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8" sheetId="1" r:id="rId1"/>
  </sheets>
  <definedNames>
    <definedName name="_xlnm.Print_Area" localSheetId="0">'ĐNTT T08'!$A$1:$F$45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30" i="1" l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<sst xmlns="http://schemas.openxmlformats.org/spreadsheetml/2006/main" count="37" uniqueCount="35">
  <si>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</si>
  <si>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</si>
  <si>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</si>
  <si>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</si>
  <si>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</si>
  <si>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</si>
  <si>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</si>
  <si>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</si>
  <si>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</si>
  <si>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</si>
  <si>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</si>
  <si>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</si>
  <si>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</si>
  <si>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</si>
  <si>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</si>
  <si>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</si>
  <si>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</si>
  <si>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</si>
  <si>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</si>
  <si>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</si>
  <si>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K-Market Goldmark Ruby</t>
  </si>
  <si>
    <t>K-Market Greenbay</t>
  </si>
  <si>
    <t>K-Market Minato Residence - Hải Phòng</t>
  </si>
  <si>
    <t>CỘNG HÒA XÃ HỘI CHỦ NGHĨA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</si>
  <si>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</si>
  <si>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17T3</t>
  </si>
  <si>
    <t>K-Market The Matrix one</t>
  </si>
  <si>
    <t>K-market Mỹ Đình Pearl</t>
  </si>
  <si>
    <t>Địa chỉ : Số 113 Tô Hiến Thành, Tổ dân phố 2, Phường Hà Đông, Thành phố Hà Nội, Việt Nam</t>
  </si>
  <si>
    <r>
      <rPr>
        <b/>
        <u/>
        <sz val="12"/>
        <color theme="1"/>
        <rFont val="Times New Roman"/>
        <family val="1"/>
      </rPr>
      <t>Đơn vị bán hàng (Bên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</si>
  <si>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Địa chỉ: 12/14/18 Đường 49, Khu phố 69, Phường Hiệp Bình, TP. Hồ Chí Minh, Việt Nam</t>
  </si>
  <si>
    <t>K-Market Thăng Long Number 1</t>
  </si>
  <si>
    <t>K-Market Daewoo Starlake</t>
  </si>
  <si>
    <t>Tổng hỗ trợ T08.2025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</si>
  <si>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Năm triệu bảy trăm sáu mươi chín nghìn bảy trăm năm mươi sáu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</si>
</sst>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1" xfId="3" applyNumberFormat="1" applyFont="1" applyFill="1" applyBorder="1" applyAlignment="1">
      <alignment horizontal="center" vertical="center" wrapText="1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3" zoomScaleNormal="100" workbookViewId="0">
      <selection activeCell="C25" sqref="C25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51" t="s">
        <v>23</v>
      </c>
      <c r="B1" s="51"/>
      <c r="C1" s="51"/>
      <c r="D1" s="51"/>
      <c r="E1" s="51"/>
    </row>
    <row r="2" spans="1:5" ht="16.5" x14ac:dyDescent="0.25">
      <c r="A2" s="51" t="s">
        <v>0</v>
      </c>
      <c r="B2" s="51"/>
      <c r="C2" s="51"/>
      <c r="D2" s="51"/>
      <c r="E2" s="51"/>
    </row>
    <row r="3" spans="1:5" x14ac:dyDescent="0.25">
      <c r="A3" s="1"/>
      <c r="B3" s="2"/>
      <c r="C3" s="3"/>
      <c r="D3" s="1"/>
      <c r="E3" s="4"/>
    </row>
    <row r="4" spans="1:5" ht="19.5" x14ac:dyDescent="0.3">
      <c r="A4" s="52" t="s">
        <v>1</v>
      </c>
      <c r="B4" s="52"/>
      <c r="C4" s="52"/>
      <c r="D4" s="52"/>
      <c r="E4" s="52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29</v>
      </c>
      <c r="B6" s="41"/>
      <c r="C6" s="41"/>
      <c r="D6" s="41"/>
      <c r="E6" s="41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38" t="s">
        <v>30</v>
      </c>
      <c r="B8" s="38"/>
      <c r="C8" s="38"/>
      <c r="D8" s="38"/>
      <c r="E8" s="38"/>
    </row>
    <row r="9" spans="1:5" ht="15.75" x14ac:dyDescent="0.25">
      <c r="A9" s="8" t="s">
        <v>14</v>
      </c>
      <c r="B9" s="8"/>
      <c r="C9" s="12"/>
      <c r="D9" s="13" t="s">
        <v>15</v>
      </c>
      <c r="E9" s="14"/>
    </row>
    <row r="10" spans="1:5" ht="15.75" x14ac:dyDescent="0.25">
      <c r="A10" s="53" t="s">
        <v>18</v>
      </c>
      <c r="B10" s="53"/>
      <c r="C10" s="53"/>
      <c r="D10" s="53"/>
      <c r="E10" s="53"/>
    </row>
    <row r="11" spans="1:5" ht="15.75" x14ac:dyDescent="0.25">
      <c r="A11" s="15" t="s">
        <v>19</v>
      </c>
      <c r="B11" s="16"/>
      <c r="C11" s="17"/>
      <c r="D11" s="15"/>
      <c r="E11" s="18"/>
    </row>
    <row r="12" spans="1:5" ht="15.75" x14ac:dyDescent="0.25">
      <c r="A12" s="38" t="s">
        <v>28</v>
      </c>
      <c r="B12" s="38"/>
      <c r="C12" s="38"/>
      <c r="D12" s="38"/>
      <c r="E12" s="38"/>
    </row>
    <row r="13" spans="1:5" ht="15.75" x14ac:dyDescent="0.25">
      <c r="A13" s="8" t="s">
        <v>3</v>
      </c>
      <c r="B13" s="8"/>
      <c r="C13" s="12"/>
      <c r="D13" s="13" t="s">
        <v>4</v>
      </c>
      <c r="E13" s="19"/>
    </row>
    <row r="14" spans="1:5" ht="15.75" x14ac:dyDescent="0.25">
      <c r="A14" s="54" t="s">
        <v>5</v>
      </c>
      <c r="B14" s="54"/>
      <c r="C14" s="54"/>
      <c r="D14" s="54"/>
      <c r="E14" s="54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6</v>
      </c>
      <c r="B16" s="23" t="s">
        <v>7</v>
      </c>
      <c r="C16" s="56" t="s">
        <v>8</v>
      </c>
      <c r="D16" s="56"/>
      <c r="E16" s="24" t="s">
        <v>9</v>
      </c>
    </row>
    <row r="17" spans="1:7" s="36" customFormat="1" ht="15.75" x14ac:dyDescent="0.25">
      <c r="A17" s="35">
        <v>1</v>
      </c>
      <c r="B17" s="25">
        <v>45870</v>
      </c>
      <c r="C17" s="43" t="s">
        <v>25</v>
      </c>
      <c r="D17" s="44"/>
      <c r="E17" s="26">
        <v>781955</v>
      </c>
      <c r="G17"/>
    </row>
    <row r="18" spans="1:7" s="36" customFormat="1" ht="15.75" x14ac:dyDescent="0.25">
      <c r="A18" s="35">
        <v>2</v>
      </c>
      <c r="B18" s="25">
        <v>45870</v>
      </c>
      <c r="C18" s="42" t="s">
        <v>20</v>
      </c>
      <c r="D18" s="42"/>
      <c r="E18" s="26">
        <v>606735</v>
      </c>
      <c r="G18"/>
    </row>
    <row r="19" spans="1:7" s="36" customFormat="1" ht="15.75" x14ac:dyDescent="0.25">
      <c r="A19" s="35">
        <v>3</v>
      </c>
      <c r="B19" s="25">
        <v>45870</v>
      </c>
      <c r="C19" s="43" t="s">
        <v>22</v>
      </c>
      <c r="D19" s="44"/>
      <c r="E19" s="26">
        <v>678167</v>
      </c>
      <c r="G19"/>
    </row>
    <row r="20" spans="1:7" s="36" customFormat="1" ht="15.75" x14ac:dyDescent="0.25">
      <c r="A20" s="35">
        <v>4</v>
      </c>
      <c r="B20" s="25">
        <v>45873</v>
      </c>
      <c r="C20" s="42" t="s">
        <v>21</v>
      </c>
      <c r="D20" s="42"/>
      <c r="E20" s="26">
        <v>909633</v>
      </c>
      <c r="G20"/>
    </row>
    <row r="21" spans="1:7" s="36" customFormat="1" ht="15.75" x14ac:dyDescent="0.25">
      <c r="A21" s="35">
        <v>5</v>
      </c>
      <c r="B21" s="25">
        <v>45873</v>
      </c>
      <c r="C21" s="42" t="s">
        <v>20</v>
      </c>
      <c r="D21" s="42"/>
      <c r="E21" s="26">
        <v>757415</v>
      </c>
      <c r="G21"/>
    </row>
    <row r="22" spans="1:7" s="36" customFormat="1" ht="15.75" x14ac:dyDescent="0.25">
      <c r="A22" s="35">
        <v>6</v>
      </c>
      <c r="B22" s="25">
        <v>45875</v>
      </c>
      <c r="C22" s="42" t="s">
        <v>26</v>
      </c>
      <c r="D22" s="42"/>
      <c r="E22" s="26">
        <v>226019</v>
      </c>
      <c r="G22"/>
    </row>
    <row r="23" spans="1:7" s="36" customFormat="1" ht="15.75" x14ac:dyDescent="0.25">
      <c r="A23" s="35">
        <v>7</v>
      </c>
      <c r="B23" s="25">
        <v>45884</v>
      </c>
      <c r="C23" s="42" t="s">
        <v>31</v>
      </c>
      <c r="D23" s="42"/>
      <c r="E23" s="26">
        <v>1327076</v>
      </c>
      <c r="G23"/>
    </row>
    <row r="24" spans="1:7" s="36" customFormat="1" ht="15.75" x14ac:dyDescent="0.25">
      <c r="A24" s="35">
        <v>8</v>
      </c>
      <c r="B24" s="25">
        <v>45887</v>
      </c>
      <c r="C24" s="42" t="s">
        <v>32</v>
      </c>
      <c r="D24" s="42"/>
      <c r="E24" s="26">
        <v>737418</v>
      </c>
      <c r="G24"/>
    </row>
    <row r="25" spans="1:7" s="36" customFormat="1" ht="15.75" x14ac:dyDescent="0.25">
      <c r="A25" s="35">
        <v>9</v>
      </c>
      <c r="B25" s="25">
        <v>45888</v>
      </c>
      <c r="C25" s="43" t="s">
        <v>25</v>
      </c>
      <c r="D25" s="42"/>
      <c r="E25" s="26">
        <v>628731</v>
      </c>
      <c r="G25"/>
    </row>
    <row r="26" spans="1:7" s="36" customFormat="1" ht="15.75" x14ac:dyDescent="0.25">
      <c r="A26" s="35">
        <v>10</v>
      </c>
      <c r="B26" s="25">
        <v>45889</v>
      </c>
      <c r="C26" s="42" t="s">
        <v>27</v>
      </c>
      <c r="D26" s="42"/>
      <c r="E26" s="26">
        <v>670018</v>
      </c>
      <c r="G26"/>
    </row>
    <row r="27" spans="1:7" ht="15.75" x14ac:dyDescent="0.25">
      <c r="A27" s="46" t="s">
        <v>10</v>
      </c>
      <c r="B27" s="47"/>
      <c r="C27" s="47"/>
      <c r="D27" s="48"/>
      <c r="E27" s="27">
        <f>+SUM(E17:E26)</f>
        <v>7323167</v>
      </c>
    </row>
    <row r="28" spans="1:7" ht="15.75" x14ac:dyDescent="0.25">
      <c r="A28" s="46" t="s">
        <v>11</v>
      </c>
      <c r="B28" s="47"/>
      <c r="C28" s="47"/>
      <c r="D28" s="48"/>
      <c r="E28" s="28">
        <v>1407716</v>
      </c>
    </row>
    <row r="29" spans="1:7" ht="15.75" x14ac:dyDescent="0.25">
      <c r="A29" s="46" t="s">
        <v>33</v>
      </c>
      <c r="B29" s="47"/>
      <c r="C29" s="47"/>
      <c r="D29" s="48"/>
      <c r="E29" s="28">
        <v>145695</v>
      </c>
    </row>
    <row r="30" spans="1:7" ht="15.75" x14ac:dyDescent="0.25">
      <c r="A30" s="55" t="s">
        <v>12</v>
      </c>
      <c r="B30" s="55"/>
      <c r="C30" s="55"/>
      <c r="D30" s="55"/>
      <c r="E30" s="29">
        <f>+E27-E28-E29</f>
        <v>5769756</v>
      </c>
    </row>
    <row r="31" spans="1:7" ht="15.75" x14ac:dyDescent="0.25">
      <c r="A31" s="49" t="s">
        <v>34</v>
      </c>
      <c r="B31" s="50"/>
      <c r="C31" s="50"/>
      <c r="D31" s="50"/>
      <c r="E31" s="50"/>
    </row>
    <row r="32" spans="1:7" ht="9.75" customHeight="1" x14ac:dyDescent="0.25">
      <c r="A32" s="39"/>
      <c r="B32" s="40"/>
      <c r="C32" s="40"/>
      <c r="D32" s="40"/>
      <c r="E32" s="40"/>
    </row>
    <row r="33" spans="1:5" ht="15.75" x14ac:dyDescent="0.25">
      <c r="A33" s="45" t="s">
        <v>24</v>
      </c>
      <c r="B33" s="45"/>
      <c r="C33" s="45"/>
      <c r="D33" s="45"/>
      <c r="E33" s="45"/>
    </row>
    <row r="34" spans="1:5" ht="15.75" x14ac:dyDescent="0.25">
      <c r="A34" s="30"/>
      <c r="B34" s="14"/>
      <c r="C34" s="14"/>
      <c r="D34" s="31"/>
      <c r="E34" s="32"/>
    </row>
    <row r="35" spans="1:5" ht="15.75" x14ac:dyDescent="0.25">
      <c r="A35" s="30"/>
      <c r="B35" s="14"/>
      <c r="C35" s="14"/>
      <c r="D35" s="31"/>
      <c r="E35" s="32"/>
    </row>
    <row r="36" spans="1:5" ht="15.75" x14ac:dyDescent="0.25">
      <c r="A36" s="30"/>
      <c r="B36" s="14"/>
      <c r="C36" s="14"/>
      <c r="E36" s="37" t="s">
        <v>17</v>
      </c>
    </row>
    <row r="37" spans="1:5" ht="15.75" x14ac:dyDescent="0.25">
      <c r="A37" s="30"/>
      <c r="B37" s="14"/>
      <c r="C37" s="14"/>
      <c r="E37" s="33" t="s">
        <v>13</v>
      </c>
    </row>
    <row r="38" spans="1:5" ht="15.75" x14ac:dyDescent="0.25">
      <c r="A38" s="30"/>
      <c r="B38" s="14"/>
      <c r="C38" s="14"/>
      <c r="E38" s="33"/>
    </row>
    <row r="39" spans="1:5" ht="15.75" x14ac:dyDescent="0.25">
      <c r="A39" s="30"/>
      <c r="B39" s="14"/>
      <c r="C39" s="14"/>
      <c r="E39" s="34"/>
    </row>
    <row r="40" spans="1:5" ht="15.75" x14ac:dyDescent="0.25">
      <c r="A40" s="30"/>
      <c r="B40" s="14"/>
      <c r="C40" s="14"/>
      <c r="E40" s="34"/>
    </row>
    <row r="41" spans="1:5" ht="15.75" x14ac:dyDescent="0.25">
      <c r="A41" s="30"/>
      <c r="B41" s="14"/>
      <c r="C41" s="14"/>
      <c r="E41" s="34"/>
    </row>
    <row r="42" spans="1:5" ht="15.75" x14ac:dyDescent="0.25">
      <c r="A42" s="30"/>
      <c r="B42" s="14"/>
      <c r="C42" s="14"/>
      <c r="E42" s="37" t="s">
        <v>16</v>
      </c>
    </row>
  </sheetData>
  <mergeCells count="12">
    <mergeCell ref="A33:E33"/>
    <mergeCell ref="A29:D29"/>
    <mergeCell ref="A31:E31"/>
    <mergeCell ref="A1:E1"/>
    <mergeCell ref="A2:E2"/>
    <mergeCell ref="A4:E4"/>
    <mergeCell ref="A10:E10"/>
    <mergeCell ref="A14:E14"/>
    <mergeCell ref="A27:D27"/>
    <mergeCell ref="A28:D28"/>
    <mergeCell ref="A30:D30"/>
    <mergeCell ref="C16:D16"/>
  </mergeCells>
  <pageMargins left="0.67" right="0.2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T08</vt:lpstr>
      <vt:lpstr>'ĐNTT T08'!Print_Area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2025-11-03T04:46:19Z</cp:lastPrinted>
  <dcterms:created xsi:type="dcterms:W3CDTF">2023-12-06T08:35:05Z</dcterms:created>
  <dcterms:modified xsi:type="dcterms:W3CDTF">2025-11-03T06:09:21Z</dcterms:modified>
</cp:coreProperties>
</file>