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9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9" i="1"/>
  <c r="E9" i="1"/>
  <c r="H8" i="1"/>
  <c r="H7" i="1"/>
  <c r="H6" i="1"/>
  <c r="H5" i="1"/>
  <c r="H4" i="1"/>
  <c r="H9" i="1" s="1"/>
  <c r="H14" i="1" s="1"/>
</calcChain>
</file>

<file path=xl/sharedStrings.xml><?xml version="1.0" encoding="utf-8"?>
<sst xmlns="http://schemas.openxmlformats.org/spreadsheetml/2006/main" count="43" uniqueCount="26">
  <si>
    <t>BẢNG KÊ HÓA ĐƠN, CHỨNG TỪ HÀNG HÓA, DỊCH VỤ BÁN RA (MẪU QUẢN TRỊ)</t>
  </si>
  <si>
    <t>Tháng 9 năm 2024</t>
  </si>
  <si>
    <t>Ngày hóa đơn</t>
  </si>
  <si>
    <t>Số chứng từ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</si>
  <si>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</si>
  <si>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</si>
  <si>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</si>
  <si>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</si>
  <si>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</si>
  <si>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</si>
  <si>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</si>
  <si>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/>
  </si>
  <si>
    <t>Hàng Trả - K-Market Greenbay -Kmarket0017</t>
  </si>
  <si>
    <t>8%</t>
  </si>
  <si>
    <t>CÔNG TY TNHH THƯƠNG MẠI K &amp; K TOÀN CẦU</t>
  </si>
  <si>
    <t>0106488901</t>
  </si>
  <si>
    <t>Hàng Trả - K-Market Kosmo - Kmarket0033</t>
  </si>
  <si>
    <t>Hàng Trả - K-Market Quang Minh - Kmarket0008</t>
  </si>
  <si>
    <t>Hàng Trả - K-Market Daewoo Starlake - Kmarket0034</t>
  </si>
  <si>
    <t>Số dòng = 5</t>
  </si>
  <si>
    <t>Tổng cộng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</si>
  <si>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</si>
  <si>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</si>
  <si>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</si>
  <si>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</si>
  <si>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09: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</si>
</sst>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0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tabSelected="1" topLeftCell="B1" zoomScaleNormal="100" workbookViewId="0">
      <selection activeCell="D11" sqref="D11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1.42578125" customWidth="1"/>
    <col min="4" max="4" width="57.140625" customWidth="1"/>
    <col min="5" max="5" width="17.140625" style="13" customWidth="1"/>
    <col min="6" max="6" width="11.42578125" customWidth="1"/>
    <col min="7" max="8" width="15.7109375" style="13" customWidth="1"/>
    <col min="9" max="9" width="50" customWidth="1"/>
    <col min="10" max="10" width="21.42578125" customWidth="1"/>
  </cols>
  <sheetData>
    <row r="1" spans="1:10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outlineLevel="1" x14ac:dyDescent="0.25">
      <c r="B4" s="4">
        <v>45539</v>
      </c>
      <c r="C4" s="5" t="s">
        <v>11</v>
      </c>
      <c r="D4" s="5" t="s">
        <v>12</v>
      </c>
      <c r="E4" s="6">
        <v>-278540</v>
      </c>
      <c r="F4" s="7" t="s">
        <v>13</v>
      </c>
      <c r="G4" s="6">
        <v>-22283</v>
      </c>
      <c r="H4" s="6">
        <f t="shared" ref="H4:H8" si="0">+E4+G4</f>
        <v>-300823</v>
      </c>
      <c r="I4" s="5" t="s">
        <v>14</v>
      </c>
      <c r="J4" s="5" t="s">
        <v>15</v>
      </c>
    </row>
    <row r="5" spans="1:10" outlineLevel="1" x14ac:dyDescent="0.25">
      <c r="B5" s="4">
        <v>45541</v>
      </c>
      <c r="C5" s="5" t="s">
        <v>11</v>
      </c>
      <c r="D5" s="5" t="s">
        <v>16</v>
      </c>
      <c r="E5" s="6">
        <v>-381957</v>
      </c>
      <c r="F5" s="7" t="s">
        <v>13</v>
      </c>
      <c r="G5" s="6">
        <v>-30556</v>
      </c>
      <c r="H5" s="6">
        <f t="shared" si="0"/>
        <v>-412513</v>
      </c>
      <c r="I5" s="5" t="s">
        <v>14</v>
      </c>
      <c r="J5" s="5" t="s">
        <v>15</v>
      </c>
    </row>
    <row r="6" spans="1:10" outlineLevel="1" x14ac:dyDescent="0.25">
      <c r="B6" s="4">
        <v>45541</v>
      </c>
      <c r="C6" s="5" t="s">
        <v>11</v>
      </c>
      <c r="D6" s="5" t="s">
        <v>17</v>
      </c>
      <c r="E6" s="6">
        <v>-178217</v>
      </c>
      <c r="F6" s="7" t="s">
        <v>13</v>
      </c>
      <c r="G6" s="6">
        <v>-14257</v>
      </c>
      <c r="H6" s="6">
        <f t="shared" si="0"/>
        <v>-192474</v>
      </c>
      <c r="I6" s="5" t="s">
        <v>14</v>
      </c>
      <c r="J6" s="5" t="s">
        <v>15</v>
      </c>
    </row>
    <row r="7" spans="1:10" outlineLevel="1" x14ac:dyDescent="0.25">
      <c r="B7" s="4">
        <v>45541</v>
      </c>
      <c r="C7" s="5" t="s">
        <v>11</v>
      </c>
      <c r="D7" s="5" t="s">
        <v>18</v>
      </c>
      <c r="E7" s="6">
        <v>-375080</v>
      </c>
      <c r="F7" s="7" t="s">
        <v>13</v>
      </c>
      <c r="G7" s="6">
        <v>-30006</v>
      </c>
      <c r="H7" s="6">
        <f t="shared" si="0"/>
        <v>-405086</v>
      </c>
      <c r="I7" s="5" t="s">
        <v>14</v>
      </c>
      <c r="J7" s="5" t="s">
        <v>15</v>
      </c>
    </row>
    <row r="8" spans="1:10" outlineLevel="1" x14ac:dyDescent="0.25">
      <c r="B8" s="4">
        <v>45547</v>
      </c>
      <c r="C8" s="5" t="s">
        <v>11</v>
      </c>
      <c r="D8" s="5" t="s">
        <v>16</v>
      </c>
      <c r="E8" s="6">
        <v>-329141</v>
      </c>
      <c r="F8" s="7" t="s">
        <v>13</v>
      </c>
      <c r="G8" s="6">
        <v>-26331</v>
      </c>
      <c r="H8" s="6">
        <f t="shared" si="0"/>
        <v>-355472</v>
      </c>
      <c r="I8" s="5" t="s">
        <v>14</v>
      </c>
      <c r="J8" s="5" t="s">
        <v>15</v>
      </c>
    </row>
    <row r="9" spans="1:10" x14ac:dyDescent="0.25">
      <c r="B9" s="8" t="s">
        <v>19</v>
      </c>
      <c r="D9" s="9" t="s">
        <v>20</v>
      </c>
      <c r="E9" s="10">
        <f>SUM(E4:E8)</f>
        <v>-1542935</v>
      </c>
      <c r="G9" s="10">
        <f>SUM(G4:G8)</f>
        <v>-123433</v>
      </c>
      <c r="H9" s="10">
        <f>SUM(H4:H8)</f>
        <v>-1666368</v>
      </c>
    </row>
    <row r="10" spans="1:10" x14ac:dyDescent="0.25">
      <c r="D10" s="12" t="s">
        <v>25</v>
      </c>
      <c r="H10" s="14">
        <v>0</v>
      </c>
    </row>
    <row r="11" spans="1:10" x14ac:dyDescent="0.25">
      <c r="D11" s="12" t="s">
        <v>21</v>
      </c>
      <c r="H11" s="14">
        <v>0</v>
      </c>
    </row>
    <row r="12" spans="1:10" x14ac:dyDescent="0.25">
      <c r="D12" s="12" t="s">
        <v>22</v>
      </c>
      <c r="H12" s="14">
        <v>0</v>
      </c>
    </row>
    <row r="13" spans="1:10" x14ac:dyDescent="0.25">
      <c r="D13" s="15" t="s">
        <v>23</v>
      </c>
      <c r="H13" s="16">
        <f>+SUM(H10:H12)</f>
        <v>0</v>
      </c>
    </row>
    <row r="14" spans="1:10" x14ac:dyDescent="0.25">
      <c r="D14" s="17" t="s">
        <v>24</v>
      </c>
      <c r="H14" s="16">
        <f>+H9+H13</f>
        <v>-1666368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2024-10-18T09:07:01Z</dcterms:created>
  <dcterms:modified xsi:type="dcterms:W3CDTF">2025-01-09T09:40:08Z</dcterms:modified>
</cp:coreProperties>
</file>