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3F6C7376-E8BA-4BA9-A7F6-F49322E4F3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12" sheetId="1" r:id="rId1"/>
  </sheets>
  <definedNames>
    <definedName name="_xlnm.Print_Area" localSheetId="0">'ĐNTT T12'!$A$1:$F$43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28" i="1" l="1"/>
</calcChain>
</file>

<file path=xl/sharedStrings.xml><?xml version="1.0" encoding="utf-8"?>
<sst xmlns="http://schemas.openxmlformats.org/spreadsheetml/2006/main" count="46" uniqueCount="45">
  <si>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</si>
  <si>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</si>
  <si>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</si>
  <si>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</si>
  <si>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</si>
  <si>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</si>
  <si>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</si>
  <si>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</si>
  <si>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</si>
  <si>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</si>
  <si>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</si>
  <si>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</si>
  <si>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</si>
  <si>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</si>
  <si>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</si>
  <si>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</si>
  <si>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</si>
  <si>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</si>
  <si>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</si>
  <si>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CỘNG HÒA XÃ HỘI CHỦ NGHĨA VIỆT NAM</t>
  </si>
  <si>
    <t>K-Market 17T3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</si>
  <si>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</si>
  <si>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</si>
  <si>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</si>
  <si>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</si>
  <si>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K-market CT4 New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</si>
  <si>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</si>
  <si>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</si>
  <si>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</si>
  <si>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</si>
  <si>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</si>
  <si>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t>K-Market The Matrix one</t>
  </si>
  <si>
    <t>K-Market Capital C6</t>
  </si>
  <si>
    <t>00081198</t>
  </si>
  <si>
    <t>00081197</t>
  </si>
  <si>
    <t>K-market Mỹ Đình Pearl</t>
  </si>
  <si>
    <t>00081304</t>
  </si>
  <si>
    <t>00082296</t>
  </si>
  <si>
    <t>K-Market Quang Minh</t>
  </si>
  <si>
    <t>00082422</t>
  </si>
  <si>
    <t>00083928</t>
  </si>
  <si>
    <t>00085957</t>
  </si>
  <si>
    <t>00087431</t>
  </si>
  <si>
    <t>Tổng hỗ trợ T12.2025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</si>
  <si>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Bảy triệu hai trăm bảy mươi bảy nghìn chín trăm năm mươi ba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</si>
</sst>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0" fontId="14" fillId="0" borderId="1" xfId="0" applyFont="1" applyBorder="1" applyAlignment="1">
      <alignment horizontal="left" vertical="center"/>
    </xf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topLeftCell="A32" zoomScaleNormal="100" workbookViewId="0">
      <selection activeCell="E36" sqref="E36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33.125" bestFit="1" customWidth="1"/>
    <col min="5" max="5" width="22.375" customWidth="1"/>
    <col min="7" max="8" width="10.125" bestFit="1" customWidth="1"/>
  </cols>
  <sheetData>
    <row r="1" spans="1:5" ht="16.5" x14ac:dyDescent="0.25">
      <c r="A1" s="51" t="s">
        <v>19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22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23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3" t="s">
        <v>16</v>
      </c>
      <c r="B10" s="53"/>
      <c r="C10" s="53"/>
      <c r="D10" s="53"/>
      <c r="E10" s="53"/>
    </row>
    <row r="11" spans="1:5" ht="15.75" x14ac:dyDescent="0.2">
      <c r="A11" s="15" t="s">
        <v>17</v>
      </c>
      <c r="B11" s="16"/>
      <c r="C11" s="17"/>
      <c r="D11" s="15"/>
      <c r="E11" s="18"/>
    </row>
    <row r="12" spans="1:5" ht="15.75" x14ac:dyDescent="0.25">
      <c r="A12" s="8" t="s">
        <v>21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30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1" t="s">
        <v>24</v>
      </c>
      <c r="D16" s="41" t="s">
        <v>7</v>
      </c>
      <c r="E16" s="24" t="s">
        <v>8</v>
      </c>
    </row>
    <row r="17" spans="1:5" ht="15.75" x14ac:dyDescent="0.2">
      <c r="A17" s="35">
        <v>1</v>
      </c>
      <c r="B17" s="25">
        <v>45995</v>
      </c>
      <c r="C17" s="42" t="s">
        <v>33</v>
      </c>
      <c r="D17" s="42" t="s">
        <v>20</v>
      </c>
      <c r="E17" s="26">
        <v>1141056</v>
      </c>
    </row>
    <row r="18" spans="1:5" ht="15.75" x14ac:dyDescent="0.2">
      <c r="A18" s="35">
        <v>2</v>
      </c>
      <c r="B18" s="25">
        <v>45995</v>
      </c>
      <c r="C18" s="40" t="s">
        <v>34</v>
      </c>
      <c r="D18" s="40" t="s">
        <v>35</v>
      </c>
      <c r="E18" s="26">
        <v>1913868</v>
      </c>
    </row>
    <row r="19" spans="1:5" ht="15.75" x14ac:dyDescent="0.2">
      <c r="A19" s="35">
        <v>3</v>
      </c>
      <c r="B19" s="25">
        <v>45996</v>
      </c>
      <c r="C19" s="40" t="s">
        <v>36</v>
      </c>
      <c r="D19" s="40" t="s">
        <v>31</v>
      </c>
      <c r="E19" s="26">
        <v>901190</v>
      </c>
    </row>
    <row r="20" spans="1:5" ht="15.75" x14ac:dyDescent="0.2">
      <c r="A20" s="35">
        <v>4</v>
      </c>
      <c r="B20" s="25">
        <v>46000</v>
      </c>
      <c r="C20" s="40" t="s">
        <v>37</v>
      </c>
      <c r="D20" s="40" t="s">
        <v>38</v>
      </c>
      <c r="E20" s="26">
        <v>923638</v>
      </c>
    </row>
    <row r="21" spans="1:5" ht="15.75" x14ac:dyDescent="0.2">
      <c r="A21" s="35">
        <v>5</v>
      </c>
      <c r="B21" s="25">
        <v>46001</v>
      </c>
      <c r="C21" s="40" t="s">
        <v>39</v>
      </c>
      <c r="D21" s="40" t="s">
        <v>32</v>
      </c>
      <c r="E21" s="26">
        <v>1372602</v>
      </c>
    </row>
    <row r="22" spans="1:5" ht="15.75" x14ac:dyDescent="0.2">
      <c r="A22" s="35">
        <v>6</v>
      </c>
      <c r="B22" s="25">
        <v>46004</v>
      </c>
      <c r="C22" s="40" t="s">
        <v>40</v>
      </c>
      <c r="D22" s="40" t="s">
        <v>25</v>
      </c>
      <c r="E22" s="26">
        <v>1339643</v>
      </c>
    </row>
    <row r="23" spans="1:5" ht="15.75" x14ac:dyDescent="0.2">
      <c r="A23" s="35">
        <v>7</v>
      </c>
      <c r="B23" s="25">
        <v>46013</v>
      </c>
      <c r="C23" s="40" t="s">
        <v>41</v>
      </c>
      <c r="D23" s="40" t="s">
        <v>18</v>
      </c>
      <c r="E23" s="26">
        <v>663827</v>
      </c>
    </row>
    <row r="24" spans="1:5" ht="15.75" x14ac:dyDescent="0.2">
      <c r="A24" s="35">
        <v>8</v>
      </c>
      <c r="B24" s="25">
        <v>46017</v>
      </c>
      <c r="C24" s="40" t="s">
        <v>42</v>
      </c>
      <c r="D24" s="40" t="s">
        <v>20</v>
      </c>
      <c r="E24" s="26">
        <v>894011</v>
      </c>
    </row>
    <row r="25" spans="1:5" ht="15.75" x14ac:dyDescent="0.2">
      <c r="A25" s="46" t="s">
        <v>9</v>
      </c>
      <c r="B25" s="47"/>
      <c r="C25" s="47"/>
      <c r="D25" s="48"/>
      <c r="E25" s="27">
        <f>+SUM(E17:E24)</f>
        <v>9149835</v>
      </c>
    </row>
    <row r="26" spans="1:5" ht="15.75" x14ac:dyDescent="0.2">
      <c r="A26" s="46" t="s">
        <v>10</v>
      </c>
      <c r="B26" s="47"/>
      <c r="C26" s="47"/>
      <c r="D26" s="48"/>
      <c r="E26" s="28">
        <v>1685268</v>
      </c>
    </row>
    <row r="27" spans="1:5" ht="15.75" x14ac:dyDescent="0.2">
      <c r="A27" s="46" t="s">
        <v>43</v>
      </c>
      <c r="B27" s="47"/>
      <c r="C27" s="47"/>
      <c r="D27" s="48"/>
      <c r="E27" s="28">
        <v>186614</v>
      </c>
    </row>
    <row r="28" spans="1:5" ht="15.75" x14ac:dyDescent="0.2">
      <c r="A28" s="55" t="s">
        <v>11</v>
      </c>
      <c r="B28" s="55"/>
      <c r="C28" s="55"/>
      <c r="D28" s="55"/>
      <c r="E28" s="29">
        <f>+E25-E26-E27</f>
        <v>7277953</v>
      </c>
    </row>
    <row r="29" spans="1:5" ht="15.75" x14ac:dyDescent="0.2">
      <c r="A29" s="49" t="s">
        <v>44</v>
      </c>
      <c r="B29" s="50"/>
      <c r="C29" s="50"/>
      <c r="D29" s="50"/>
      <c r="E29" s="50"/>
    </row>
    <row r="30" spans="1:5" ht="9.75" customHeight="1" x14ac:dyDescent="0.2">
      <c r="A30" s="37"/>
      <c r="B30" s="38"/>
      <c r="C30" s="38"/>
      <c r="D30" s="38"/>
      <c r="E30" s="38"/>
    </row>
    <row r="31" spans="1:5" ht="15.75" x14ac:dyDescent="0.2">
      <c r="A31" s="45" t="s">
        <v>26</v>
      </c>
      <c r="B31" s="45"/>
      <c r="C31" s="45"/>
      <c r="D31" s="45"/>
      <c r="E31" s="45"/>
    </row>
    <row r="32" spans="1:5" ht="15.75" x14ac:dyDescent="0.25">
      <c r="A32" s="43" t="s">
        <v>28</v>
      </c>
      <c r="B32" s="44"/>
      <c r="C32" s="14"/>
      <c r="D32" s="31"/>
      <c r="E32" s="32"/>
    </row>
    <row r="33" spans="1:5" ht="15.75" x14ac:dyDescent="0.25">
      <c r="A33" s="43" t="s">
        <v>27</v>
      </c>
      <c r="B33" s="14"/>
      <c r="C33" s="14"/>
      <c r="D33" s="31"/>
      <c r="E33" s="32"/>
    </row>
    <row r="34" spans="1:5" ht="15.75" x14ac:dyDescent="0.25">
      <c r="A34" s="43" t="s">
        <v>29</v>
      </c>
      <c r="B34" s="14"/>
      <c r="C34" s="14"/>
    </row>
    <row r="35" spans="1:5" ht="15.75" x14ac:dyDescent="0.2">
      <c r="A35" s="30"/>
      <c r="B35" s="14"/>
      <c r="C35" s="14"/>
      <c r="E35" s="36" t="s">
        <v>15</v>
      </c>
    </row>
    <row r="36" spans="1:5" ht="15.75" x14ac:dyDescent="0.2">
      <c r="A36" s="30"/>
      <c r="B36" s="14"/>
      <c r="C36" s="14"/>
      <c r="E36" s="33" t="s">
        <v>12</v>
      </c>
    </row>
    <row r="37" spans="1:5" ht="15.75" x14ac:dyDescent="0.2">
      <c r="A37" s="30"/>
      <c r="B37" s="14"/>
      <c r="C37" s="14"/>
      <c r="E37" s="34"/>
    </row>
    <row r="38" spans="1:5" ht="15.75" x14ac:dyDescent="0.2">
      <c r="A38" s="30"/>
      <c r="B38" s="14"/>
      <c r="C38" s="14"/>
      <c r="E38" s="34"/>
    </row>
    <row r="39" spans="1:5" ht="15.75" x14ac:dyDescent="0.2">
      <c r="A39" s="30"/>
      <c r="B39" s="14"/>
      <c r="C39" s="14"/>
      <c r="E39" s="34"/>
    </row>
    <row r="40" spans="1:5" ht="15" x14ac:dyDescent="0.2">
      <c r="A40" s="30"/>
      <c r="B40" s="14"/>
      <c r="C40" s="14"/>
    </row>
    <row r="41" spans="1:5" ht="15.75" x14ac:dyDescent="0.2">
      <c r="E41" s="36"/>
    </row>
  </sheetData>
  <mergeCells count="11">
    <mergeCell ref="A31:E31"/>
    <mergeCell ref="A27:D27"/>
    <mergeCell ref="A29:E29"/>
    <mergeCell ref="A1:E1"/>
    <mergeCell ref="A2:E2"/>
    <mergeCell ref="A4:E4"/>
    <mergeCell ref="A10:E10"/>
    <mergeCell ref="A14:E14"/>
    <mergeCell ref="A25:D25"/>
    <mergeCell ref="A26:D26"/>
    <mergeCell ref="A28:D28"/>
  </mergeCells>
  <pageMargins left="0.67" right="0.2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T12</vt:lpstr>
      <vt:lpstr>'ĐNTT T12'!Print_Area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2026-01-21T01:08:45Z</cp:lastPrinted>
  <dcterms:created xsi:type="dcterms:W3CDTF">2023-12-06T08:35:05Z</dcterms:created>
  <dcterms:modified xsi:type="dcterms:W3CDTF">2026-01-21T01:09:53Z</dcterms:modified>
</cp:coreProperties>
</file>