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HÍ DỊCH VỤ CHUỖI CUNG ỨNG\"/>
    </mc:Choice>
  </mc:AlternateContent>
  <xr:revisionPtr revIDLastSave="0" documentId="13_ncr:1_{9DA571FF-6340-49C2-8151-11E3A9F7F232}" xr6:coauthVersionLast="47" xr6:coauthVersionMax="47" xr10:uidLastSave="{00000000-0000-0000-0000-000000000000}"/>
  <bookViews>
    <workbookView xWindow="-120" yWindow="-120" windowWidth="20730" windowHeight="11040" xr2:uid="{4468D924-D557-45D9-90ED-C702AA174029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  <c r="L1" i="1" s="1"/>
</calcChain>
</file>

<file path=xl/sharedStrings.xml><?xml version="1.0" encoding="utf-8"?>
<sst xmlns="http://schemas.openxmlformats.org/spreadsheetml/2006/main" count="151" uniqueCount="37">
  <si>
    <t>0105696842</t>
  </si>
  <si>
    <t>Công ty TNHH dịch vụ EB</t>
  </si>
  <si>
    <t>8%</t>
  </si>
  <si>
    <t>TLL WAREHOUSE (903) - PO: 2602053338718</t>
  </si>
  <si>
    <t>1C26TTN</t>
  </si>
  <si>
    <t>00001799</t>
  </si>
  <si>
    <t>Giao hàng tại Kho 901 Sourcing HCM (901) – PO 2602053338725</t>
  </si>
  <si>
    <t>00001793</t>
  </si>
  <si>
    <t>TC2602053416578 - Kho 901 Sourcing HCM (901)</t>
  </si>
  <si>
    <t>00003032</t>
  </si>
  <si>
    <t>TLL WAREHOUSE (903) - PO: 2603053501704</t>
  </si>
  <si>
    <t>00003291</t>
  </si>
  <si>
    <t>TC2603053501707 - Kho 901 Sourcing HCM (901)</t>
  </si>
  <si>
    <t>TC2603053573724 - Kho 901 Sourcing HCM (901)</t>
  </si>
  <si>
    <t>TLL WAREHOUSE (903)</t>
  </si>
  <si>
    <t>TC2604053659626 - Kho 901 Sourcing HCM (901)</t>
  </si>
  <si>
    <t>TC2604053734820 - Kho 901 Sourcing HCM (901)</t>
  </si>
  <si>
    <t>Mã số thuế người mua</t>
  </si>
  <si>
    <t>Tên người mua</t>
  </si>
  <si>
    <t>Thuế GTGT</t>
  </si>
  <si>
    <t>Thuế suất</t>
  </si>
  <si>
    <t>Doanh số bán chưa có thuế GTGT</t>
  </si>
  <si>
    <t>Diễn giải</t>
  </si>
  <si>
    <t>Ký hiệu HĐ</t>
  </si>
  <si>
    <t>Số hóa đơn</t>
  </si>
  <si>
    <t>Ngày hóa đơn</t>
  </si>
  <si>
    <t>Note</t>
  </si>
  <si>
    <t>OK, đã ghi nhận</t>
  </si>
  <si>
    <t>TC2605053819746 - Kho 901 Sourcing HCM (901)</t>
  </si>
  <si>
    <t>TC2605053897442 - Kho 901 Sourcing HCM (901)</t>
  </si>
  <si>
    <t>TC2605053933317 - Kho 901 Sourcing HCM (901)</t>
  </si>
  <si>
    <t>TC2606053986426 - Kho 901 Sourcing HCM (901)</t>
  </si>
  <si>
    <t>TC2606053995137 - Kho 901 Sourcing HCM (901)</t>
  </si>
  <si>
    <t>Giao Hàng Tại Kho TLL WAREHOUSE (903) - PO 2606053986421</t>
  </si>
  <si>
    <t>TC2606054060316 - Kho 901 Sourcing HCM (901)</t>
  </si>
  <si>
    <t>TC2608054270375 - Kho 901 Sourcing HCM (901)</t>
  </si>
  <si>
    <t>OK, đã ghi nhận 03.03.26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</si>
</sst>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8" fontId="3" fillId="2" borderId="3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6077-02F8-4E4F-B569-6A4FB70FF4FC}">
  <sheetPr filterMode="1"/>
  <dimension ref="A1:M24"/>
  <sheetViews>
    <sheetView tabSelected="1" zoomScaleNormal="100" workbookViewId="0">
      <selection activeCell="J20" sqref="J20"/>
    </sheetView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33" customWidth="1"/>
    <col min="5" max="5" width="14.875" customWidth="1"/>
    <col min="6" max="6" width="6.875" bestFit="1" customWidth="1"/>
    <col min="7" max="7" width="14.875" customWidth="1"/>
    <col min="8" max="8" width="16.625" bestFit="1" customWidth="1"/>
    <col min="9" max="9" width="8.375" bestFit="1" customWidth="1"/>
    <col min="12" max="12" width="11.125" bestFit="1" customWidth="1"/>
    <col min="13" max="13" width="14.75" bestFit="1" customWidth="1"/>
  </cols>
  <sheetData>
    <row r="1" spans="1:13" ht="21" x14ac:dyDescent="0.2">
      <c r="A1" s="10" t="s">
        <v>25</v>
      </c>
      <c r="B1" s="8" t="s">
        <v>24</v>
      </c>
      <c r="C1" s="8" t="s">
        <v>23</v>
      </c>
      <c r="D1" s="8" t="s">
        <v>22</v>
      </c>
      <c r="E1" s="9" t="s">
        <v>21</v>
      </c>
      <c r="F1" s="8" t="s">
        <v>20</v>
      </c>
      <c r="G1" s="9" t="s">
        <v>19</v>
      </c>
      <c r="H1" s="8" t="s">
        <v>18</v>
      </c>
      <c r="I1" s="8" t="s">
        <v>17</v>
      </c>
      <c r="J1" s="11" t="s">
        <v>26</v>
      </c>
      <c r="L1" s="1">
        <f>1.5%*M1</f>
        <v>1601280.3</v>
      </c>
      <c r="M1" s="1">
        <f>+SUBTOTAL(9,E:E)</f>
        <v>106752020</v>
      </c>
    </row>
    <row r="2" spans="1:13" hidden="1" x14ac:dyDescent="0.2">
      <c r="A2" s="7">
        <v>46050</v>
      </c>
      <c r="B2" s="14">
        <v>6811</v>
      </c>
      <c r="C2" s="6" t="s">
        <v>4</v>
      </c>
      <c r="D2" s="3" t="s">
        <v>14</v>
      </c>
      <c r="E2" s="4">
        <v>96725866</v>
      </c>
      <c r="F2" s="5" t="s">
        <v>2</v>
      </c>
      <c r="G2" s="4">
        <v>7738069</v>
      </c>
      <c r="H2" s="3" t="s">
        <v>1</v>
      </c>
      <c r="I2" s="2" t="s">
        <v>0</v>
      </c>
      <c r="J2" t="s">
        <v>36</v>
      </c>
    </row>
    <row r="3" spans="1:13" hidden="1" x14ac:dyDescent="0.2">
      <c r="A3" s="7">
        <v>46050</v>
      </c>
      <c r="B3" s="14">
        <v>6815</v>
      </c>
      <c r="C3" s="6" t="s">
        <v>4</v>
      </c>
      <c r="D3" s="3" t="s">
        <v>16</v>
      </c>
      <c r="E3" s="4">
        <v>47619831</v>
      </c>
      <c r="F3" s="5" t="s">
        <v>2</v>
      </c>
      <c r="G3" s="4">
        <v>3809586</v>
      </c>
      <c r="H3" s="3" t="s">
        <v>1</v>
      </c>
      <c r="I3" s="2" t="s">
        <v>0</v>
      </c>
      <c r="J3" t="s">
        <v>36</v>
      </c>
    </row>
    <row r="4" spans="1:13" hidden="1" x14ac:dyDescent="0.2">
      <c r="A4" s="7">
        <v>46047</v>
      </c>
      <c r="B4" s="14">
        <v>6019</v>
      </c>
      <c r="C4" s="6" t="s">
        <v>4</v>
      </c>
      <c r="D4" s="3" t="s">
        <v>15</v>
      </c>
      <c r="E4" s="4">
        <v>86491883</v>
      </c>
      <c r="F4" s="5" t="s">
        <v>2</v>
      </c>
      <c r="G4" s="4">
        <v>6919351</v>
      </c>
      <c r="H4" s="3" t="s">
        <v>1</v>
      </c>
      <c r="I4" s="2" t="s">
        <v>0</v>
      </c>
      <c r="J4" t="s">
        <v>27</v>
      </c>
    </row>
    <row r="5" spans="1:13" hidden="1" x14ac:dyDescent="0.2">
      <c r="A5" s="7">
        <v>46046</v>
      </c>
      <c r="B5" s="14">
        <v>5276</v>
      </c>
      <c r="C5" s="6" t="s">
        <v>4</v>
      </c>
      <c r="D5" s="3" t="s">
        <v>14</v>
      </c>
      <c r="E5" s="4">
        <v>56533384</v>
      </c>
      <c r="F5" s="5" t="s">
        <v>2</v>
      </c>
      <c r="G5" s="4">
        <v>4522671</v>
      </c>
      <c r="H5" s="3" t="s">
        <v>1</v>
      </c>
      <c r="I5" s="2" t="s">
        <v>0</v>
      </c>
      <c r="J5" t="s">
        <v>27</v>
      </c>
    </row>
    <row r="6" spans="1:13" hidden="1" x14ac:dyDescent="0.2">
      <c r="A6" s="7">
        <v>46043</v>
      </c>
      <c r="B6" s="14">
        <v>4730</v>
      </c>
      <c r="C6" s="6" t="s">
        <v>4</v>
      </c>
      <c r="D6" s="3" t="s">
        <v>14</v>
      </c>
      <c r="E6" s="4">
        <v>65736289</v>
      </c>
      <c r="F6" s="5" t="s">
        <v>2</v>
      </c>
      <c r="G6" s="4">
        <v>5258903</v>
      </c>
      <c r="H6" s="3" t="s">
        <v>1</v>
      </c>
      <c r="I6" s="2" t="s">
        <v>0</v>
      </c>
      <c r="J6" t="s">
        <v>27</v>
      </c>
    </row>
    <row r="7" spans="1:13" hidden="1" x14ac:dyDescent="0.2">
      <c r="A7" s="7">
        <v>46043</v>
      </c>
      <c r="B7" s="14">
        <v>5099</v>
      </c>
      <c r="C7" s="6" t="s">
        <v>4</v>
      </c>
      <c r="D7" s="3" t="s">
        <v>13</v>
      </c>
      <c r="E7" s="4">
        <v>65147573</v>
      </c>
      <c r="F7" s="5" t="s">
        <v>2</v>
      </c>
      <c r="G7" s="4">
        <v>5211806</v>
      </c>
      <c r="H7" s="3" t="s">
        <v>1</v>
      </c>
      <c r="I7" s="2" t="s">
        <v>0</v>
      </c>
      <c r="J7" t="s">
        <v>27</v>
      </c>
    </row>
    <row r="8" spans="1:13" hidden="1" x14ac:dyDescent="0.2">
      <c r="A8" s="7">
        <v>46041</v>
      </c>
      <c r="B8" s="14">
        <v>3632</v>
      </c>
      <c r="C8" s="6" t="s">
        <v>4</v>
      </c>
      <c r="D8" s="3" t="s">
        <v>12</v>
      </c>
      <c r="E8" s="4">
        <v>26536477</v>
      </c>
      <c r="F8" s="5" t="s">
        <v>2</v>
      </c>
      <c r="G8" s="4">
        <v>2122918</v>
      </c>
      <c r="H8" s="3" t="s">
        <v>1</v>
      </c>
      <c r="I8" s="2" t="s">
        <v>0</v>
      </c>
      <c r="J8" t="s">
        <v>36</v>
      </c>
    </row>
    <row r="9" spans="1:13" hidden="1" x14ac:dyDescent="0.2">
      <c r="A9" s="7">
        <v>46039</v>
      </c>
      <c r="B9" s="6" t="s">
        <v>11</v>
      </c>
      <c r="C9" s="6" t="s">
        <v>4</v>
      </c>
      <c r="D9" s="3" t="s">
        <v>10</v>
      </c>
      <c r="E9" s="4">
        <v>65336609</v>
      </c>
      <c r="F9" s="5" t="s">
        <v>2</v>
      </c>
      <c r="G9" s="4">
        <v>5226929</v>
      </c>
      <c r="H9" s="3" t="s">
        <v>1</v>
      </c>
      <c r="I9" s="2" t="s">
        <v>0</v>
      </c>
      <c r="J9" t="s">
        <v>27</v>
      </c>
    </row>
    <row r="10" spans="1:13" hidden="1" x14ac:dyDescent="0.2">
      <c r="A10" s="7">
        <v>46037</v>
      </c>
      <c r="B10" s="6" t="s">
        <v>9</v>
      </c>
      <c r="C10" s="6" t="s">
        <v>4</v>
      </c>
      <c r="D10" s="3" t="s">
        <v>8</v>
      </c>
      <c r="E10" s="4">
        <v>48507550</v>
      </c>
      <c r="F10" s="5" t="s">
        <v>2</v>
      </c>
      <c r="G10" s="4">
        <v>3880604</v>
      </c>
      <c r="H10" s="3" t="s">
        <v>1</v>
      </c>
      <c r="I10" s="2" t="s">
        <v>0</v>
      </c>
      <c r="J10" t="s">
        <v>27</v>
      </c>
    </row>
    <row r="11" spans="1:13" hidden="1" x14ac:dyDescent="0.2">
      <c r="A11" s="7">
        <v>46034</v>
      </c>
      <c r="B11" s="6" t="s">
        <v>7</v>
      </c>
      <c r="C11" s="6" t="s">
        <v>4</v>
      </c>
      <c r="D11" s="3" t="s">
        <v>6</v>
      </c>
      <c r="E11" s="4">
        <v>23669955</v>
      </c>
      <c r="F11" s="5" t="s">
        <v>2</v>
      </c>
      <c r="G11" s="4">
        <v>1893596</v>
      </c>
      <c r="H11" s="3" t="s">
        <v>1</v>
      </c>
      <c r="I11" s="2" t="s">
        <v>0</v>
      </c>
      <c r="J11" t="s">
        <v>27</v>
      </c>
    </row>
    <row r="12" spans="1:13" hidden="1" x14ac:dyDescent="0.2">
      <c r="A12" s="7">
        <v>46032</v>
      </c>
      <c r="B12" s="6" t="s">
        <v>5</v>
      </c>
      <c r="C12" s="6" t="s">
        <v>4</v>
      </c>
      <c r="D12" s="3" t="s">
        <v>3</v>
      </c>
      <c r="E12" s="4">
        <v>14095680</v>
      </c>
      <c r="F12" s="5" t="s">
        <v>2</v>
      </c>
      <c r="G12" s="4">
        <v>1127654</v>
      </c>
      <c r="H12" s="3" t="s">
        <v>1</v>
      </c>
      <c r="I12" s="2" t="s">
        <v>0</v>
      </c>
      <c r="J12" t="s">
        <v>27</v>
      </c>
    </row>
    <row r="13" spans="1:13" hidden="1" x14ac:dyDescent="0.2">
      <c r="A13" s="12">
        <v>46055</v>
      </c>
      <c r="B13" s="2">
        <v>8342</v>
      </c>
      <c r="C13" s="2" t="s">
        <v>4</v>
      </c>
      <c r="D13" s="2" t="s">
        <v>28</v>
      </c>
      <c r="E13" s="13">
        <v>99506938</v>
      </c>
      <c r="F13" s="5" t="s">
        <v>2</v>
      </c>
      <c r="G13" s="13">
        <v>7960555</v>
      </c>
      <c r="H13" s="3" t="s">
        <v>1</v>
      </c>
      <c r="I13" s="2" t="s">
        <v>0</v>
      </c>
      <c r="J13" t="s">
        <v>36</v>
      </c>
    </row>
    <row r="14" spans="1:13" hidden="1" x14ac:dyDescent="0.2">
      <c r="A14" s="12">
        <v>46055</v>
      </c>
      <c r="B14" s="2">
        <v>8327</v>
      </c>
      <c r="C14" s="2" t="s">
        <v>4</v>
      </c>
      <c r="D14" s="2" t="s">
        <v>14</v>
      </c>
      <c r="E14" s="13">
        <v>115817861</v>
      </c>
      <c r="F14" s="5" t="s">
        <v>2</v>
      </c>
      <c r="G14" s="13">
        <v>9265429</v>
      </c>
      <c r="H14" s="3" t="s">
        <v>1</v>
      </c>
      <c r="I14" s="2" t="s">
        <v>0</v>
      </c>
      <c r="J14" t="s">
        <v>36</v>
      </c>
    </row>
    <row r="15" spans="1:13" hidden="1" x14ac:dyDescent="0.2">
      <c r="A15" s="12">
        <v>46058</v>
      </c>
      <c r="B15" s="2">
        <v>9372</v>
      </c>
      <c r="C15" s="2" t="s">
        <v>4</v>
      </c>
      <c r="D15" s="2" t="s">
        <v>29</v>
      </c>
      <c r="E15" s="13">
        <v>113215610</v>
      </c>
      <c r="F15" s="5" t="s">
        <v>2</v>
      </c>
      <c r="G15" s="13">
        <v>9057249</v>
      </c>
      <c r="H15" s="3" t="s">
        <v>1</v>
      </c>
      <c r="I15" s="2" t="s">
        <v>0</v>
      </c>
      <c r="J15" t="s">
        <v>36</v>
      </c>
    </row>
    <row r="16" spans="1:13" hidden="1" x14ac:dyDescent="0.2">
      <c r="A16" s="12">
        <v>46058</v>
      </c>
      <c r="B16" s="2">
        <v>9373</v>
      </c>
      <c r="C16" s="2" t="s">
        <v>4</v>
      </c>
      <c r="D16" s="2" t="s">
        <v>30</v>
      </c>
      <c r="E16" s="13">
        <v>5714030</v>
      </c>
      <c r="F16" s="5" t="s">
        <v>2</v>
      </c>
      <c r="G16" s="13">
        <v>457122</v>
      </c>
      <c r="H16" s="3" t="s">
        <v>1</v>
      </c>
      <c r="I16" s="2" t="s">
        <v>0</v>
      </c>
      <c r="J16" t="s">
        <v>36</v>
      </c>
    </row>
    <row r="17" spans="1:10" hidden="1" x14ac:dyDescent="0.2">
      <c r="A17" s="12">
        <v>46058</v>
      </c>
      <c r="B17" s="2">
        <v>9371</v>
      </c>
      <c r="C17" s="2" t="s">
        <v>4</v>
      </c>
      <c r="D17" s="2" t="s">
        <v>14</v>
      </c>
      <c r="E17" s="13">
        <v>215088550</v>
      </c>
      <c r="F17" s="5" t="s">
        <v>2</v>
      </c>
      <c r="G17" s="13">
        <v>17207084</v>
      </c>
      <c r="H17" s="3" t="s">
        <v>1</v>
      </c>
      <c r="I17" s="2" t="s">
        <v>0</v>
      </c>
      <c r="J17" t="s">
        <v>36</v>
      </c>
    </row>
    <row r="18" spans="1:10" hidden="1" x14ac:dyDescent="0.2">
      <c r="A18" s="12">
        <v>46062</v>
      </c>
      <c r="B18" s="2">
        <v>10458</v>
      </c>
      <c r="C18" s="2" t="s">
        <v>4</v>
      </c>
      <c r="D18" s="2" t="s">
        <v>31</v>
      </c>
      <c r="E18" s="13">
        <v>147057395</v>
      </c>
      <c r="F18" s="5" t="s">
        <v>2</v>
      </c>
      <c r="G18" s="13">
        <v>11764592</v>
      </c>
      <c r="H18" s="3" t="s">
        <v>1</v>
      </c>
      <c r="I18" s="2" t="s">
        <v>0</v>
      </c>
      <c r="J18" t="s">
        <v>36</v>
      </c>
    </row>
    <row r="19" spans="1:10" hidden="1" x14ac:dyDescent="0.2">
      <c r="A19" s="12">
        <v>46062</v>
      </c>
      <c r="B19" s="2">
        <v>10459</v>
      </c>
      <c r="C19" s="2" t="s">
        <v>4</v>
      </c>
      <c r="D19" s="2" t="s">
        <v>32</v>
      </c>
      <c r="E19" s="13">
        <v>2226315</v>
      </c>
      <c r="F19" s="5" t="s">
        <v>2</v>
      </c>
      <c r="G19" s="13">
        <v>178105</v>
      </c>
      <c r="H19" s="3" t="s">
        <v>1</v>
      </c>
      <c r="I19" s="2" t="s">
        <v>0</v>
      </c>
      <c r="J19" t="s">
        <v>36</v>
      </c>
    </row>
    <row r="20" spans="1:10" x14ac:dyDescent="0.2">
      <c r="A20" s="12">
        <v>46062</v>
      </c>
      <c r="B20" s="2">
        <v>10460</v>
      </c>
      <c r="C20" s="2" t="s">
        <v>4</v>
      </c>
      <c r="D20" s="2" t="s">
        <v>33</v>
      </c>
      <c r="E20" s="13">
        <v>106752020</v>
      </c>
      <c r="F20" s="5" t="s">
        <v>2</v>
      </c>
      <c r="G20" s="13">
        <v>8540162</v>
      </c>
      <c r="H20" s="3" t="s">
        <v>1</v>
      </c>
      <c r="I20" s="2" t="s">
        <v>0</v>
      </c>
    </row>
    <row r="21" spans="1:10" hidden="1" x14ac:dyDescent="0.2">
      <c r="A21" s="12">
        <v>46065</v>
      </c>
      <c r="B21" s="2">
        <v>10837</v>
      </c>
      <c r="C21" s="2" t="s">
        <v>4</v>
      </c>
      <c r="D21" s="2" t="s">
        <v>34</v>
      </c>
      <c r="E21" s="13">
        <v>47697582</v>
      </c>
      <c r="F21" s="5" t="s">
        <v>2</v>
      </c>
      <c r="G21" s="13">
        <v>3815807</v>
      </c>
      <c r="H21" s="3" t="s">
        <v>1</v>
      </c>
      <c r="I21" s="2" t="s">
        <v>0</v>
      </c>
      <c r="J21" t="s">
        <v>36</v>
      </c>
    </row>
    <row r="22" spans="1:10" hidden="1" x14ac:dyDescent="0.2">
      <c r="A22" s="12">
        <v>46065</v>
      </c>
      <c r="B22" s="2">
        <v>10857</v>
      </c>
      <c r="C22" s="2" t="s">
        <v>4</v>
      </c>
      <c r="D22" s="2" t="s">
        <v>14</v>
      </c>
      <c r="E22" s="13">
        <v>162066171</v>
      </c>
      <c r="F22" s="5" t="s">
        <v>2</v>
      </c>
      <c r="G22" s="13">
        <v>12965294</v>
      </c>
      <c r="H22" s="3" t="s">
        <v>1</v>
      </c>
      <c r="I22" s="2" t="s">
        <v>0</v>
      </c>
      <c r="J22" t="s">
        <v>36</v>
      </c>
    </row>
    <row r="23" spans="1:10" hidden="1" x14ac:dyDescent="0.2">
      <c r="A23" s="12">
        <v>46079</v>
      </c>
      <c r="B23" s="2">
        <v>13245</v>
      </c>
      <c r="C23" s="2" t="s">
        <v>4</v>
      </c>
      <c r="D23" s="2" t="s">
        <v>35</v>
      </c>
      <c r="E23" s="13">
        <v>109025616</v>
      </c>
      <c r="F23" s="5" t="s">
        <v>2</v>
      </c>
      <c r="G23" s="13">
        <v>8722049</v>
      </c>
      <c r="H23" s="3" t="s">
        <v>1</v>
      </c>
      <c r="I23" s="2" t="s">
        <v>0</v>
      </c>
      <c r="J23" t="s">
        <v>36</v>
      </c>
    </row>
    <row r="24" spans="1:10" hidden="1" x14ac:dyDescent="0.2">
      <c r="A24" s="12">
        <v>46079</v>
      </c>
      <c r="B24" s="2">
        <v>13310</v>
      </c>
      <c r="C24" s="2" t="s">
        <v>4</v>
      </c>
      <c r="D24" s="2" t="s">
        <v>14</v>
      </c>
      <c r="E24" s="13">
        <v>57936676</v>
      </c>
      <c r="F24" s="5" t="s">
        <v>2</v>
      </c>
      <c r="G24" s="13">
        <v>4634934</v>
      </c>
      <c r="H24" s="3" t="s">
        <v>1</v>
      </c>
      <c r="I24" s="2" t="s">
        <v>0</v>
      </c>
      <c r="J24" t="s">
        <v>36</v>
      </c>
    </row>
  </sheetData>
  <autoFilter ref="A1:J24" xr:uid="{45B36077-02F8-4E4F-B569-6A4FB70FF4FC}">
    <filterColumn colId="9">
      <filters blank="1"/>
    </filterColumn>
  </autoFilter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2026-02-09T09:27:44Z</dcterms:created>
  <dcterms:modified xsi:type="dcterms:W3CDTF">2026-03-19T09:07:06Z</dcterms:modified>
</cp:coreProperties>
</file>