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6 VU\CONG NO\CONG NO EB (BIG C)\CÔNG NỢ\"/>
    </mc:Choice>
  </mc:AlternateContent>
  <bookViews>
    <workbookView xWindow="0" yWindow="0" windowWidth="20490" windowHeight="7530"/>
  </bookViews>
  <sheets>
    <sheet name="Công nợ" sheetId="4" r:id="rId1"/>
    <sheet name="Chi Tiết Hàng Bán" sheetId="5" r:id="rId2"/>
    <sheet name="Hàng Trả" sheetId="12" r:id="rId3"/>
    <sheet name="Giảm Trừ" sheetId="11" r:id="rId4"/>
    <sheet name="Giảm Trừ ghi nhận T07.2023" sheetId="14" r:id="rId5"/>
  </sheets>
  <definedNames>
    <definedName name="_xlnm._FilterDatabase" localSheetId="1" hidden="1">'Chi Tiết Hàng Bán'!$A$1:$J$965</definedName>
    <definedName name="_xlnm._FilterDatabase" localSheetId="3" hidden="1">'Giảm Trừ'!$A$1:$H$24</definedName>
    <definedName name="_xlnm._FilterDatabase" localSheetId="4" hidden="1">'Giảm Trừ ghi nhận T07.2023'!$E$5:$E$17</definedName>
    <definedName name="_xlnm._FilterDatabase" localSheetId="2" hidden="1">'Hàng Trả'!$A$1:$H$41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4" l="1"/>
  <c r="E27" i="4" l="1"/>
  <c r="E18" i="14"/>
  <c r="G3" i="11" l="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" i="11"/>
  <c r="G3" i="12"/>
  <c r="G5" i="12"/>
  <c r="G4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2" i="12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49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3" i="5"/>
  <c r="G254" i="5"/>
  <c r="G255" i="5"/>
  <c r="G256" i="5"/>
  <c r="G257" i="5"/>
  <c r="G258" i="5"/>
  <c r="G259" i="5"/>
  <c r="G260" i="5"/>
  <c r="G261" i="5"/>
  <c r="G262" i="5"/>
  <c r="G263" i="5"/>
  <c r="G264" i="5"/>
  <c r="G265" i="5"/>
  <c r="G266" i="5"/>
  <c r="G267" i="5"/>
  <c r="G268" i="5"/>
  <c r="G269" i="5"/>
  <c r="G270" i="5"/>
  <c r="G271" i="5"/>
  <c r="G272" i="5"/>
  <c r="G273" i="5"/>
  <c r="G274" i="5"/>
  <c r="G275" i="5"/>
  <c r="G276" i="5"/>
  <c r="G277" i="5"/>
  <c r="G278" i="5"/>
  <c r="G279" i="5"/>
  <c r="G280" i="5"/>
  <c r="G281" i="5"/>
  <c r="G282" i="5"/>
  <c r="G283" i="5"/>
  <c r="G284" i="5"/>
  <c r="G285" i="5"/>
  <c r="G286" i="5"/>
  <c r="G287" i="5"/>
  <c r="G288" i="5"/>
  <c r="G289" i="5"/>
  <c r="G290" i="5"/>
  <c r="G291" i="5"/>
  <c r="G292" i="5"/>
  <c r="G293" i="5"/>
  <c r="G294" i="5"/>
  <c r="G295" i="5"/>
  <c r="G296" i="5"/>
  <c r="G297" i="5"/>
  <c r="G298" i="5"/>
  <c r="G299" i="5"/>
  <c r="G300" i="5"/>
  <c r="G301" i="5"/>
  <c r="G302" i="5"/>
  <c r="G303" i="5"/>
  <c r="G304" i="5"/>
  <c r="G305" i="5"/>
  <c r="G306" i="5"/>
  <c r="G307" i="5"/>
  <c r="G308" i="5"/>
  <c r="G309" i="5"/>
  <c r="G310" i="5"/>
  <c r="G311" i="5"/>
  <c r="G312" i="5"/>
  <c r="G313" i="5"/>
  <c r="G314" i="5"/>
  <c r="G315" i="5"/>
  <c r="G316" i="5"/>
  <c r="G317" i="5"/>
  <c r="G318" i="5"/>
  <c r="G319" i="5"/>
  <c r="G320" i="5"/>
  <c r="G321" i="5"/>
  <c r="G322" i="5"/>
  <c r="G323" i="5"/>
  <c r="G324" i="5"/>
  <c r="G325" i="5"/>
  <c r="G326" i="5"/>
  <c r="G327" i="5"/>
  <c r="G328" i="5"/>
  <c r="G329" i="5"/>
  <c r="G330" i="5"/>
  <c r="G331" i="5"/>
  <c r="G332" i="5"/>
  <c r="G333" i="5"/>
  <c r="G334" i="5"/>
  <c r="G335" i="5"/>
  <c r="G336" i="5"/>
  <c r="G337" i="5"/>
  <c r="G338" i="5"/>
  <c r="G339" i="5"/>
  <c r="G340" i="5"/>
  <c r="G341" i="5"/>
  <c r="G342" i="5"/>
  <c r="G343" i="5"/>
  <c r="G344" i="5"/>
  <c r="G345" i="5"/>
  <c r="G346" i="5"/>
  <c r="G347" i="5"/>
  <c r="G348" i="5"/>
  <c r="G349" i="5"/>
  <c r="G350" i="5"/>
  <c r="G351" i="5"/>
  <c r="G352" i="5"/>
  <c r="G353" i="5"/>
  <c r="G354" i="5"/>
  <c r="G355" i="5"/>
  <c r="G356" i="5"/>
  <c r="G357" i="5"/>
  <c r="G358" i="5"/>
  <c r="G359" i="5"/>
  <c r="G360" i="5"/>
  <c r="G361" i="5"/>
  <c r="G362" i="5"/>
  <c r="G363" i="5"/>
  <c r="G364" i="5"/>
  <c r="G365" i="5"/>
  <c r="G366" i="5"/>
  <c r="G367" i="5"/>
  <c r="G368" i="5"/>
  <c r="G369" i="5"/>
  <c r="G370" i="5"/>
  <c r="G371" i="5"/>
  <c r="G372" i="5"/>
  <c r="G373" i="5"/>
  <c r="G374" i="5"/>
  <c r="G375" i="5"/>
  <c r="G376" i="5"/>
  <c r="G377" i="5"/>
  <c r="G378" i="5"/>
  <c r="G379" i="5"/>
  <c r="G380" i="5"/>
  <c r="G381" i="5"/>
  <c r="G382" i="5"/>
  <c r="G383" i="5"/>
  <c r="G384" i="5"/>
  <c r="G385" i="5"/>
  <c r="G386" i="5"/>
  <c r="G387" i="5"/>
  <c r="G388" i="5"/>
  <c r="G389" i="5"/>
  <c r="G390" i="5"/>
  <c r="G391" i="5"/>
  <c r="G392" i="5"/>
  <c r="G393" i="5"/>
  <c r="G394" i="5"/>
  <c r="G395" i="5"/>
  <c r="G396" i="5"/>
  <c r="G397" i="5"/>
  <c r="G398" i="5"/>
  <c r="G399" i="5"/>
  <c r="G400" i="5"/>
  <c r="G401" i="5"/>
  <c r="G402" i="5"/>
  <c r="G403" i="5"/>
  <c r="G404" i="5"/>
  <c r="G405" i="5"/>
  <c r="G406" i="5"/>
  <c r="G407" i="5"/>
  <c r="G408" i="5"/>
  <c r="G409" i="5"/>
  <c r="G410" i="5"/>
  <c r="G411" i="5"/>
  <c r="G412" i="5"/>
  <c r="G413" i="5"/>
  <c r="G414" i="5"/>
  <c r="G415" i="5"/>
  <c r="G416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4" i="5"/>
  <c r="G435" i="5"/>
  <c r="G436" i="5"/>
  <c r="G437" i="5"/>
  <c r="G438" i="5"/>
  <c r="G439" i="5"/>
  <c r="G440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6" i="5"/>
  <c r="G487" i="5"/>
  <c r="G488" i="5"/>
  <c r="G489" i="5"/>
  <c r="G490" i="5"/>
  <c r="G491" i="5"/>
  <c r="G492" i="5"/>
  <c r="G493" i="5"/>
  <c r="G494" i="5"/>
  <c r="G495" i="5"/>
  <c r="G496" i="5"/>
  <c r="G497" i="5"/>
  <c r="G498" i="5"/>
  <c r="G499" i="5"/>
  <c r="G500" i="5"/>
  <c r="G501" i="5"/>
  <c r="G502" i="5"/>
  <c r="G503" i="5"/>
  <c r="G504" i="5"/>
  <c r="G505" i="5"/>
  <c r="G506" i="5"/>
  <c r="G507" i="5"/>
  <c r="G508" i="5"/>
  <c r="G509" i="5"/>
  <c r="G510" i="5"/>
  <c r="G511" i="5"/>
  <c r="G512" i="5"/>
  <c r="G513" i="5"/>
  <c r="G514" i="5"/>
  <c r="G515" i="5"/>
  <c r="G516" i="5"/>
  <c r="G517" i="5"/>
  <c r="G518" i="5"/>
  <c r="G519" i="5"/>
  <c r="G520" i="5"/>
  <c r="G521" i="5"/>
  <c r="G522" i="5"/>
  <c r="G523" i="5"/>
  <c r="G524" i="5"/>
  <c r="G525" i="5"/>
  <c r="G526" i="5"/>
  <c r="G527" i="5"/>
  <c r="G528" i="5"/>
  <c r="G529" i="5"/>
  <c r="G530" i="5"/>
  <c r="G531" i="5"/>
  <c r="G532" i="5"/>
  <c r="G533" i="5"/>
  <c r="G534" i="5"/>
  <c r="G535" i="5"/>
  <c r="G536" i="5"/>
  <c r="G537" i="5"/>
  <c r="G538" i="5"/>
  <c r="G539" i="5"/>
  <c r="G540" i="5"/>
  <c r="G541" i="5"/>
  <c r="G542" i="5"/>
  <c r="G543" i="5"/>
  <c r="G544" i="5"/>
  <c r="G545" i="5"/>
  <c r="G546" i="5"/>
  <c r="G547" i="5"/>
  <c r="G548" i="5"/>
  <c r="G549" i="5"/>
  <c r="G550" i="5"/>
  <c r="G551" i="5"/>
  <c r="G552" i="5"/>
  <c r="G553" i="5"/>
  <c r="G554" i="5"/>
  <c r="G555" i="5"/>
  <c r="G556" i="5"/>
  <c r="G557" i="5"/>
  <c r="G558" i="5"/>
  <c r="G559" i="5"/>
  <c r="G560" i="5"/>
  <c r="G561" i="5"/>
  <c r="G562" i="5"/>
  <c r="G563" i="5"/>
  <c r="G564" i="5"/>
  <c r="G565" i="5"/>
  <c r="G566" i="5"/>
  <c r="G567" i="5"/>
  <c r="G568" i="5"/>
  <c r="G569" i="5"/>
  <c r="G570" i="5"/>
  <c r="G571" i="5"/>
  <c r="G572" i="5"/>
  <c r="G573" i="5"/>
  <c r="G574" i="5"/>
  <c r="G575" i="5"/>
  <c r="G576" i="5"/>
  <c r="G577" i="5"/>
  <c r="G578" i="5"/>
  <c r="G579" i="5"/>
  <c r="G580" i="5"/>
  <c r="G581" i="5"/>
  <c r="G582" i="5"/>
  <c r="G583" i="5"/>
  <c r="G584" i="5"/>
  <c r="G585" i="5"/>
  <c r="G586" i="5"/>
  <c r="G587" i="5"/>
  <c r="G588" i="5"/>
  <c r="G589" i="5"/>
  <c r="G590" i="5"/>
  <c r="G591" i="5"/>
  <c r="G592" i="5"/>
  <c r="G593" i="5"/>
  <c r="G594" i="5"/>
  <c r="G595" i="5"/>
  <c r="G596" i="5"/>
  <c r="G597" i="5"/>
  <c r="G598" i="5"/>
  <c r="G599" i="5"/>
  <c r="G600" i="5"/>
  <c r="G601" i="5"/>
  <c r="G602" i="5"/>
  <c r="G603" i="5"/>
  <c r="G604" i="5"/>
  <c r="G605" i="5"/>
  <c r="G606" i="5"/>
  <c r="G607" i="5"/>
  <c r="G608" i="5"/>
  <c r="G609" i="5"/>
  <c r="G610" i="5"/>
  <c r="G611" i="5"/>
  <c r="G612" i="5"/>
  <c r="G613" i="5"/>
  <c r="G614" i="5"/>
  <c r="G615" i="5"/>
  <c r="G616" i="5"/>
  <c r="G617" i="5"/>
  <c r="G618" i="5"/>
  <c r="G619" i="5"/>
  <c r="G620" i="5"/>
  <c r="G621" i="5"/>
  <c r="G622" i="5"/>
  <c r="G623" i="5"/>
  <c r="G624" i="5"/>
  <c r="G625" i="5"/>
  <c r="G626" i="5"/>
  <c r="G627" i="5"/>
  <c r="G628" i="5"/>
  <c r="G629" i="5"/>
  <c r="G630" i="5"/>
  <c r="G631" i="5"/>
  <c r="G632" i="5"/>
  <c r="G633" i="5"/>
  <c r="G634" i="5"/>
  <c r="G635" i="5"/>
  <c r="G636" i="5"/>
  <c r="G637" i="5"/>
  <c r="G638" i="5"/>
  <c r="G639" i="5"/>
  <c r="G640" i="5"/>
  <c r="G641" i="5"/>
  <c r="G642" i="5"/>
  <c r="G643" i="5"/>
  <c r="G644" i="5"/>
  <c r="G645" i="5"/>
  <c r="G646" i="5"/>
  <c r="G647" i="5"/>
  <c r="G648" i="5"/>
  <c r="G649" i="5"/>
  <c r="G650" i="5"/>
  <c r="G651" i="5"/>
  <c r="G652" i="5"/>
  <c r="G653" i="5"/>
  <c r="G654" i="5"/>
  <c r="G655" i="5"/>
  <c r="G656" i="5"/>
  <c r="G657" i="5"/>
  <c r="G658" i="5"/>
  <c r="G659" i="5"/>
  <c r="G660" i="5"/>
  <c r="G661" i="5"/>
  <c r="G662" i="5"/>
  <c r="G663" i="5"/>
  <c r="G664" i="5"/>
  <c r="G665" i="5"/>
  <c r="G666" i="5"/>
  <c r="G667" i="5"/>
  <c r="G668" i="5"/>
  <c r="G669" i="5"/>
  <c r="G670" i="5"/>
  <c r="G671" i="5"/>
  <c r="G672" i="5"/>
  <c r="G673" i="5"/>
  <c r="G674" i="5"/>
  <c r="G675" i="5"/>
  <c r="G676" i="5"/>
  <c r="G677" i="5"/>
  <c r="G678" i="5"/>
  <c r="G679" i="5"/>
  <c r="G680" i="5"/>
  <c r="G681" i="5"/>
  <c r="G682" i="5"/>
  <c r="G683" i="5"/>
  <c r="G684" i="5"/>
  <c r="G685" i="5"/>
  <c r="G686" i="5"/>
  <c r="G687" i="5"/>
  <c r="G688" i="5"/>
  <c r="G689" i="5"/>
  <c r="G690" i="5"/>
  <c r="G691" i="5"/>
  <c r="G692" i="5"/>
  <c r="G693" i="5"/>
  <c r="G694" i="5"/>
  <c r="G695" i="5"/>
  <c r="G696" i="5"/>
  <c r="G697" i="5"/>
  <c r="G698" i="5"/>
  <c r="G699" i="5"/>
  <c r="G700" i="5"/>
  <c r="G701" i="5"/>
  <c r="G702" i="5"/>
  <c r="G703" i="5"/>
  <c r="G704" i="5"/>
  <c r="G705" i="5"/>
  <c r="G706" i="5"/>
  <c r="G707" i="5"/>
  <c r="G708" i="5"/>
  <c r="G709" i="5"/>
  <c r="G710" i="5"/>
  <c r="G711" i="5"/>
  <c r="G712" i="5"/>
  <c r="G713" i="5"/>
  <c r="G714" i="5"/>
  <c r="G715" i="5"/>
  <c r="G716" i="5"/>
  <c r="G717" i="5"/>
  <c r="G718" i="5"/>
  <c r="G719" i="5"/>
  <c r="G720" i="5"/>
  <c r="G721" i="5"/>
  <c r="G722" i="5"/>
  <c r="G723" i="5"/>
  <c r="G724" i="5"/>
  <c r="G725" i="5"/>
  <c r="G726" i="5"/>
  <c r="G727" i="5"/>
  <c r="G728" i="5"/>
  <c r="G729" i="5"/>
  <c r="G730" i="5"/>
  <c r="G731" i="5"/>
  <c r="G732" i="5"/>
  <c r="G733" i="5"/>
  <c r="G734" i="5"/>
  <c r="G735" i="5"/>
  <c r="G736" i="5"/>
  <c r="G737" i="5"/>
  <c r="G738" i="5"/>
  <c r="G739" i="5"/>
  <c r="G740" i="5"/>
  <c r="G741" i="5"/>
  <c r="G742" i="5"/>
  <c r="G743" i="5"/>
  <c r="G744" i="5"/>
  <c r="G745" i="5"/>
  <c r="G746" i="5"/>
  <c r="G747" i="5"/>
  <c r="G748" i="5"/>
  <c r="G749" i="5"/>
  <c r="G750" i="5"/>
  <c r="G751" i="5"/>
  <c r="G752" i="5"/>
  <c r="G753" i="5"/>
  <c r="G754" i="5"/>
  <c r="G755" i="5"/>
  <c r="G756" i="5"/>
  <c r="G757" i="5"/>
  <c r="G758" i="5"/>
  <c r="G759" i="5"/>
  <c r="G760" i="5"/>
  <c r="G761" i="5"/>
  <c r="G762" i="5"/>
  <c r="G763" i="5"/>
  <c r="G764" i="5"/>
  <c r="G765" i="5"/>
  <c r="G766" i="5"/>
  <c r="G767" i="5"/>
  <c r="G768" i="5"/>
  <c r="G769" i="5"/>
  <c r="G770" i="5"/>
  <c r="G771" i="5"/>
  <c r="G772" i="5"/>
  <c r="G773" i="5"/>
  <c r="G774" i="5"/>
  <c r="G775" i="5"/>
  <c r="G776" i="5"/>
  <c r="G777" i="5"/>
  <c r="G778" i="5"/>
  <c r="G779" i="5"/>
  <c r="G780" i="5"/>
  <c r="G781" i="5"/>
  <c r="G782" i="5"/>
  <c r="G783" i="5"/>
  <c r="G784" i="5"/>
  <c r="G785" i="5"/>
  <c r="G786" i="5"/>
  <c r="G787" i="5"/>
  <c r="G788" i="5"/>
  <c r="G789" i="5"/>
  <c r="G790" i="5"/>
  <c r="G791" i="5"/>
  <c r="G792" i="5"/>
  <c r="G793" i="5"/>
  <c r="G794" i="5"/>
  <c r="G795" i="5"/>
  <c r="G796" i="5"/>
  <c r="G797" i="5"/>
  <c r="G798" i="5"/>
  <c r="G799" i="5"/>
  <c r="G800" i="5"/>
  <c r="G801" i="5"/>
  <c r="G802" i="5"/>
  <c r="G803" i="5"/>
  <c r="G804" i="5"/>
  <c r="G805" i="5"/>
  <c r="G806" i="5"/>
  <c r="G807" i="5"/>
  <c r="G808" i="5"/>
  <c r="G809" i="5"/>
  <c r="G810" i="5"/>
  <c r="G811" i="5"/>
  <c r="G812" i="5"/>
  <c r="G813" i="5"/>
  <c r="G814" i="5"/>
  <c r="G815" i="5"/>
  <c r="G816" i="5"/>
  <c r="G817" i="5"/>
  <c r="G818" i="5"/>
  <c r="G819" i="5"/>
  <c r="G820" i="5"/>
  <c r="G821" i="5"/>
  <c r="G822" i="5"/>
  <c r="G823" i="5"/>
  <c r="G824" i="5"/>
  <c r="G825" i="5"/>
  <c r="G826" i="5"/>
  <c r="G827" i="5"/>
  <c r="G828" i="5"/>
  <c r="G829" i="5"/>
  <c r="G830" i="5"/>
  <c r="G831" i="5"/>
  <c r="G832" i="5"/>
  <c r="G833" i="5"/>
  <c r="G834" i="5"/>
  <c r="G835" i="5"/>
  <c r="G836" i="5"/>
  <c r="G837" i="5"/>
  <c r="G838" i="5"/>
  <c r="G839" i="5"/>
  <c r="G840" i="5"/>
  <c r="G841" i="5"/>
  <c r="G842" i="5"/>
  <c r="G843" i="5"/>
  <c r="G844" i="5"/>
  <c r="G845" i="5"/>
  <c r="G846" i="5"/>
  <c r="G847" i="5"/>
  <c r="G848" i="5"/>
  <c r="G849" i="5"/>
  <c r="G850" i="5"/>
  <c r="G851" i="5"/>
  <c r="G852" i="5"/>
  <c r="G853" i="5"/>
  <c r="G854" i="5"/>
  <c r="G855" i="5"/>
  <c r="G856" i="5"/>
  <c r="G857" i="5"/>
  <c r="G858" i="5"/>
  <c r="G859" i="5"/>
  <c r="G860" i="5"/>
  <c r="G861" i="5"/>
  <c r="G862" i="5"/>
  <c r="G863" i="5"/>
  <c r="G864" i="5"/>
  <c r="G865" i="5"/>
  <c r="G866" i="5"/>
  <c r="G867" i="5"/>
  <c r="G868" i="5"/>
  <c r="G869" i="5"/>
  <c r="G870" i="5"/>
  <c r="G871" i="5"/>
  <c r="G872" i="5"/>
  <c r="G873" i="5"/>
  <c r="G874" i="5"/>
  <c r="G875" i="5"/>
  <c r="G876" i="5"/>
  <c r="G877" i="5"/>
  <c r="G878" i="5"/>
  <c r="G879" i="5"/>
  <c r="G880" i="5"/>
  <c r="G881" i="5"/>
  <c r="G882" i="5"/>
  <c r="G883" i="5"/>
  <c r="G884" i="5"/>
  <c r="G885" i="5"/>
  <c r="G886" i="5"/>
  <c r="G887" i="5"/>
  <c r="G888" i="5"/>
  <c r="G889" i="5"/>
  <c r="G890" i="5"/>
  <c r="G891" i="5"/>
  <c r="G892" i="5"/>
  <c r="G893" i="5"/>
  <c r="G894" i="5"/>
  <c r="G895" i="5"/>
  <c r="G896" i="5"/>
  <c r="G897" i="5"/>
  <c r="G898" i="5"/>
  <c r="G899" i="5"/>
  <c r="G900" i="5"/>
  <c r="G901" i="5"/>
  <c r="G902" i="5"/>
  <c r="G903" i="5"/>
  <c r="G904" i="5"/>
  <c r="G905" i="5"/>
  <c r="G906" i="5"/>
  <c r="G907" i="5"/>
  <c r="G908" i="5"/>
  <c r="G909" i="5"/>
  <c r="G910" i="5"/>
  <c r="G911" i="5"/>
  <c r="G912" i="5"/>
  <c r="G913" i="5"/>
  <c r="G914" i="5"/>
  <c r="G915" i="5"/>
  <c r="G916" i="5"/>
  <c r="G917" i="5"/>
  <c r="G918" i="5"/>
  <c r="G919" i="5"/>
  <c r="G920" i="5"/>
  <c r="G921" i="5"/>
  <c r="G922" i="5"/>
  <c r="G923" i="5"/>
  <c r="G924" i="5"/>
  <c r="G925" i="5"/>
  <c r="G926" i="5"/>
  <c r="G927" i="5"/>
  <c r="G928" i="5"/>
  <c r="G929" i="5"/>
  <c r="G930" i="5"/>
  <c r="G931" i="5"/>
  <c r="G932" i="5"/>
  <c r="G933" i="5"/>
  <c r="G934" i="5"/>
  <c r="G935" i="5"/>
  <c r="G936" i="5"/>
  <c r="G937" i="5"/>
  <c r="G938" i="5"/>
  <c r="G939" i="5"/>
  <c r="G940" i="5"/>
  <c r="G941" i="5"/>
  <c r="G942" i="5"/>
  <c r="G943" i="5"/>
  <c r="G944" i="5"/>
  <c r="G945" i="5"/>
  <c r="G946" i="5"/>
  <c r="G947" i="5"/>
  <c r="G948" i="5"/>
  <c r="G949" i="5"/>
  <c r="G950" i="5"/>
  <c r="G951" i="5"/>
  <c r="G952" i="5"/>
  <c r="G953" i="5"/>
  <c r="G954" i="5"/>
  <c r="G955" i="5"/>
  <c r="G956" i="5"/>
  <c r="G957" i="5"/>
  <c r="G958" i="5"/>
  <c r="G959" i="5"/>
  <c r="G960" i="5"/>
  <c r="G961" i="5"/>
  <c r="G962" i="5"/>
  <c r="G963" i="5"/>
  <c r="G964" i="5"/>
  <c r="G2" i="5"/>
  <c r="C11" i="4"/>
  <c r="D19" i="4" l="1"/>
  <c r="F36" i="4" s="1"/>
  <c r="G41" i="12" l="1"/>
  <c r="G24" i="11"/>
  <c r="G965" i="5" l="1"/>
  <c r="F35" i="4"/>
  <c r="CVS36" i="4" s="1"/>
</calcChain>
</file>

<file path=xl/sharedStrings.xml><?xml version="1.0" encoding="utf-8"?>
<sst xmlns="http://schemas.openxmlformats.org/spreadsheetml/2006/main" count="3202" uniqueCount="1138">
  <si>
    <t>STT</t>
  </si>
  <si>
    <t>Số hóa đơn</t>
  </si>
  <si>
    <t>Ngày hóa đơn</t>
  </si>
  <si>
    <t>Tên khách hàng</t>
  </si>
  <si>
    <t>Doanh số bán chưa thuế</t>
  </si>
  <si>
    <t>Thuế GTGT</t>
  </si>
  <si>
    <t>Tổng tiền thanh toán</t>
  </si>
  <si>
    <t>Ghi chú</t>
  </si>
  <si>
    <t>Số dư cuối kỳ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</si>
  <si>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</si>
  <si>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</si>
  <si>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</si>
  <si>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</si>
  <si>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</si>
  <si>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</si>
  <si>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đã thanh toán</t>
  </si>
  <si>
    <t xml:space="preserve">Dư nợ phải thu </t>
  </si>
  <si>
    <t>Công nợ tháng 1</t>
  </si>
  <si>
    <t>Công nợ tháng 2</t>
  </si>
  <si>
    <t>Công nợ tháng 3</t>
  </si>
  <si>
    <t>Công nợ tháng 4</t>
  </si>
  <si>
    <t>Công nợ tháng 5</t>
  </si>
  <si>
    <t>Công nợ tháng 6</t>
  </si>
  <si>
    <t>Tổng hàng trả</t>
  </si>
  <si>
    <t>Hàng trả tháng 1</t>
  </si>
  <si>
    <t>Hàng trả tháng 2</t>
  </si>
  <si>
    <t>Hàng trả tháng 3</t>
  </si>
  <si>
    <t>Hàng trả tháng 4</t>
  </si>
  <si>
    <t>Hàng trả tháng 5</t>
  </si>
  <si>
    <t>Hàng trả tháng 6</t>
  </si>
  <si>
    <t>Tổng các khoản giảm trừ</t>
  </si>
  <si>
    <t>Công ty TNHH dịch vụ EB</t>
  </si>
  <si>
    <t>00000045</t>
  </si>
  <si>
    <t>00001437</t>
  </si>
  <si>
    <t>00001823</t>
  </si>
  <si>
    <t>00001841</t>
  </si>
  <si>
    <t>00003591</t>
  </si>
  <si>
    <t>00003592</t>
  </si>
  <si>
    <t>00013496</t>
  </si>
  <si>
    <t>00015074</t>
  </si>
  <si>
    <t>00015075</t>
  </si>
  <si>
    <t>00015076</t>
  </si>
  <si>
    <t>00015077</t>
  </si>
  <si>
    <t>00015864</t>
  </si>
  <si>
    <t>00015865</t>
  </si>
  <si>
    <t>00019243</t>
  </si>
  <si>
    <t>00022280</t>
  </si>
  <si>
    <t>00022281</t>
  </si>
  <si>
    <t>00022282</t>
  </si>
  <si>
    <t>00022325</t>
  </si>
  <si>
    <t>00022335</t>
  </si>
  <si>
    <t>00022388</t>
  </si>
  <si>
    <t>00029729</t>
  </si>
  <si>
    <t>00029730</t>
  </si>
  <si>
    <t>00029731</t>
  </si>
  <si>
    <t>00029732</t>
  </si>
  <si>
    <t>00029735</t>
  </si>
  <si>
    <t>00029736</t>
  </si>
  <si>
    <t>00029737</t>
  </si>
  <si>
    <t>00031566</t>
  </si>
  <si>
    <t>00031567</t>
  </si>
  <si>
    <t>00031568</t>
  </si>
  <si>
    <t>00031569</t>
  </si>
  <si>
    <t>00031570</t>
  </si>
  <si>
    <t>00031571</t>
  </si>
  <si>
    <t>00031572</t>
  </si>
  <si>
    <t>00031573</t>
  </si>
  <si>
    <t>00031574</t>
  </si>
  <si>
    <t>00031575</t>
  </si>
  <si>
    <t>00031576</t>
  </si>
  <si>
    <t>00031577</t>
  </si>
  <si>
    <t>00031578</t>
  </si>
  <si>
    <t>00031579</t>
  </si>
  <si>
    <t>00031580</t>
  </si>
  <si>
    <t>00031581</t>
  </si>
  <si>
    <t>00031582</t>
  </si>
  <si>
    <t>00031583</t>
  </si>
  <si>
    <t>00031594</t>
  </si>
  <si>
    <t>00031596</t>
  </si>
  <si>
    <t>00031680</t>
  </si>
  <si>
    <t>00032805</t>
  </si>
  <si>
    <t>00032813</t>
  </si>
  <si>
    <t>00032814</t>
  </si>
  <si>
    <t>00032815</t>
  </si>
  <si>
    <t>00033138</t>
  </si>
  <si>
    <t>00036251</t>
  </si>
  <si>
    <t>00036253</t>
  </si>
  <si>
    <t>Thanh toán tháng 1</t>
  </si>
  <si>
    <t>Thanh toán tháng 2</t>
  </si>
  <si>
    <t>Thanh toán tháng 3</t>
  </si>
  <si>
    <t>Thanh toán tháng 4</t>
  </si>
  <si>
    <t>Thanh toán tháng 5</t>
  </si>
  <si>
    <t>Thanh toán tháng 6</t>
  </si>
  <si>
    <t>Giảm trừ tháng 1</t>
  </si>
  <si>
    <t>Giảm trừ tháng 2</t>
  </si>
  <si>
    <t>Giảm trừ tháng 3</t>
  </si>
  <si>
    <t>Giảm trừ tháng 4</t>
  </si>
  <si>
    <t>Giảm trừ tháng 5</t>
  </si>
  <si>
    <t>Giảm trừ tháng 6</t>
  </si>
  <si>
    <t>Số tiền</t>
  </si>
  <si>
    <t>Số tiền khách đã thanh toán</t>
  </si>
  <si>
    <t>T01</t>
  </si>
  <si>
    <t>T02</t>
  </si>
  <si>
    <t>T03</t>
  </si>
  <si>
    <t>T04</t>
  </si>
  <si>
    <t>T05</t>
  </si>
  <si>
    <t>T06</t>
  </si>
  <si>
    <t>00011469</t>
  </si>
  <si>
    <t>00006857</t>
  </si>
  <si>
    <t>00006922</t>
  </si>
  <si>
    <t>00008613</t>
  </si>
  <si>
    <t>CK T11/2021</t>
  </si>
  <si>
    <t>CK  T12/2021</t>
  </si>
  <si>
    <t>CK T01/2022</t>
  </si>
  <si>
    <t>CK T02/2022</t>
  </si>
  <si>
    <t>CK T03/2022</t>
  </si>
  <si>
    <t>CK T04/2022</t>
  </si>
  <si>
    <t>CK T05/2022</t>
  </si>
  <si>
    <t>CK T06/2022</t>
  </si>
  <si>
    <t>CK T07/2022</t>
  </si>
  <si>
    <t>CK T08/2022</t>
  </si>
  <si>
    <t>CK T09/2022</t>
  </si>
  <si>
    <t>CK T10/2022</t>
  </si>
  <si>
    <t>CK T11/2022</t>
  </si>
  <si>
    <t>Tên chứng từ</t>
  </si>
  <si>
    <t>Ngày chứng từ</t>
  </si>
  <si>
    <t>Diễn giải</t>
  </si>
  <si>
    <t>R480 CK T11/2021</t>
  </si>
  <si>
    <t>R480 CK BẬC NĂM 2021</t>
  </si>
  <si>
    <t>R480 CK T12/2021</t>
  </si>
  <si>
    <t>R480 CK T01/2022</t>
  </si>
  <si>
    <t>R480 CK T02/2022</t>
  </si>
  <si>
    <t>R480 CK T03/2022</t>
  </si>
  <si>
    <t>R480 CK T04/2022</t>
  </si>
  <si>
    <t>R480 CK T05/2022</t>
  </si>
  <si>
    <t>R480 CK T06/2022</t>
  </si>
  <si>
    <t>R480 CK T07/2022</t>
  </si>
  <si>
    <t>R480 CK T08/2022</t>
  </si>
  <si>
    <t>R480 CK T09/2022</t>
  </si>
  <si>
    <t>R480 CK T10/2022</t>
  </si>
  <si>
    <t>R480 CK T11/2022</t>
  </si>
  <si>
    <t>Tổng tiền</t>
  </si>
  <si>
    <t>Hồng không xuất hóa đơn, nên trừ luôn vào công nợ 2022</t>
  </si>
  <si>
    <t>R480 CK T12/2022</t>
  </si>
  <si>
    <t>R480 CK năm 2022</t>
  </si>
  <si>
    <t>Số dư đầu kỳ 2023</t>
  </si>
  <si>
    <t>THEO DÕI CÔNG NỢ/CÔNG TY TNHH DỊCH VỤ EB - 30/06/2023</t>
  </si>
  <si>
    <t>00000001</t>
  </si>
  <si>
    <t>00000002</t>
  </si>
  <si>
    <t>00000026</t>
  </si>
  <si>
    <t>00000027</t>
  </si>
  <si>
    <t>00000028</t>
  </si>
  <si>
    <t>00000029</t>
  </si>
  <si>
    <t>00000030</t>
  </si>
  <si>
    <t>00000031</t>
  </si>
  <si>
    <t>00000032</t>
  </si>
  <si>
    <t>00000033</t>
  </si>
  <si>
    <t>00000034</t>
  </si>
  <si>
    <t>00000035</t>
  </si>
  <si>
    <t>00000036</t>
  </si>
  <si>
    <t>00000037</t>
  </si>
  <si>
    <t>00000038</t>
  </si>
  <si>
    <t>00000039</t>
  </si>
  <si>
    <t>00000040</t>
  </si>
  <si>
    <t>00000041</t>
  </si>
  <si>
    <t>00000046</t>
  </si>
  <si>
    <t>00000047</t>
  </si>
  <si>
    <t>00000197</t>
  </si>
  <si>
    <t>00000198</t>
  </si>
  <si>
    <t>00000199</t>
  </si>
  <si>
    <t>00000227</t>
  </si>
  <si>
    <t>00000228</t>
  </si>
  <si>
    <t>00000229</t>
  </si>
  <si>
    <t>00000444</t>
  </si>
  <si>
    <t>00000445</t>
  </si>
  <si>
    <t>00000446</t>
  </si>
  <si>
    <t>00000447</t>
  </si>
  <si>
    <t>00000448</t>
  </si>
  <si>
    <t>00000449</t>
  </si>
  <si>
    <t>00000450</t>
  </si>
  <si>
    <t>00000451</t>
  </si>
  <si>
    <t>00000452</t>
  </si>
  <si>
    <t>00000453</t>
  </si>
  <si>
    <t>00000467</t>
  </si>
  <si>
    <t>00000468</t>
  </si>
  <si>
    <t>00000469</t>
  </si>
  <si>
    <t>00000566</t>
  </si>
  <si>
    <t>00000583</t>
  </si>
  <si>
    <t>00000944</t>
  </si>
  <si>
    <t>00000945</t>
  </si>
  <si>
    <t>00000946</t>
  </si>
  <si>
    <t>00000947</t>
  </si>
  <si>
    <t>00000948</t>
  </si>
  <si>
    <t>00000949</t>
  </si>
  <si>
    <t>00000950</t>
  </si>
  <si>
    <t>00000951</t>
  </si>
  <si>
    <t>00000952</t>
  </si>
  <si>
    <t>00000953</t>
  </si>
  <si>
    <t>00000954</t>
  </si>
  <si>
    <t>00000955</t>
  </si>
  <si>
    <t>00000956</t>
  </si>
  <si>
    <t>00000957</t>
  </si>
  <si>
    <t>00000958</t>
  </si>
  <si>
    <t>00000960</t>
  </si>
  <si>
    <t>00000961</t>
  </si>
  <si>
    <t>00000962</t>
  </si>
  <si>
    <t>00000963</t>
  </si>
  <si>
    <t>00000979</t>
  </si>
  <si>
    <t>00000986</t>
  </si>
  <si>
    <t>00000987</t>
  </si>
  <si>
    <t>00000988</t>
  </si>
  <si>
    <t>00000989</t>
  </si>
  <si>
    <t>00001013</t>
  </si>
  <si>
    <t>00001014</t>
  </si>
  <si>
    <t>00001016</t>
  </si>
  <si>
    <t>00001037</t>
  </si>
  <si>
    <t>00001038</t>
  </si>
  <si>
    <t>00001039</t>
  </si>
  <si>
    <t>00001041</t>
  </si>
  <si>
    <t>00001387</t>
  </si>
  <si>
    <t>00001431</t>
  </si>
  <si>
    <t>00001432</t>
  </si>
  <si>
    <t>00001433</t>
  </si>
  <si>
    <t>00001434</t>
  </si>
  <si>
    <t>00001435</t>
  </si>
  <si>
    <t>00001436</t>
  </si>
  <si>
    <t>00001438</t>
  </si>
  <si>
    <t>00001439</t>
  </si>
  <si>
    <t>00001440</t>
  </si>
  <si>
    <t>00001441</t>
  </si>
  <si>
    <t>00001444</t>
  </si>
  <si>
    <t>00001447</t>
  </si>
  <si>
    <t>00001448</t>
  </si>
  <si>
    <t>00001453</t>
  </si>
  <si>
    <t>00001468</t>
  </si>
  <si>
    <t>00001583</t>
  </si>
  <si>
    <t>00001669</t>
  </si>
  <si>
    <t>00001670</t>
  </si>
  <si>
    <t>00001671</t>
  </si>
  <si>
    <t>00001672</t>
  </si>
  <si>
    <t>00001673</t>
  </si>
  <si>
    <t>00001674</t>
  </si>
  <si>
    <t>00001675</t>
  </si>
  <si>
    <t>00001676</t>
  </si>
  <si>
    <t>00001677</t>
  </si>
  <si>
    <t>00001678</t>
  </si>
  <si>
    <t>00001679</t>
  </si>
  <si>
    <t>00001680</t>
  </si>
  <si>
    <t>00001681</t>
  </si>
  <si>
    <t>00001682</t>
  </si>
  <si>
    <t>00001683</t>
  </si>
  <si>
    <t>00001685</t>
  </si>
  <si>
    <t>00001686</t>
  </si>
  <si>
    <t>00001690</t>
  </si>
  <si>
    <t>00001706</t>
  </si>
  <si>
    <t>00001712</t>
  </si>
  <si>
    <t>00001756</t>
  </si>
  <si>
    <t>00001757</t>
  </si>
  <si>
    <t>00001768</t>
  </si>
  <si>
    <t>00001771</t>
  </si>
  <si>
    <t>00001773</t>
  </si>
  <si>
    <t>00001801</t>
  </si>
  <si>
    <t>00001839</t>
  </si>
  <si>
    <t>00001840</t>
  </si>
  <si>
    <t>00001842</t>
  </si>
  <si>
    <t>00001843</t>
  </si>
  <si>
    <t>00001844</t>
  </si>
  <si>
    <t>00001845</t>
  </si>
  <si>
    <t>00001847</t>
  </si>
  <si>
    <t>00001848</t>
  </si>
  <si>
    <t>00001849</t>
  </si>
  <si>
    <t>00001850</t>
  </si>
  <si>
    <t>00001851</t>
  </si>
  <si>
    <t>00001852</t>
  </si>
  <si>
    <t>00001853</t>
  </si>
  <si>
    <t>00002883</t>
  </si>
  <si>
    <t>00002884</t>
  </si>
  <si>
    <t>00002885</t>
  </si>
  <si>
    <t>00002886</t>
  </si>
  <si>
    <t>00002887</t>
  </si>
  <si>
    <t>00002888</t>
  </si>
  <si>
    <t>00002889</t>
  </si>
  <si>
    <t>00002890</t>
  </si>
  <si>
    <t>00002891</t>
  </si>
  <si>
    <t>00002892</t>
  </si>
  <si>
    <t>00003026</t>
  </si>
  <si>
    <t>00003027</t>
  </si>
  <si>
    <t>00003028</t>
  </si>
  <si>
    <t>00003029</t>
  </si>
  <si>
    <t>00003030</t>
  </si>
  <si>
    <t>00003031</t>
  </si>
  <si>
    <t>00003032</t>
  </si>
  <si>
    <t>00003033</t>
  </si>
  <si>
    <t>00003034</t>
  </si>
  <si>
    <t>00003035</t>
  </si>
  <si>
    <t>00003036</t>
  </si>
  <si>
    <t>00003037</t>
  </si>
  <si>
    <t>00003038</t>
  </si>
  <si>
    <t>00003039</t>
  </si>
  <si>
    <t>00003040</t>
  </si>
  <si>
    <t>00003041</t>
  </si>
  <si>
    <t>00003130</t>
  </si>
  <si>
    <t>00003131</t>
  </si>
  <si>
    <t>00003132</t>
  </si>
  <si>
    <t>00003133</t>
  </si>
  <si>
    <t>00003136</t>
  </si>
  <si>
    <t>00003516</t>
  </si>
  <si>
    <t>00003540</t>
  </si>
  <si>
    <t>00003541</t>
  </si>
  <si>
    <t>00003545</t>
  </si>
  <si>
    <t>00003546</t>
  </si>
  <si>
    <t>00003588</t>
  </si>
  <si>
    <t>00003589</t>
  </si>
  <si>
    <t>00003590</t>
  </si>
  <si>
    <t>00003593</t>
  </si>
  <si>
    <t>00003594</t>
  </si>
  <si>
    <t>00003595</t>
  </si>
  <si>
    <t>00003596</t>
  </si>
  <si>
    <t>00003597</t>
  </si>
  <si>
    <t>00003598</t>
  </si>
  <si>
    <t>00003823</t>
  </si>
  <si>
    <t>00003873</t>
  </si>
  <si>
    <t>00004000</t>
  </si>
  <si>
    <t>00004039</t>
  </si>
  <si>
    <t>00004040</t>
  </si>
  <si>
    <t>00004041</t>
  </si>
  <si>
    <t>00004042</t>
  </si>
  <si>
    <t>00004043</t>
  </si>
  <si>
    <t>00004044</t>
  </si>
  <si>
    <t>00004045</t>
  </si>
  <si>
    <t>00004046</t>
  </si>
  <si>
    <t>00004047</t>
  </si>
  <si>
    <t>00004048</t>
  </si>
  <si>
    <t>00004049</t>
  </si>
  <si>
    <t>00004050</t>
  </si>
  <si>
    <t>00004051</t>
  </si>
  <si>
    <t>00004060</t>
  </si>
  <si>
    <t>00004062</t>
  </si>
  <si>
    <t>00004063</t>
  </si>
  <si>
    <t>00004064</t>
  </si>
  <si>
    <t>00004065</t>
  </si>
  <si>
    <t>00004066</t>
  </si>
  <si>
    <t>00004072</t>
  </si>
  <si>
    <t>00004113</t>
  </si>
  <si>
    <t>00004138</t>
  </si>
  <si>
    <t>00004139</t>
  </si>
  <si>
    <t>00006259</t>
  </si>
  <si>
    <t>00006264</t>
  </si>
  <si>
    <t>00006265</t>
  </si>
  <si>
    <t>00006266</t>
  </si>
  <si>
    <t>00006267</t>
  </si>
  <si>
    <t>00006268</t>
  </si>
  <si>
    <t>00006366</t>
  </si>
  <si>
    <t>00006367</t>
  </si>
  <si>
    <t>00006451</t>
  </si>
  <si>
    <t>00006739</t>
  </si>
  <si>
    <t>00006740</t>
  </si>
  <si>
    <t>00006741</t>
  </si>
  <si>
    <t>00006742</t>
  </si>
  <si>
    <t>00006743</t>
  </si>
  <si>
    <t>00006744</t>
  </si>
  <si>
    <t>00006745</t>
  </si>
  <si>
    <t>00006746</t>
  </si>
  <si>
    <t>00006747</t>
  </si>
  <si>
    <t>00006748</t>
  </si>
  <si>
    <t>00006749</t>
  </si>
  <si>
    <t>00006750</t>
  </si>
  <si>
    <t>00006751</t>
  </si>
  <si>
    <t>00006752</t>
  </si>
  <si>
    <t>00006753</t>
  </si>
  <si>
    <t>00006754</t>
  </si>
  <si>
    <t>00006755</t>
  </si>
  <si>
    <t>00006758</t>
  </si>
  <si>
    <t>00006759</t>
  </si>
  <si>
    <t>00006760</t>
  </si>
  <si>
    <t>00006812</t>
  </si>
  <si>
    <t>00006813</t>
  </si>
  <si>
    <t>00006814</t>
  </si>
  <si>
    <t>00006815</t>
  </si>
  <si>
    <t>00006816</t>
  </si>
  <si>
    <t>00006825</t>
  </si>
  <si>
    <t>00006827</t>
  </si>
  <si>
    <t>00008600</t>
  </si>
  <si>
    <t>00008601</t>
  </si>
  <si>
    <t>00008602</t>
  </si>
  <si>
    <t>00008603</t>
  </si>
  <si>
    <t>00008604</t>
  </si>
  <si>
    <t>00008605</t>
  </si>
  <si>
    <t>00008607</t>
  </si>
  <si>
    <t>00008608</t>
  </si>
  <si>
    <t>00008609</t>
  </si>
  <si>
    <t>00009054</t>
  </si>
  <si>
    <t>00009055</t>
  </si>
  <si>
    <t>00009056</t>
  </si>
  <si>
    <t>00009057</t>
  </si>
  <si>
    <t>00009058</t>
  </si>
  <si>
    <t>00009059</t>
  </si>
  <si>
    <t>00009060</t>
  </si>
  <si>
    <t>00009061</t>
  </si>
  <si>
    <t>00009062</t>
  </si>
  <si>
    <t>00009063</t>
  </si>
  <si>
    <t>00009064</t>
  </si>
  <si>
    <t>00009065</t>
  </si>
  <si>
    <t>00009077</t>
  </si>
  <si>
    <t>00009084</t>
  </si>
  <si>
    <t>00009091</t>
  </si>
  <si>
    <t>00009123</t>
  </si>
  <si>
    <t>00009124</t>
  </si>
  <si>
    <t>00009125</t>
  </si>
  <si>
    <t>00009150</t>
  </si>
  <si>
    <t>00009155</t>
  </si>
  <si>
    <t>00009156</t>
  </si>
  <si>
    <t>00009157</t>
  </si>
  <si>
    <t>00009158</t>
  </si>
  <si>
    <t>00009159</t>
  </si>
  <si>
    <t>00009160</t>
  </si>
  <si>
    <t>00009698</t>
  </si>
  <si>
    <t>00009708</t>
  </si>
  <si>
    <t>00009709</t>
  </si>
  <si>
    <t>00009710</t>
  </si>
  <si>
    <t>00011209</t>
  </si>
  <si>
    <t>00011210</t>
  </si>
  <si>
    <t>00011211</t>
  </si>
  <si>
    <t>00011212</t>
  </si>
  <si>
    <t>00011213</t>
  </si>
  <si>
    <t>00011214</t>
  </si>
  <si>
    <t>00011215</t>
  </si>
  <si>
    <t>00011216</t>
  </si>
  <si>
    <t>00011217</t>
  </si>
  <si>
    <t>00011218</t>
  </si>
  <si>
    <t>00011228</t>
  </si>
  <si>
    <t>00011242</t>
  </si>
  <si>
    <t>00011424</t>
  </si>
  <si>
    <t>00011425</t>
  </si>
  <si>
    <t>00011426</t>
  </si>
  <si>
    <t>00011427</t>
  </si>
  <si>
    <t>00011428</t>
  </si>
  <si>
    <t>00011429</t>
  </si>
  <si>
    <t>00011430</t>
  </si>
  <si>
    <t>00011431</t>
  </si>
  <si>
    <t>00011432</t>
  </si>
  <si>
    <t>00011433</t>
  </si>
  <si>
    <t>00011434</t>
  </si>
  <si>
    <t>00011436</t>
  </si>
  <si>
    <t>00011479</t>
  </si>
  <si>
    <t>00011480</t>
  </si>
  <si>
    <t>00011483</t>
  </si>
  <si>
    <t>00011484</t>
  </si>
  <si>
    <t>00011533</t>
  </si>
  <si>
    <t>00011534</t>
  </si>
  <si>
    <t>00011535</t>
  </si>
  <si>
    <t>00011536</t>
  </si>
  <si>
    <t>00011556</t>
  </si>
  <si>
    <t>00011777</t>
  </si>
  <si>
    <t>00013185</t>
  </si>
  <si>
    <t>00013186</t>
  </si>
  <si>
    <t>00013187</t>
  </si>
  <si>
    <t>00013188</t>
  </si>
  <si>
    <t>00013189</t>
  </si>
  <si>
    <t>00013190</t>
  </si>
  <si>
    <t>00013204</t>
  </si>
  <si>
    <t>00013277</t>
  </si>
  <si>
    <t>00013278</t>
  </si>
  <si>
    <t>00013281</t>
  </si>
  <si>
    <t>00013487</t>
  </si>
  <si>
    <t>00013488</t>
  </si>
  <si>
    <t>00013489</t>
  </si>
  <si>
    <t>00013490</t>
  </si>
  <si>
    <t>00013491</t>
  </si>
  <si>
    <t>00013492</t>
  </si>
  <si>
    <t>00013493</t>
  </si>
  <si>
    <t>00013494</t>
  </si>
  <si>
    <t>00013495</t>
  </si>
  <si>
    <t>00013497</t>
  </si>
  <si>
    <t>00013498</t>
  </si>
  <si>
    <t>00013499</t>
  </si>
  <si>
    <t>00013500</t>
  </si>
  <si>
    <t>00013501</t>
  </si>
  <si>
    <t>00013502</t>
  </si>
  <si>
    <t>00013503</t>
  </si>
  <si>
    <t>00013504</t>
  </si>
  <si>
    <t>00013528</t>
  </si>
  <si>
    <t>00013533</t>
  </si>
  <si>
    <t>00013534</t>
  </si>
  <si>
    <t>00013538</t>
  </si>
  <si>
    <t>00013539</t>
  </si>
  <si>
    <t>00013541</t>
  </si>
  <si>
    <t>00013603</t>
  </si>
  <si>
    <t>00013604</t>
  </si>
  <si>
    <t>00013605</t>
  </si>
  <si>
    <t>00013612</t>
  </si>
  <si>
    <t>00013613</t>
  </si>
  <si>
    <t>00013628</t>
  </si>
  <si>
    <t>00013685</t>
  </si>
  <si>
    <t>00013688</t>
  </si>
  <si>
    <t>00015054</t>
  </si>
  <si>
    <t>00015578</t>
  </si>
  <si>
    <t>00015579</t>
  </si>
  <si>
    <t>00015580</t>
  </si>
  <si>
    <t>00015581</t>
  </si>
  <si>
    <t>00015700</t>
  </si>
  <si>
    <t>00015761</t>
  </si>
  <si>
    <t>00015774</t>
  </si>
  <si>
    <t>00015775</t>
  </si>
  <si>
    <t>00015776</t>
  </si>
  <si>
    <t>00015777</t>
  </si>
  <si>
    <t>00015778</t>
  </si>
  <si>
    <t>00015779</t>
  </si>
  <si>
    <t>00015780</t>
  </si>
  <si>
    <t>00015781</t>
  </si>
  <si>
    <t>00015782</t>
  </si>
  <si>
    <t>00015783</t>
  </si>
  <si>
    <t>00015784</t>
  </si>
  <si>
    <t>00015785</t>
  </si>
  <si>
    <t>00015802</t>
  </si>
  <si>
    <t>00015803</t>
  </si>
  <si>
    <t>00015805</t>
  </si>
  <si>
    <t>00015806</t>
  </si>
  <si>
    <t>00015866</t>
  </si>
  <si>
    <t>00015871</t>
  </si>
  <si>
    <t>00015872</t>
  </si>
  <si>
    <t>00015889</t>
  </si>
  <si>
    <t>00015892</t>
  </si>
  <si>
    <t>00015899</t>
  </si>
  <si>
    <t>00015921</t>
  </si>
  <si>
    <t>00015922</t>
  </si>
  <si>
    <t>00017240</t>
  </si>
  <si>
    <t>00017241</t>
  </si>
  <si>
    <t>00017242</t>
  </si>
  <si>
    <t>00017243</t>
  </si>
  <si>
    <t>00017244</t>
  </si>
  <si>
    <t>00017433</t>
  </si>
  <si>
    <t>00017434</t>
  </si>
  <si>
    <t>00017617</t>
  </si>
  <si>
    <t>00017618</t>
  </si>
  <si>
    <t>00017619</t>
  </si>
  <si>
    <t>00017620</t>
  </si>
  <si>
    <t>00017621</t>
  </si>
  <si>
    <t>00017622</t>
  </si>
  <si>
    <t>00017623</t>
  </si>
  <si>
    <t>00017624</t>
  </si>
  <si>
    <t>00017625</t>
  </si>
  <si>
    <t>00017626</t>
  </si>
  <si>
    <t>00017627</t>
  </si>
  <si>
    <t>00017628</t>
  </si>
  <si>
    <t>00017634</t>
  </si>
  <si>
    <t>00017660</t>
  </si>
  <si>
    <t>00017661</t>
  </si>
  <si>
    <t>00017662</t>
  </si>
  <si>
    <t>00017665</t>
  </si>
  <si>
    <t>00017668</t>
  </si>
  <si>
    <t>00017714</t>
  </si>
  <si>
    <t>00017718</t>
  </si>
  <si>
    <t>00017733</t>
  </si>
  <si>
    <t>00018713</t>
  </si>
  <si>
    <t>00018714</t>
  </si>
  <si>
    <t>00018715</t>
  </si>
  <si>
    <t>00018716</t>
  </si>
  <si>
    <t>00018717</t>
  </si>
  <si>
    <t>00018718</t>
  </si>
  <si>
    <t>00019060</t>
  </si>
  <si>
    <t>00019061</t>
  </si>
  <si>
    <t>00019062</t>
  </si>
  <si>
    <t>00019088</t>
  </si>
  <si>
    <t>00019089</t>
  </si>
  <si>
    <t>00019112</t>
  </si>
  <si>
    <t>00019113</t>
  </si>
  <si>
    <t>00019129</t>
  </si>
  <si>
    <t>00019140</t>
  </si>
  <si>
    <t>00019152</t>
  </si>
  <si>
    <t>00019176</t>
  </si>
  <si>
    <t>00019177</t>
  </si>
  <si>
    <t>00019178</t>
  </si>
  <si>
    <t>00019179</t>
  </si>
  <si>
    <t>00019180</t>
  </si>
  <si>
    <t>00019181</t>
  </si>
  <si>
    <t>00019182</t>
  </si>
  <si>
    <t>00019183</t>
  </si>
  <si>
    <t>00019184</t>
  </si>
  <si>
    <t>00019185</t>
  </si>
  <si>
    <t>00019186</t>
  </si>
  <si>
    <t>00019187</t>
  </si>
  <si>
    <t>00019188</t>
  </si>
  <si>
    <t>00019189</t>
  </si>
  <si>
    <t>00019190</t>
  </si>
  <si>
    <t>00019191</t>
  </si>
  <si>
    <t>00019192</t>
  </si>
  <si>
    <t>00019193</t>
  </si>
  <si>
    <t>00019194</t>
  </si>
  <si>
    <t>00019195</t>
  </si>
  <si>
    <t>00019196</t>
  </si>
  <si>
    <t>00019197</t>
  </si>
  <si>
    <t>00019214</t>
  </si>
  <si>
    <t>00019215</t>
  </si>
  <si>
    <t>00019216</t>
  </si>
  <si>
    <t>00019217</t>
  </si>
  <si>
    <t>00019218</t>
  </si>
  <si>
    <t>00019219</t>
  </si>
  <si>
    <t>00019220</t>
  </si>
  <si>
    <t>00019221</t>
  </si>
  <si>
    <t>00019272</t>
  </si>
  <si>
    <t>00019285</t>
  </si>
  <si>
    <t>00019286</t>
  </si>
  <si>
    <t>00019293</t>
  </si>
  <si>
    <t>00019295</t>
  </si>
  <si>
    <t>00019314</t>
  </si>
  <si>
    <t>00019315</t>
  </si>
  <si>
    <t>00020192</t>
  </si>
  <si>
    <t>00020193</t>
  </si>
  <si>
    <t>00020194</t>
  </si>
  <si>
    <t>00020195</t>
  </si>
  <si>
    <t>00020196</t>
  </si>
  <si>
    <t>00020197</t>
  </si>
  <si>
    <t>00020205</t>
  </si>
  <si>
    <t>00020206</t>
  </si>
  <si>
    <t>00020362</t>
  </si>
  <si>
    <t>00020363</t>
  </si>
  <si>
    <t>00020364</t>
  </si>
  <si>
    <t>00020450</t>
  </si>
  <si>
    <t>00020545</t>
  </si>
  <si>
    <t>00020546</t>
  </si>
  <si>
    <t>00020547</t>
  </si>
  <si>
    <t>00020548</t>
  </si>
  <si>
    <t>00020549</t>
  </si>
  <si>
    <t>00020550</t>
  </si>
  <si>
    <t>00020551</t>
  </si>
  <si>
    <t>00020552</t>
  </si>
  <si>
    <t>00020553</t>
  </si>
  <si>
    <t>00020554</t>
  </si>
  <si>
    <t>00020555</t>
  </si>
  <si>
    <t>00020556</t>
  </si>
  <si>
    <t>00020557</t>
  </si>
  <si>
    <t>00020558</t>
  </si>
  <si>
    <t>00020559</t>
  </si>
  <si>
    <t>00020560</t>
  </si>
  <si>
    <t>00020569</t>
  </si>
  <si>
    <t>00020582</t>
  </si>
  <si>
    <t>00020593</t>
  </si>
  <si>
    <t>00020594</t>
  </si>
  <si>
    <t>00020651</t>
  </si>
  <si>
    <t>00020652</t>
  </si>
  <si>
    <t>00020663</t>
  </si>
  <si>
    <t>00020671</t>
  </si>
  <si>
    <t>00022059</t>
  </si>
  <si>
    <t>00022060</t>
  </si>
  <si>
    <t>00022062</t>
  </si>
  <si>
    <t>00022063</t>
  </si>
  <si>
    <t>00022064</t>
  </si>
  <si>
    <t>00022106</t>
  </si>
  <si>
    <t>00022107</t>
  </si>
  <si>
    <t>00022108</t>
  </si>
  <si>
    <t>00022109</t>
  </si>
  <si>
    <t>00022110</t>
  </si>
  <si>
    <t>00022111</t>
  </si>
  <si>
    <t>00022112</t>
  </si>
  <si>
    <t>00022113</t>
  </si>
  <si>
    <t>00022114</t>
  </si>
  <si>
    <t>00022115</t>
  </si>
  <si>
    <t>00022136</t>
  </si>
  <si>
    <t>00022266</t>
  </si>
  <si>
    <t>00022267</t>
  </si>
  <si>
    <t>00022268</t>
  </si>
  <si>
    <t>00022269</t>
  </si>
  <si>
    <t>00022270</t>
  </si>
  <si>
    <t>00022271</t>
  </si>
  <si>
    <t>00022272</t>
  </si>
  <si>
    <t>00022273</t>
  </si>
  <si>
    <t>00022274</t>
  </si>
  <si>
    <t>00022275</t>
  </si>
  <si>
    <t>00022276</t>
  </si>
  <si>
    <t>00022277</t>
  </si>
  <si>
    <t>00022278</t>
  </si>
  <si>
    <t>00022279</t>
  </si>
  <si>
    <t>00022283</t>
  </si>
  <si>
    <t>00022284</t>
  </si>
  <si>
    <t>00022285</t>
  </si>
  <si>
    <t>00022286</t>
  </si>
  <si>
    <t>00022287</t>
  </si>
  <si>
    <t>00022288</t>
  </si>
  <si>
    <t>00022289</t>
  </si>
  <si>
    <t>00022290</t>
  </si>
  <si>
    <t>00022291</t>
  </si>
  <si>
    <t>00022292</t>
  </si>
  <si>
    <t>00022293</t>
  </si>
  <si>
    <t>00022294</t>
  </si>
  <si>
    <t>00022295</t>
  </si>
  <si>
    <t>00022296</t>
  </si>
  <si>
    <t>00022297</t>
  </si>
  <si>
    <t>00022298</t>
  </si>
  <si>
    <t>00022299</t>
  </si>
  <si>
    <t>00022300</t>
  </si>
  <si>
    <t>00022316</t>
  </si>
  <si>
    <t>00022317</t>
  </si>
  <si>
    <t>00022318</t>
  </si>
  <si>
    <t>00022321</t>
  </si>
  <si>
    <t>00022322</t>
  </si>
  <si>
    <t>00022323</t>
  </si>
  <si>
    <t>00022324</t>
  </si>
  <si>
    <t>00022326</t>
  </si>
  <si>
    <t>00022327</t>
  </si>
  <si>
    <t>00022333</t>
  </si>
  <si>
    <t>00022334</t>
  </si>
  <si>
    <t>00022339</t>
  </si>
  <si>
    <t>00022341</t>
  </si>
  <si>
    <t>00022347</t>
  </si>
  <si>
    <t>00022348</t>
  </si>
  <si>
    <t>00022389</t>
  </si>
  <si>
    <t>00022390</t>
  </si>
  <si>
    <t>00022391</t>
  </si>
  <si>
    <t>00022419</t>
  </si>
  <si>
    <t>00022420</t>
  </si>
  <si>
    <t>00022456</t>
  </si>
  <si>
    <t>00023434</t>
  </si>
  <si>
    <t>00023435</t>
  </si>
  <si>
    <t>00023436</t>
  </si>
  <si>
    <t>00023437</t>
  </si>
  <si>
    <t>00023438</t>
  </si>
  <si>
    <t>00023439</t>
  </si>
  <si>
    <t>00023440</t>
  </si>
  <si>
    <t>00023441</t>
  </si>
  <si>
    <t>00023442</t>
  </si>
  <si>
    <t>00023443</t>
  </si>
  <si>
    <t>00023444</t>
  </si>
  <si>
    <t>00023445</t>
  </si>
  <si>
    <t>00023446</t>
  </si>
  <si>
    <t>00023556</t>
  </si>
  <si>
    <t>00023600</t>
  </si>
  <si>
    <t>00023601</t>
  </si>
  <si>
    <t>00023602</t>
  </si>
  <si>
    <t>00023682</t>
  </si>
  <si>
    <t>00023683</t>
  </si>
  <si>
    <t>00023684</t>
  </si>
  <si>
    <t>00023685</t>
  </si>
  <si>
    <t>00023686</t>
  </si>
  <si>
    <t>00023687</t>
  </si>
  <si>
    <t>00023688</t>
  </si>
  <si>
    <t>00023689</t>
  </si>
  <si>
    <t>00023690</t>
  </si>
  <si>
    <t>00023691</t>
  </si>
  <si>
    <t>00023692</t>
  </si>
  <si>
    <t>00023693</t>
  </si>
  <si>
    <t>00023694</t>
  </si>
  <si>
    <t>00023695</t>
  </si>
  <si>
    <t>00023696</t>
  </si>
  <si>
    <t>00023697</t>
  </si>
  <si>
    <t>00023698</t>
  </si>
  <si>
    <t>00023699</t>
  </si>
  <si>
    <t>00023700</t>
  </si>
  <si>
    <t>00023701</t>
  </si>
  <si>
    <t>00023702</t>
  </si>
  <si>
    <t>00023711</t>
  </si>
  <si>
    <t>00023712</t>
  </si>
  <si>
    <t>00023721</t>
  </si>
  <si>
    <t>00023728</t>
  </si>
  <si>
    <t>00023731</t>
  </si>
  <si>
    <t>00023746</t>
  </si>
  <si>
    <t>00023747</t>
  </si>
  <si>
    <t>00023779</t>
  </si>
  <si>
    <t>00024093</t>
  </si>
  <si>
    <t>00024094</t>
  </si>
  <si>
    <t>00024682</t>
  </si>
  <si>
    <t>00024703</t>
  </si>
  <si>
    <t>00024704</t>
  </si>
  <si>
    <t>00024965</t>
  </si>
  <si>
    <t>00025178</t>
  </si>
  <si>
    <t>00025179</t>
  </si>
  <si>
    <t>00025180</t>
  </si>
  <si>
    <t>00025266</t>
  </si>
  <si>
    <t>00025284</t>
  </si>
  <si>
    <t>00025285</t>
  </si>
  <si>
    <t>00025286</t>
  </si>
  <si>
    <t>00025311</t>
  </si>
  <si>
    <t>00025330</t>
  </si>
  <si>
    <t>00025332</t>
  </si>
  <si>
    <t>00025335</t>
  </si>
  <si>
    <t>00025340</t>
  </si>
  <si>
    <t>00025341</t>
  </si>
  <si>
    <t>00025392</t>
  </si>
  <si>
    <t>00025393</t>
  </si>
  <si>
    <t>00025394</t>
  </si>
  <si>
    <t>00025395</t>
  </si>
  <si>
    <t>00025396</t>
  </si>
  <si>
    <t>00025397</t>
  </si>
  <si>
    <t>00025398</t>
  </si>
  <si>
    <t>00025399</t>
  </si>
  <si>
    <t>00025400</t>
  </si>
  <si>
    <t>00025401</t>
  </si>
  <si>
    <t>00025402</t>
  </si>
  <si>
    <t>00025403</t>
  </si>
  <si>
    <t>00025404</t>
  </si>
  <si>
    <t>00025405</t>
  </si>
  <si>
    <t>00025406</t>
  </si>
  <si>
    <t>00025407</t>
  </si>
  <si>
    <t>00025408</t>
  </si>
  <si>
    <t>00025409</t>
  </si>
  <si>
    <t>00025410</t>
  </si>
  <si>
    <t>00025411</t>
  </si>
  <si>
    <t>00025412</t>
  </si>
  <si>
    <t>00025413</t>
  </si>
  <si>
    <t>00025414</t>
  </si>
  <si>
    <t>00025415</t>
  </si>
  <si>
    <t>00025433</t>
  </si>
  <si>
    <t>00025445</t>
  </si>
  <si>
    <t>00025728</t>
  </si>
  <si>
    <t>00025729</t>
  </si>
  <si>
    <t>00025730</t>
  </si>
  <si>
    <t>00025731</t>
  </si>
  <si>
    <t>00025732</t>
  </si>
  <si>
    <t>00025733</t>
  </si>
  <si>
    <t>00025734</t>
  </si>
  <si>
    <t>00025735</t>
  </si>
  <si>
    <t>00025736</t>
  </si>
  <si>
    <t>00025843</t>
  </si>
  <si>
    <t>00026012</t>
  </si>
  <si>
    <t>00026023</t>
  </si>
  <si>
    <t>00026040</t>
  </si>
  <si>
    <t>00026041</t>
  </si>
  <si>
    <t>00026044</t>
  </si>
  <si>
    <t>00026045</t>
  </si>
  <si>
    <t>00026974</t>
  </si>
  <si>
    <t>00028108</t>
  </si>
  <si>
    <t>00028109</t>
  </si>
  <si>
    <t>00028110</t>
  </si>
  <si>
    <t>00028111</t>
  </si>
  <si>
    <t>00028112</t>
  </si>
  <si>
    <t>00028155</t>
  </si>
  <si>
    <t>00028186</t>
  </si>
  <si>
    <t>00028354</t>
  </si>
  <si>
    <t>00028355</t>
  </si>
  <si>
    <t>00028356</t>
  </si>
  <si>
    <t>00028357</t>
  </si>
  <si>
    <t>00028358</t>
  </si>
  <si>
    <t>00028359</t>
  </si>
  <si>
    <t>00028360</t>
  </si>
  <si>
    <t>00028361</t>
  </si>
  <si>
    <t>00028362</t>
  </si>
  <si>
    <t>00028363</t>
  </si>
  <si>
    <t>00028364</t>
  </si>
  <si>
    <t>00028365</t>
  </si>
  <si>
    <t>00028391</t>
  </si>
  <si>
    <t>00028392</t>
  </si>
  <si>
    <t>00028393</t>
  </si>
  <si>
    <t>00028403</t>
  </si>
  <si>
    <t>00028486</t>
  </si>
  <si>
    <t>00028609</t>
  </si>
  <si>
    <t>00029679</t>
  </si>
  <si>
    <t>00029723</t>
  </si>
  <si>
    <t>00029724</t>
  </si>
  <si>
    <t>00029725</t>
  </si>
  <si>
    <t>00029726</t>
  </si>
  <si>
    <t>00029727</t>
  </si>
  <si>
    <t>00029728</t>
  </si>
  <si>
    <t>00029917</t>
  </si>
  <si>
    <t>00029918</t>
  </si>
  <si>
    <t>00029919</t>
  </si>
  <si>
    <t>00029920</t>
  </si>
  <si>
    <t>00029921</t>
  </si>
  <si>
    <t>00029922</t>
  </si>
  <si>
    <t>00029923</t>
  </si>
  <si>
    <t>00029924</t>
  </si>
  <si>
    <t>00029925</t>
  </si>
  <si>
    <t>00029926</t>
  </si>
  <si>
    <t>00029927</t>
  </si>
  <si>
    <t>00029928</t>
  </si>
  <si>
    <t>00029929</t>
  </si>
  <si>
    <t>00029930</t>
  </si>
  <si>
    <t>00029931</t>
  </si>
  <si>
    <t>00029933</t>
  </si>
  <si>
    <t>00029934</t>
  </si>
  <si>
    <t>00029941</t>
  </si>
  <si>
    <t>00029942</t>
  </si>
  <si>
    <t>00029946</t>
  </si>
  <si>
    <t>00029947</t>
  </si>
  <si>
    <t>00029956</t>
  </si>
  <si>
    <t>00029961</t>
  </si>
  <si>
    <t>00030066</t>
  </si>
  <si>
    <t>00030073</t>
  </si>
  <si>
    <t>00030110</t>
  </si>
  <si>
    <t>00031246</t>
  </si>
  <si>
    <t>00031247</t>
  </si>
  <si>
    <t>00031248</t>
  </si>
  <si>
    <t>00031249</t>
  </si>
  <si>
    <t>00031250</t>
  </si>
  <si>
    <t>00031251</t>
  </si>
  <si>
    <t>00031252</t>
  </si>
  <si>
    <t>00031253</t>
  </si>
  <si>
    <t>00031254</t>
  </si>
  <si>
    <t>00031255</t>
  </si>
  <si>
    <t>00031256</t>
  </si>
  <si>
    <t>00031259</t>
  </si>
  <si>
    <t>00031286</t>
  </si>
  <si>
    <t>00031287</t>
  </si>
  <si>
    <t>00031288</t>
  </si>
  <si>
    <t>00031289</t>
  </si>
  <si>
    <t>00031290</t>
  </si>
  <si>
    <t>00031495</t>
  </si>
  <si>
    <t>00031633</t>
  </si>
  <si>
    <t>00031662</t>
  </si>
  <si>
    <t>00031672</t>
  </si>
  <si>
    <t>00032718</t>
  </si>
  <si>
    <t>00032719</t>
  </si>
  <si>
    <t>00032803</t>
  </si>
  <si>
    <t>00032804</t>
  </si>
  <si>
    <t>00032806</t>
  </si>
  <si>
    <t>00032807</t>
  </si>
  <si>
    <t>00032808</t>
  </si>
  <si>
    <t>00032809</t>
  </si>
  <si>
    <t>00032810</t>
  </si>
  <si>
    <t>00032811</t>
  </si>
  <si>
    <t>00032812</t>
  </si>
  <si>
    <t>00032816</t>
  </si>
  <si>
    <t>00032817</t>
  </si>
  <si>
    <t>00032818</t>
  </si>
  <si>
    <t>00032819</t>
  </si>
  <si>
    <t>00032820</t>
  </si>
  <si>
    <t>00032821</t>
  </si>
  <si>
    <t>00033126</t>
  </si>
  <si>
    <t>00033132</t>
  </si>
  <si>
    <t>00033133</t>
  </si>
  <si>
    <t>00033134</t>
  </si>
  <si>
    <t>00033135</t>
  </si>
  <si>
    <t>00033136</t>
  </si>
  <si>
    <t>00033137</t>
  </si>
  <si>
    <t>00033139</t>
  </si>
  <si>
    <t>00033140</t>
  </si>
  <si>
    <t>00033186</t>
  </si>
  <si>
    <t>00033187</t>
  </si>
  <si>
    <t>00033190</t>
  </si>
  <si>
    <t>00033192</t>
  </si>
  <si>
    <t>00033193</t>
  </si>
  <si>
    <t>00033257</t>
  </si>
  <si>
    <t>00033288</t>
  </si>
  <si>
    <t>00033307</t>
  </si>
  <si>
    <t>00033308</t>
  </si>
  <si>
    <t>00033329</t>
  </si>
  <si>
    <t>00033551</t>
  </si>
  <si>
    <t>00034290</t>
  </si>
  <si>
    <t>00034291</t>
  </si>
  <si>
    <t>00034292</t>
  </si>
  <si>
    <t>00034293</t>
  </si>
  <si>
    <t>00034294</t>
  </si>
  <si>
    <t>00034295</t>
  </si>
  <si>
    <t>00034296</t>
  </si>
  <si>
    <t>00034302</t>
  </si>
  <si>
    <t>00034303</t>
  </si>
  <si>
    <t>00034316</t>
  </si>
  <si>
    <t>00034534</t>
  </si>
  <si>
    <t>00034588</t>
  </si>
  <si>
    <t>00034632</t>
  </si>
  <si>
    <t>00034633</t>
  </si>
  <si>
    <t>00034634</t>
  </si>
  <si>
    <t>00034635</t>
  </si>
  <si>
    <t>00034636</t>
  </si>
  <si>
    <t>00034637</t>
  </si>
  <si>
    <t>00034638</t>
  </si>
  <si>
    <t>00034639</t>
  </si>
  <si>
    <t>00034640</t>
  </si>
  <si>
    <t>00034641</t>
  </si>
  <si>
    <t>00034642</t>
  </si>
  <si>
    <t>00034643</t>
  </si>
  <si>
    <t>00034644</t>
  </si>
  <si>
    <t>00034645</t>
  </si>
  <si>
    <t>00034646</t>
  </si>
  <si>
    <t>00034647</t>
  </si>
  <si>
    <t>00034648</t>
  </si>
  <si>
    <t>00034652</t>
  </si>
  <si>
    <t>00034653</t>
  </si>
  <si>
    <t>00034667</t>
  </si>
  <si>
    <t>00034668</t>
  </si>
  <si>
    <t>00034681</t>
  </si>
  <si>
    <t>00034735</t>
  </si>
  <si>
    <t>00034736</t>
  </si>
  <si>
    <t>00034737</t>
  </si>
  <si>
    <t>00034766</t>
  </si>
  <si>
    <t>00035976</t>
  </si>
  <si>
    <t>00035977</t>
  </si>
  <si>
    <t>00035978</t>
  </si>
  <si>
    <t>00035979</t>
  </si>
  <si>
    <t>00035980</t>
  </si>
  <si>
    <t>00035981</t>
  </si>
  <si>
    <t>00035982</t>
  </si>
  <si>
    <t>00035983</t>
  </si>
  <si>
    <t>00035984</t>
  </si>
  <si>
    <t>00035985</t>
  </si>
  <si>
    <t>00035986</t>
  </si>
  <si>
    <t>00035987</t>
  </si>
  <si>
    <t>00035988</t>
  </si>
  <si>
    <t>00035989</t>
  </si>
  <si>
    <t>00036034</t>
  </si>
  <si>
    <t>00036242</t>
  </si>
  <si>
    <t>00036243</t>
  </si>
  <si>
    <t>00036244</t>
  </si>
  <si>
    <t>00036245</t>
  </si>
  <si>
    <t>00036246</t>
  </si>
  <si>
    <t>00036247</t>
  </si>
  <si>
    <t>00036248</t>
  </si>
  <si>
    <t>00036249</t>
  </si>
  <si>
    <t>00036252</t>
  </si>
  <si>
    <t>00036255</t>
  </si>
  <si>
    <t>00036276</t>
  </si>
  <si>
    <t>00036296</t>
  </si>
  <si>
    <t>00036297</t>
  </si>
  <si>
    <t>00036364</t>
  </si>
  <si>
    <t>00036365</t>
  </si>
  <si>
    <t>00036366</t>
  </si>
  <si>
    <t>00036368</t>
  </si>
  <si>
    <t>00036369</t>
  </si>
  <si>
    <t>00036381</t>
  </si>
  <si>
    <t>00036394</t>
  </si>
  <si>
    <t>00037448</t>
  </si>
  <si>
    <t>00037449</t>
  </si>
  <si>
    <t>00037450</t>
  </si>
  <si>
    <t>00037451</t>
  </si>
  <si>
    <t>00037452</t>
  </si>
  <si>
    <t>00037454</t>
  </si>
  <si>
    <t>00037489</t>
  </si>
  <si>
    <t>00037499</t>
  </si>
  <si>
    <t>00037500</t>
  </si>
  <si>
    <t>00037508</t>
  </si>
  <si>
    <t>00037590</t>
  </si>
  <si>
    <t>00037591</t>
  </si>
  <si>
    <t>00037670</t>
  </si>
  <si>
    <t>00037758</t>
  </si>
  <si>
    <t>00037759</t>
  </si>
  <si>
    <t>00037760</t>
  </si>
  <si>
    <t>00037761</t>
  </si>
  <si>
    <t>00037762</t>
  </si>
  <si>
    <t>00037763</t>
  </si>
  <si>
    <t>00037764</t>
  </si>
  <si>
    <t>00037765</t>
  </si>
  <si>
    <t>00037766</t>
  </si>
  <si>
    <t>00037767</t>
  </si>
  <si>
    <t>00037768</t>
  </si>
  <si>
    <t>00037769</t>
  </si>
  <si>
    <t>00037770</t>
  </si>
  <si>
    <t>00037773</t>
  </si>
  <si>
    <t>00037781</t>
  </si>
  <si>
    <t>00037792</t>
  </si>
  <si>
    <t>00037793</t>
  </si>
  <si>
    <t>00037802</t>
  </si>
  <si>
    <t>00037803</t>
  </si>
  <si>
    <t>00038101</t>
  </si>
  <si>
    <t>00038102</t>
  </si>
  <si>
    <t>00039018</t>
  </si>
  <si>
    <t>00039019</t>
  </si>
  <si>
    <t>00039020</t>
  </si>
  <si>
    <t>00039021</t>
  </si>
  <si>
    <t>00039022</t>
  </si>
  <si>
    <t>00039023</t>
  </si>
  <si>
    <t>00039024</t>
  </si>
  <si>
    <t>00039025</t>
  </si>
  <si>
    <t>00039026</t>
  </si>
  <si>
    <t>00000518</t>
  </si>
  <si>
    <t>00001082</t>
  </si>
  <si>
    <t>00001142</t>
  </si>
  <si>
    <t>00008035</t>
  </si>
  <si>
    <t>00008144</t>
  </si>
  <si>
    <t>00008146</t>
  </si>
  <si>
    <t>00015878</t>
  </si>
  <si>
    <t>00016393</t>
  </si>
  <si>
    <t>00000771</t>
  </si>
  <si>
    <t>00000995</t>
  </si>
  <si>
    <t>00001783</t>
  </si>
  <si>
    <t>00002113</t>
  </si>
  <si>
    <t>00002246</t>
  </si>
  <si>
    <t>00002868</t>
  </si>
  <si>
    <t>00003011</t>
  </si>
  <si>
    <t>00003271</t>
  </si>
  <si>
    <t>00003287</t>
  </si>
  <si>
    <t>00003329</t>
  </si>
  <si>
    <t>00003384</t>
  </si>
  <si>
    <t>00003684</t>
  </si>
  <si>
    <t>00003757</t>
  </si>
  <si>
    <t>00003760</t>
  </si>
  <si>
    <t>00003763</t>
  </si>
  <si>
    <t>00003838</t>
  </si>
  <si>
    <t>00003879</t>
  </si>
  <si>
    <t>00004175</t>
  </si>
  <si>
    <t>00004286</t>
  </si>
  <si>
    <t>00004311</t>
  </si>
  <si>
    <t>00004312</t>
  </si>
  <si>
    <t>00006347</t>
  </si>
  <si>
    <t>00004912</t>
  </si>
  <si>
    <t>00005189</t>
  </si>
  <si>
    <t>00005498</t>
  </si>
  <si>
    <t>00005615</t>
  </si>
  <si>
    <t>00005666</t>
  </si>
  <si>
    <t>00005796</t>
  </si>
  <si>
    <t>00006058</t>
  </si>
  <si>
    <t>00006171</t>
  </si>
  <si>
    <t>00001803</t>
  </si>
  <si>
    <t>00003261</t>
  </si>
  <si>
    <t>00004340</t>
  </si>
  <si>
    <t>00011234</t>
  </si>
  <si>
    <t>00012669</t>
  </si>
  <si>
    <t>00009892</t>
  </si>
  <si>
    <t>00015693</t>
  </si>
  <si>
    <t>00017846</t>
  </si>
  <si>
    <t>00020604</t>
  </si>
  <si>
    <t>00019542</t>
  </si>
  <si>
    <t>00023515</t>
  </si>
  <si>
    <t>00025130</t>
  </si>
  <si>
    <t>00026158</t>
  </si>
  <si>
    <t>00025889</t>
  </si>
  <si>
    <t>00029148</t>
  </si>
  <si>
    <t>00031914</t>
  </si>
  <si>
    <t>00030859</t>
  </si>
  <si>
    <t>00031634</t>
  </si>
  <si>
    <t>00037659</t>
  </si>
  <si>
    <t>00035341</t>
  </si>
  <si>
    <t>00034992</t>
  </si>
  <si>
    <t>00037807</t>
  </si>
  <si>
    <t>Phí hỗ trợ T12.2022 QUẦY 480 HD 1803</t>
  </si>
  <si>
    <t>Phí dịch vụ T12.2022 QUẦY 480 3261</t>
  </si>
  <si>
    <t>Phí dịch vụ T12.2022 QUẦY 480 HD 4340</t>
  </si>
  <si>
    <t>Phí dịch vụ T01.2023 QUẦY 480 HD 11234</t>
  </si>
  <si>
    <t>Phí dịch vụ T01.2023 QUẦY 480 HD 12669</t>
  </si>
  <si>
    <t>Phí dịch vụ T01.2023 QUẦY 480 HD 9892</t>
  </si>
  <si>
    <t>Hỗ trợ khai trương siêu thị mới tóp: Cẩn thơ &amp; Hải Phòng HD 15693</t>
  </si>
  <si>
    <t>Phí hỗ trợ T02.2023 Quầy 480 HD 17846</t>
  </si>
  <si>
    <t>Phí dịch vụ T02.2023 Quầy 480 HD 20604</t>
  </si>
  <si>
    <t>Phí hỗ trợ T02.2023 Quầy 480 HD 19542</t>
  </si>
  <si>
    <t>Phí hỗ trợ T03.2023 QUẦY 480 HD 23515</t>
  </si>
  <si>
    <t>Phí dịch vụ T03.2023 QUẦY 480 HD 25130</t>
  </si>
  <si>
    <t>Phí dịch vụ T03.2023 QUẦY 480 HD 26158</t>
  </si>
  <si>
    <t>Xuất hóa đơn chiết khấu thương mại không điều kiện tháng 1 2 3/2023</t>
  </si>
  <si>
    <t>Phí hỗ trợ T04.2023 theo HD 29148</t>
  </si>
  <si>
    <t>Phí dịch vụ T04.2023 QUẦY 480  theo HD 31914</t>
  </si>
  <si>
    <t>Phí hỗ trợ T04.2023 theo HD 30859</t>
  </si>
  <si>
    <t>Chiết khấu doanh thu R480 CK tháng 4 năm 2023</t>
  </si>
  <si>
    <t>R480 - CK tháng 5/2023</t>
  </si>
  <si>
    <t>Phí dịch vụ T05.2023 QUẦY 480 theo HD 35341</t>
  </si>
  <si>
    <t>Phí hỗ trợ T05.2023 QUẦY 480 theo HD 34992</t>
  </si>
  <si>
    <t>Phí dịch vụ T05.2023 QUẦY 480 theo HD 37807</t>
  </si>
  <si>
    <t>số trước khi xuất hóa đơn CK 2022</t>
  </si>
  <si>
    <t>CK T12/2022</t>
  </si>
  <si>
    <t>CK năm 2022</t>
  </si>
  <si>
    <t>thuế VAT khoản giảm trừ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</si>
</sst>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###,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rgb="FFFF000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2"/>
    </font>
    <font>
      <sz val="12"/>
      <color theme="1"/>
      <name val="Times New Roman"/>
      <family val="2"/>
    </font>
    <font>
      <sz val="11"/>
      <name val="Times New Roman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8"/>
      <color rgb="FF1F497D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BE5F1"/>
        <bgColor rgb="FFFFFFFF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7" fontId="17" fillId="5" borderId="5" applyNumberFormat="0" applyAlignment="0" applyProtection="0">
      <alignment horizontal="left" vertical="center" indent="1"/>
    </xf>
    <xf numFmtId="167" fontId="17" fillId="0" borderId="6" applyNumberFormat="0" applyProtection="0">
      <alignment horizontal="right" vertical="center"/>
    </xf>
  </cellStyleXfs>
  <cellXfs count="69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3" fillId="0" borderId="1" xfId="1" applyNumberFormat="1" applyFont="1" applyBorder="1" applyAlignment="1">
      <alignment horizontal="center"/>
    </xf>
    <xf numFmtId="165" fontId="3" fillId="0" borderId="1" xfId="1" applyNumberFormat="1" applyFont="1" applyBorder="1"/>
    <xf numFmtId="0" fontId="3" fillId="0" borderId="1" xfId="0" applyFont="1" applyFill="1" applyBorder="1" applyAlignment="1">
      <alignment horizontal="left"/>
    </xf>
    <xf numFmtId="165" fontId="7" fillId="0" borderId="1" xfId="1" applyNumberFormat="1" applyFont="1" applyBorder="1" applyAlignment="1">
      <alignment horizontal="left" vertical="center"/>
    </xf>
    <xf numFmtId="0" fontId="3" fillId="0" borderId="1" xfId="0" applyFont="1" applyBorder="1"/>
    <xf numFmtId="165" fontId="4" fillId="3" borderId="1" xfId="1" applyNumberFormat="1" applyFont="1" applyFill="1" applyBorder="1" applyAlignment="1">
      <alignment horizontal="center"/>
    </xf>
    <xf numFmtId="165" fontId="8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4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165" fontId="8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9" fillId="4" borderId="1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4" fontId="3" fillId="0" borderId="0" xfId="0" applyNumberFormat="1" applyFont="1" applyBorder="1"/>
    <xf numFmtId="0" fontId="3" fillId="0" borderId="0" xfId="0" applyFont="1" applyBorder="1" applyAlignment="1">
      <alignment horizontal="center"/>
    </xf>
    <xf numFmtId="37" fontId="10" fillId="0" borderId="1" xfId="0" applyNumberFormat="1" applyFont="1" applyBorder="1" applyAlignment="1">
      <alignment horizontal="right" vertical="center" wrapText="1"/>
    </xf>
    <xf numFmtId="165" fontId="11" fillId="0" borderId="1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wrapText="1"/>
    </xf>
    <xf numFmtId="165" fontId="12" fillId="0" borderId="0" xfId="1" applyNumberFormat="1" applyFont="1" applyFill="1" applyBorder="1" applyAlignment="1">
      <alignment wrapText="1"/>
    </xf>
    <xf numFmtId="38" fontId="2" fillId="0" borderId="1" xfId="1" applyNumberFormat="1" applyFont="1" applyBorder="1" applyAlignment="1">
      <alignment wrapText="1"/>
    </xf>
    <xf numFmtId="0" fontId="13" fillId="2" borderId="1" xfId="0" applyNumberFormat="1" applyFont="1" applyFill="1" applyBorder="1" applyAlignment="1" applyProtection="1">
      <alignment horizontal="center" vertical="center" wrapText="1"/>
    </xf>
    <xf numFmtId="166" fontId="13" fillId="2" borderId="1" xfId="0" applyNumberFormat="1" applyFont="1" applyFill="1" applyBorder="1" applyAlignment="1" applyProtection="1">
      <alignment horizontal="center" vertical="center" wrapText="1"/>
    </xf>
    <xf numFmtId="165" fontId="13" fillId="2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65" fontId="14" fillId="0" borderId="1" xfId="1" applyNumberFormat="1" applyFont="1" applyBorder="1" applyAlignment="1">
      <alignment vertical="center" wrapText="1"/>
    </xf>
    <xf numFmtId="0" fontId="15" fillId="0" borderId="0" xfId="0" applyFont="1"/>
    <xf numFmtId="0" fontId="16" fillId="0" borderId="1" xfId="0" applyFont="1" applyBorder="1" applyAlignment="1">
      <alignment horizontal="left" vertical="center"/>
    </xf>
    <xf numFmtId="14" fontId="16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Border="1"/>
    <xf numFmtId="166" fontId="15" fillId="0" borderId="0" xfId="0" applyNumberFormat="1" applyFont="1" applyAlignment="1">
      <alignment horizontal="center"/>
    </xf>
    <xf numFmtId="165" fontId="15" fillId="0" borderId="0" xfId="1" applyNumberFormat="1" applyFont="1"/>
    <xf numFmtId="0" fontId="15" fillId="0" borderId="1" xfId="0" applyFont="1" applyBorder="1"/>
    <xf numFmtId="166" fontId="15" fillId="0" borderId="1" xfId="0" applyNumberFormat="1" applyFont="1" applyBorder="1" applyAlignment="1">
      <alignment horizontal="center"/>
    </xf>
    <xf numFmtId="165" fontId="5" fillId="0" borderId="1" xfId="0" applyNumberFormat="1" applyFont="1" applyBorder="1" applyAlignment="1">
      <alignment vertical="center"/>
    </xf>
    <xf numFmtId="0" fontId="14" fillId="0" borderId="1" xfId="0" applyNumberFormat="1" applyFont="1" applyBorder="1" applyAlignment="1">
      <alignment vertical="center" wrapText="1"/>
    </xf>
    <xf numFmtId="165" fontId="14" fillId="0" borderId="1" xfId="1" applyNumberFormat="1" applyFont="1" applyBorder="1" applyAlignment="1">
      <alignment horizontal="right" vertical="center" wrapText="1"/>
    </xf>
    <xf numFmtId="165" fontId="16" fillId="0" borderId="1" xfId="1" applyNumberFormat="1" applyFont="1" applyBorder="1" applyAlignment="1">
      <alignment horizontal="left" vertical="center"/>
    </xf>
    <xf numFmtId="165" fontId="16" fillId="0" borderId="1" xfId="1" applyNumberFormat="1" applyFont="1" applyBorder="1" applyAlignment="1">
      <alignment horizontal="right" vertical="center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0" xfId="0" applyNumberFormat="1" applyFont="1"/>
    <xf numFmtId="14" fontId="15" fillId="0" borderId="0" xfId="1" applyNumberFormat="1" applyFont="1"/>
    <xf numFmtId="0" fontId="5" fillId="0" borderId="2" xfId="0" applyFont="1" applyBorder="1" applyAlignment="1">
      <alignment horizontal="center" vertical="center"/>
    </xf>
    <xf numFmtId="165" fontId="3" fillId="0" borderId="0" xfId="1" applyNumberFormat="1" applyFont="1" applyBorder="1"/>
    <xf numFmtId="0" fontId="14" fillId="0" borderId="1" xfId="0" quotePrefix="1" applyNumberFormat="1" applyFont="1" applyBorder="1" applyAlignment="1">
      <alignment vertical="center" wrapText="1"/>
    </xf>
    <xf numFmtId="165" fontId="15" fillId="0" borderId="0" xfId="0" applyNumberFormat="1" applyFont="1"/>
    <xf numFmtId="0" fontId="9" fillId="0" borderId="1" xfId="0" applyFont="1" applyFill="1" applyBorder="1" applyAlignment="1">
      <alignment horizontal="left"/>
    </xf>
    <xf numFmtId="165" fontId="9" fillId="0" borderId="1" xfId="1" applyNumberFormat="1" applyFont="1" applyBorder="1" applyAlignment="1">
      <alignment horizontal="center"/>
    </xf>
    <xf numFmtId="165" fontId="3" fillId="0" borderId="0" xfId="0" applyNumberFormat="1" applyFont="1" applyBorder="1"/>
    <xf numFmtId="0" fontId="14" fillId="0" borderId="2" xfId="0" applyFont="1" applyBorder="1" applyAlignment="1">
      <alignment vertical="center" wrapText="1"/>
    </xf>
    <xf numFmtId="0" fontId="15" fillId="4" borderId="0" xfId="0" applyFont="1" applyFill="1"/>
    <xf numFmtId="14" fontId="6" fillId="0" borderId="0" xfId="0" applyNumberFormat="1" applyFont="1" applyBorder="1" applyAlignment="1">
      <alignment horizontal="center"/>
    </xf>
    <xf numFmtId="14" fontId="4" fillId="3" borderId="2" xfId="0" applyNumberFormat="1" applyFont="1" applyFill="1" applyBorder="1" applyAlignment="1">
      <alignment horizontal="center"/>
    </xf>
    <xf numFmtId="14" fontId="4" fillId="3" borderId="4" xfId="0" applyNumberFormat="1" applyFont="1" applyFill="1" applyBorder="1" applyAlignment="1">
      <alignment horizontal="center"/>
    </xf>
    <xf numFmtId="14" fontId="9" fillId="4" borderId="2" xfId="0" quotePrefix="1" applyNumberFormat="1" applyFont="1" applyFill="1" applyBorder="1" applyAlignment="1">
      <alignment horizontal="center" vertical="center"/>
    </xf>
    <xf numFmtId="14" fontId="9" fillId="4" borderId="3" xfId="0" quotePrefix="1" applyNumberFormat="1" applyFont="1" applyFill="1" applyBorder="1" applyAlignment="1">
      <alignment horizontal="center" vertical="center"/>
    </xf>
    <xf numFmtId="14" fontId="9" fillId="4" borderId="4" xfId="0" quotePrefix="1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4">
    <cellStyle name="Comma" xfId="1" builtinId="3"/>
    <cellStyle name="Normal" xfId="0" builtinId="0"/>
    <cellStyle name="SAPDataCell" xfId="3"/>
    <cellStyle name="SAPMemberCell" xfId="2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T39"/>
  <sheetViews>
    <sheetView tabSelected="1" topLeftCell="A25" zoomScaleNormal="100" workbookViewId="0">
      <selection activeCell="G37" sqref="G37"/>
    </sheetView>
  </sheetViews>
  <sheetFormatPr defaultRowHeight="15.75" x14ac:dyDescent="0.25"/>
  <cols>
    <col min="1" max="1" width="15.28515625" style="22" customWidth="1"/>
    <col min="2" max="2" width="29.42578125" style="21" customWidth="1"/>
    <col min="3" max="3" width="19.28515625" style="23" customWidth="1"/>
    <col min="4" max="4" width="17.7109375" style="19" customWidth="1"/>
    <col min="5" max="5" width="20.5703125" style="19" customWidth="1"/>
    <col min="6" max="6" width="19.85546875" style="19" customWidth="1"/>
    <col min="7" max="7" width="15.7109375" style="19" bestFit="1" customWidth="1"/>
    <col min="8" max="2617" width="15.7109375" style="19" customWidth="1"/>
    <col min="2618" max="2618" width="16.85546875" style="19" bestFit="1" customWidth="1"/>
    <col min="2619" max="2619" width="17.7109375" style="19" bestFit="1" customWidth="1"/>
    <col min="2620" max="2620" width="14.140625" style="19" bestFit="1" customWidth="1"/>
    <col min="2621" max="2621" width="14.7109375" style="19" bestFit="1" customWidth="1"/>
    <col min="2622" max="16384" width="9.140625" style="19"/>
  </cols>
  <sheetData>
    <row r="1" spans="1:8" ht="19.5" x14ac:dyDescent="0.3">
      <c r="A1" s="60" t="s">
        <v>146</v>
      </c>
      <c r="B1" s="60"/>
      <c r="C1" s="60"/>
      <c r="D1" s="60"/>
      <c r="E1" s="60"/>
      <c r="F1" s="60"/>
    </row>
    <row r="2" spans="1:8" s="20" customFormat="1" ht="31.5" x14ac:dyDescent="0.25">
      <c r="A2" s="1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100</v>
      </c>
    </row>
    <row r="3" spans="1:8" x14ac:dyDescent="0.25">
      <c r="A3" s="3"/>
      <c r="B3" s="55" t="s">
        <v>145</v>
      </c>
      <c r="C3" s="56">
        <v>1309857388</v>
      </c>
      <c r="D3" s="4"/>
      <c r="E3" s="5"/>
      <c r="F3" s="5"/>
    </row>
    <row r="4" spans="1:8" x14ac:dyDescent="0.25">
      <c r="A4" s="3"/>
      <c r="B4" s="6" t="s">
        <v>17</v>
      </c>
      <c r="C4" s="26">
        <v>699843532</v>
      </c>
      <c r="D4" s="4"/>
      <c r="E4" s="5"/>
      <c r="F4" s="5"/>
    </row>
    <row r="5" spans="1:8" x14ac:dyDescent="0.25">
      <c r="A5" s="3"/>
      <c r="B5" s="6" t="s">
        <v>18</v>
      </c>
      <c r="C5" s="26">
        <v>435079623</v>
      </c>
      <c r="D5" s="4"/>
      <c r="E5" s="5"/>
      <c r="F5" s="5"/>
    </row>
    <row r="6" spans="1:8" x14ac:dyDescent="0.25">
      <c r="A6" s="3"/>
      <c r="B6" s="6" t="s">
        <v>19</v>
      </c>
      <c r="C6" s="26">
        <v>440235382</v>
      </c>
      <c r="D6" s="4"/>
      <c r="E6" s="5"/>
      <c r="F6" s="5"/>
    </row>
    <row r="7" spans="1:8" x14ac:dyDescent="0.25">
      <c r="A7" s="3"/>
      <c r="B7" s="6" t="s">
        <v>20</v>
      </c>
      <c r="C7" s="27">
        <v>548217063</v>
      </c>
      <c r="D7" s="4"/>
      <c r="E7" s="5"/>
      <c r="F7" s="5"/>
    </row>
    <row r="8" spans="1:8" x14ac:dyDescent="0.25">
      <c r="A8" s="3"/>
      <c r="B8" s="6" t="s">
        <v>21</v>
      </c>
      <c r="C8" s="26">
        <v>417283074</v>
      </c>
      <c r="D8" s="4"/>
      <c r="E8" s="5"/>
      <c r="F8" s="5"/>
    </row>
    <row r="9" spans="1:8" x14ac:dyDescent="0.25">
      <c r="A9" s="3"/>
      <c r="B9" s="6" t="s">
        <v>22</v>
      </c>
      <c r="C9" s="26">
        <v>440059979</v>
      </c>
      <c r="D9" s="4"/>
      <c r="E9" s="5"/>
      <c r="F9" s="5"/>
      <c r="H9" s="57"/>
    </row>
    <row r="10" spans="1:8" x14ac:dyDescent="0.25">
      <c r="A10" s="3"/>
      <c r="B10" s="6"/>
      <c r="C10" s="28"/>
      <c r="D10" s="7"/>
      <c r="E10" s="5"/>
      <c r="F10" s="8"/>
    </row>
    <row r="11" spans="1:8" x14ac:dyDescent="0.25">
      <c r="A11" s="61" t="s">
        <v>14</v>
      </c>
      <c r="B11" s="62"/>
      <c r="C11" s="9">
        <f>SUM(C4:C10)</f>
        <v>2980718653</v>
      </c>
      <c r="D11" s="10"/>
      <c r="E11" s="11"/>
      <c r="F11" s="12"/>
    </row>
    <row r="12" spans="1:8" x14ac:dyDescent="0.25">
      <c r="A12" s="13"/>
      <c r="B12" s="14" t="s">
        <v>24</v>
      </c>
      <c r="C12" s="4"/>
      <c r="D12" s="5">
        <v>1421653</v>
      </c>
      <c r="E12" s="5"/>
      <c r="F12" s="8"/>
    </row>
    <row r="13" spans="1:8" x14ac:dyDescent="0.25">
      <c r="A13" s="13"/>
      <c r="B13" s="14" t="s">
        <v>25</v>
      </c>
      <c r="C13" s="4"/>
      <c r="D13" s="5">
        <v>5214425</v>
      </c>
      <c r="E13" s="5"/>
      <c r="F13" s="8"/>
    </row>
    <row r="14" spans="1:8" x14ac:dyDescent="0.25">
      <c r="A14" s="13"/>
      <c r="B14" s="14" t="s">
        <v>26</v>
      </c>
      <c r="C14" s="4"/>
      <c r="D14" s="5">
        <v>3851695</v>
      </c>
      <c r="E14" s="5"/>
      <c r="F14" s="8"/>
    </row>
    <row r="15" spans="1:8" x14ac:dyDescent="0.25">
      <c r="A15" s="13"/>
      <c r="B15" s="14" t="s">
        <v>27</v>
      </c>
      <c r="C15" s="4"/>
      <c r="D15" s="5">
        <v>3420551</v>
      </c>
      <c r="E15" s="5"/>
      <c r="F15" s="8"/>
    </row>
    <row r="16" spans="1:8" x14ac:dyDescent="0.25">
      <c r="A16" s="13"/>
      <c r="B16" s="14" t="s">
        <v>28</v>
      </c>
      <c r="C16" s="4"/>
      <c r="D16" s="5">
        <v>12583083</v>
      </c>
      <c r="E16" s="5"/>
      <c r="F16" s="8"/>
    </row>
    <row r="17" spans="1:6 2619:2620" x14ac:dyDescent="0.25">
      <c r="A17" s="13"/>
      <c r="B17" s="14" t="s">
        <v>29</v>
      </c>
      <c r="C17" s="4"/>
      <c r="D17" s="5">
        <v>7074971</v>
      </c>
      <c r="E17" s="5"/>
      <c r="F17" s="8"/>
    </row>
    <row r="18" spans="1:6 2619:2620" x14ac:dyDescent="0.25">
      <c r="A18" s="13"/>
      <c r="B18" s="14"/>
      <c r="C18" s="4"/>
      <c r="D18" s="5"/>
      <c r="E18" s="5"/>
      <c r="F18" s="8"/>
    </row>
    <row r="19" spans="1:6 2619:2620" x14ac:dyDescent="0.25">
      <c r="A19" s="61" t="s">
        <v>23</v>
      </c>
      <c r="B19" s="62"/>
      <c r="C19" s="9"/>
      <c r="D19" s="9">
        <f>SUM(D12:D18)</f>
        <v>33566378</v>
      </c>
      <c r="E19" s="11"/>
      <c r="F19" s="12"/>
    </row>
    <row r="20" spans="1:6 2619:2620" x14ac:dyDescent="0.25">
      <c r="A20" s="13"/>
      <c r="B20" s="14" t="s">
        <v>93</v>
      </c>
      <c r="C20" s="4"/>
      <c r="D20" s="24"/>
      <c r="E20" s="5">
        <v>107902253</v>
      </c>
      <c r="F20" s="8"/>
    </row>
    <row r="21" spans="1:6 2619:2620" x14ac:dyDescent="0.25">
      <c r="A21" s="13"/>
      <c r="B21" s="14" t="s">
        <v>94</v>
      </c>
      <c r="C21" s="4"/>
      <c r="D21" s="24"/>
      <c r="E21" s="5">
        <v>118807968</v>
      </c>
      <c r="F21" s="8"/>
    </row>
    <row r="22" spans="1:6 2619:2620" x14ac:dyDescent="0.25">
      <c r="A22" s="13"/>
      <c r="B22" s="14" t="s">
        <v>95</v>
      </c>
      <c r="C22" s="4"/>
      <c r="D22" s="25"/>
      <c r="E22" s="5">
        <v>74149807</v>
      </c>
      <c r="F22" s="8"/>
    </row>
    <row r="23" spans="1:6 2619:2620" x14ac:dyDescent="0.25">
      <c r="A23" s="13"/>
      <c r="B23" s="14" t="s">
        <v>96</v>
      </c>
      <c r="C23" s="4"/>
      <c r="D23" s="4"/>
      <c r="E23" s="5">
        <v>76885842</v>
      </c>
      <c r="F23" s="8"/>
    </row>
    <row r="24" spans="1:6 2619:2620" x14ac:dyDescent="0.25">
      <c r="A24" s="13"/>
      <c r="B24" s="14" t="s">
        <v>97</v>
      </c>
      <c r="C24" s="4"/>
      <c r="D24" s="24"/>
      <c r="E24" s="5">
        <v>190542811</v>
      </c>
      <c r="F24" s="8"/>
    </row>
    <row r="25" spans="1:6 2619:2620" x14ac:dyDescent="0.25">
      <c r="A25" s="13"/>
      <c r="B25" s="14" t="s">
        <v>98</v>
      </c>
      <c r="C25" s="4"/>
      <c r="D25" s="4"/>
      <c r="E25" s="5">
        <v>82614902</v>
      </c>
      <c r="F25" s="8"/>
    </row>
    <row r="26" spans="1:6 2619:2620" x14ac:dyDescent="0.25">
      <c r="A26" s="13"/>
      <c r="B26" s="14"/>
      <c r="C26" s="4"/>
      <c r="D26" s="4"/>
      <c r="E26" s="5"/>
      <c r="F26" s="8"/>
    </row>
    <row r="27" spans="1:6 2619:2620" x14ac:dyDescent="0.25">
      <c r="A27" s="61" t="s">
        <v>30</v>
      </c>
      <c r="B27" s="62"/>
      <c r="C27" s="9"/>
      <c r="D27" s="9"/>
      <c r="E27" s="11">
        <f>SUM(E20:E26)</f>
        <v>650903583</v>
      </c>
      <c r="F27" s="12"/>
    </row>
    <row r="28" spans="1:6 2619:2620" x14ac:dyDescent="0.25">
      <c r="A28" s="3"/>
      <c r="B28" s="15" t="s">
        <v>87</v>
      </c>
      <c r="C28" s="4"/>
      <c r="D28" s="4"/>
      <c r="F28" s="5">
        <v>463269038</v>
      </c>
      <c r="CVS28" s="52"/>
      <c r="CVT28" s="52"/>
    </row>
    <row r="29" spans="1:6 2619:2620" x14ac:dyDescent="0.25">
      <c r="A29" s="3"/>
      <c r="B29" s="15" t="s">
        <v>88</v>
      </c>
      <c r="C29" s="4"/>
      <c r="D29" s="4"/>
      <c r="E29" s="5"/>
      <c r="F29" s="5">
        <v>402623650</v>
      </c>
      <c r="CVS29" s="52"/>
      <c r="CVT29" s="52"/>
    </row>
    <row r="30" spans="1:6 2619:2620" x14ac:dyDescent="0.25">
      <c r="A30" s="3"/>
      <c r="B30" s="15" t="s">
        <v>89</v>
      </c>
      <c r="C30" s="4"/>
      <c r="D30" s="4"/>
      <c r="E30" s="5"/>
      <c r="F30" s="5">
        <v>531142749</v>
      </c>
      <c r="CVS30" s="52"/>
      <c r="CVT30" s="52"/>
    </row>
    <row r="31" spans="1:6 2619:2620" x14ac:dyDescent="0.25">
      <c r="A31" s="3"/>
      <c r="B31" s="15" t="s">
        <v>90</v>
      </c>
      <c r="C31" s="4"/>
      <c r="D31" s="4"/>
      <c r="E31" s="5"/>
      <c r="F31" s="5">
        <v>375194717</v>
      </c>
      <c r="CVS31" s="52"/>
      <c r="CVT31" s="52"/>
    </row>
    <row r="32" spans="1:6 2619:2620" x14ac:dyDescent="0.25">
      <c r="A32" s="3"/>
      <c r="B32" s="15" t="s">
        <v>91</v>
      </c>
      <c r="C32" s="4"/>
      <c r="D32" s="4"/>
      <c r="F32" s="5">
        <v>317446741</v>
      </c>
      <c r="CVS32" s="52"/>
      <c r="CVT32" s="52"/>
    </row>
    <row r="33" spans="1:7 2618:2620" x14ac:dyDescent="0.25">
      <c r="A33" s="3"/>
      <c r="B33" s="15" t="s">
        <v>92</v>
      </c>
      <c r="C33" s="4"/>
      <c r="D33" s="4"/>
      <c r="E33" s="5"/>
      <c r="F33" s="5">
        <v>421945752</v>
      </c>
      <c r="CVS33" s="52"/>
      <c r="CVT33" s="52"/>
    </row>
    <row r="34" spans="1:7 2618:2620" x14ac:dyDescent="0.25">
      <c r="A34" s="3"/>
      <c r="B34" s="15"/>
      <c r="C34" s="4"/>
      <c r="D34" s="4"/>
      <c r="E34" s="5"/>
      <c r="F34" s="5"/>
      <c r="CVS34" s="52"/>
      <c r="CVT34" s="52"/>
    </row>
    <row r="35" spans="1:7 2618:2620" x14ac:dyDescent="0.25">
      <c r="A35" s="61" t="s">
        <v>15</v>
      </c>
      <c r="B35" s="62"/>
      <c r="C35" s="16"/>
      <c r="D35" s="10"/>
      <c r="E35" s="12"/>
      <c r="F35" s="17">
        <f>SUM(F28:F34)</f>
        <v>2511622647</v>
      </c>
      <c r="CVR35" s="19" t="s">
        <v>1134</v>
      </c>
    </row>
    <row r="36" spans="1:7 2618:2620" x14ac:dyDescent="0.25">
      <c r="A36" s="63" t="s">
        <v>16</v>
      </c>
      <c r="B36" s="64"/>
      <c r="C36" s="64"/>
      <c r="D36" s="64"/>
      <c r="E36" s="65"/>
      <c r="F36" s="18">
        <f>+C3+C11-D19-E27-F35</f>
        <v>1094483433</v>
      </c>
      <c r="CVR36" s="57">
        <v>-334640794</v>
      </c>
      <c r="CVS36" s="57">
        <f>+F36+CVR36</f>
        <v>759842639</v>
      </c>
    </row>
    <row r="37" spans="1:7 2618:2620" x14ac:dyDescent="0.25">
      <c r="F37" s="19">
        <v>334640794</v>
      </c>
    </row>
    <row r="38" spans="1:7 2618:2620" x14ac:dyDescent="0.25">
      <c r="F38" s="19">
        <v>26771262</v>
      </c>
      <c r="G38" s="19" t="s">
        <v>1137</v>
      </c>
    </row>
    <row r="39" spans="1:7 2618:2620" x14ac:dyDescent="0.25">
      <c r="F39" s="57">
        <f>+F36-F37-F38</f>
        <v>733071377</v>
      </c>
    </row>
  </sheetData>
  <mergeCells count="6">
    <mergeCell ref="A1:F1"/>
    <mergeCell ref="A11:B11"/>
    <mergeCell ref="A19:B19"/>
    <mergeCell ref="A35:B35"/>
    <mergeCell ref="A36:E36"/>
    <mergeCell ref="A27:B27"/>
  </mergeCells>
  <conditionalFormatting sqref="A36">
    <cfRule type="duplicateValues" dxfId="9" priority="217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65"/>
  <sheetViews>
    <sheetView workbookViewId="0">
      <pane ySplit="1" topLeftCell="A2" activePane="bottomLeft" state="frozen"/>
      <selection pane="bottomLeft" activeCell="D5" sqref="D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39" customWidth="1"/>
    <col min="4" max="4" width="39.42578125" style="35" customWidth="1"/>
    <col min="5" max="7" width="18.5703125" style="35" customWidth="1"/>
    <col min="8" max="8" width="15.28515625" style="40" customWidth="1"/>
    <col min="9" max="9" width="11.7109375" style="35" customWidth="1"/>
    <col min="10" max="10" width="13.140625" style="35" bestFit="1" customWidth="1"/>
    <col min="11" max="11" width="26.42578125" style="35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29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31" t="s">
        <v>7</v>
      </c>
    </row>
    <row r="2" spans="1:12" ht="20.25" customHeight="1" x14ac:dyDescent="0.25">
      <c r="A2" s="32">
        <v>1</v>
      </c>
      <c r="B2" s="44" t="s">
        <v>147</v>
      </c>
      <c r="C2" s="48">
        <v>44928</v>
      </c>
      <c r="D2" s="33" t="s">
        <v>31</v>
      </c>
      <c r="E2" s="45">
        <v>5360452</v>
      </c>
      <c r="F2" s="45">
        <v>536045</v>
      </c>
      <c r="G2" s="45">
        <f>+E2+F2</f>
        <v>5896497</v>
      </c>
      <c r="H2" s="34" t="s">
        <v>101</v>
      </c>
      <c r="L2"/>
    </row>
    <row r="3" spans="1:12" ht="20.25" customHeight="1" x14ac:dyDescent="0.25">
      <c r="A3" s="32">
        <v>2</v>
      </c>
      <c r="B3" s="44" t="s">
        <v>148</v>
      </c>
      <c r="C3" s="48">
        <v>44928</v>
      </c>
      <c r="D3" s="33" t="s">
        <v>31</v>
      </c>
      <c r="E3" s="45">
        <v>18448900</v>
      </c>
      <c r="F3" s="45">
        <v>1844890</v>
      </c>
      <c r="G3" s="45">
        <f t="shared" ref="G3:G66" si="0">+E3+F3</f>
        <v>20293790</v>
      </c>
      <c r="H3" s="34" t="s">
        <v>101</v>
      </c>
      <c r="L3"/>
    </row>
    <row r="4" spans="1:12" ht="20.25" customHeight="1" x14ac:dyDescent="0.25">
      <c r="A4" s="32">
        <v>3</v>
      </c>
      <c r="B4" s="44" t="s">
        <v>149</v>
      </c>
      <c r="C4" s="48">
        <v>44928</v>
      </c>
      <c r="D4" s="33" t="s">
        <v>31</v>
      </c>
      <c r="E4" s="45">
        <v>3689780</v>
      </c>
      <c r="F4" s="45">
        <v>368978</v>
      </c>
      <c r="G4" s="45">
        <f t="shared" si="0"/>
        <v>4058758</v>
      </c>
      <c r="H4" s="34" t="s">
        <v>101</v>
      </c>
      <c r="L4"/>
    </row>
    <row r="5" spans="1:12" ht="20.25" customHeight="1" x14ac:dyDescent="0.25">
      <c r="A5" s="32">
        <v>4</v>
      </c>
      <c r="B5" s="44" t="s">
        <v>150</v>
      </c>
      <c r="C5" s="48">
        <v>44928</v>
      </c>
      <c r="D5" s="33" t="s">
        <v>31</v>
      </c>
      <c r="E5" s="45">
        <v>1870084</v>
      </c>
      <c r="F5" s="45">
        <v>187008</v>
      </c>
      <c r="G5" s="45">
        <f t="shared" si="0"/>
        <v>2057092</v>
      </c>
      <c r="H5" s="34" t="s">
        <v>101</v>
      </c>
      <c r="L5"/>
    </row>
    <row r="6" spans="1:12" ht="20.25" customHeight="1" x14ac:dyDescent="0.25">
      <c r="A6" s="32">
        <v>5</v>
      </c>
      <c r="B6" s="44" t="s">
        <v>151</v>
      </c>
      <c r="C6" s="48">
        <v>44928</v>
      </c>
      <c r="D6" s="33" t="s">
        <v>31</v>
      </c>
      <c r="E6" s="45">
        <v>2937240</v>
      </c>
      <c r="F6" s="45">
        <v>293724</v>
      </c>
      <c r="G6" s="45">
        <f t="shared" si="0"/>
        <v>3230964</v>
      </c>
      <c r="H6" s="34" t="s">
        <v>101</v>
      </c>
      <c r="L6"/>
    </row>
    <row r="7" spans="1:12" ht="20.25" customHeight="1" x14ac:dyDescent="0.25">
      <c r="A7" s="32">
        <v>6</v>
      </c>
      <c r="B7" s="44" t="s">
        <v>152</v>
      </c>
      <c r="C7" s="48">
        <v>44928</v>
      </c>
      <c r="D7" s="33" t="s">
        <v>31</v>
      </c>
      <c r="E7" s="45">
        <v>6268980</v>
      </c>
      <c r="F7" s="45">
        <v>626898</v>
      </c>
      <c r="G7" s="45">
        <f t="shared" si="0"/>
        <v>6895878</v>
      </c>
      <c r="H7" s="34" t="s">
        <v>101</v>
      </c>
      <c r="L7"/>
    </row>
    <row r="8" spans="1:12" ht="20.25" customHeight="1" x14ac:dyDescent="0.25">
      <c r="A8" s="32">
        <v>7</v>
      </c>
      <c r="B8" s="44" t="s">
        <v>153</v>
      </c>
      <c r="C8" s="48">
        <v>44928</v>
      </c>
      <c r="D8" s="33" t="s">
        <v>31</v>
      </c>
      <c r="E8" s="45">
        <v>6112992</v>
      </c>
      <c r="F8" s="45">
        <v>611299</v>
      </c>
      <c r="G8" s="45">
        <f t="shared" si="0"/>
        <v>6724291</v>
      </c>
      <c r="H8" s="34" t="s">
        <v>101</v>
      </c>
      <c r="L8"/>
    </row>
    <row r="9" spans="1:12" ht="20.25" customHeight="1" x14ac:dyDescent="0.25">
      <c r="A9" s="32">
        <v>8</v>
      </c>
      <c r="B9" s="44" t="s">
        <v>154</v>
      </c>
      <c r="C9" s="48">
        <v>44928</v>
      </c>
      <c r="D9" s="33" t="s">
        <v>31</v>
      </c>
      <c r="E9" s="45">
        <v>2579200</v>
      </c>
      <c r="F9" s="45">
        <v>257920</v>
      </c>
      <c r="G9" s="45">
        <f t="shared" si="0"/>
        <v>2837120</v>
      </c>
      <c r="H9" s="34" t="s">
        <v>101</v>
      </c>
      <c r="L9"/>
    </row>
    <row r="10" spans="1:12" ht="20.25" customHeight="1" x14ac:dyDescent="0.25">
      <c r="A10" s="32">
        <v>9</v>
      </c>
      <c r="B10" s="44" t="s">
        <v>155</v>
      </c>
      <c r="C10" s="48">
        <v>44928</v>
      </c>
      <c r="D10" s="33" t="s">
        <v>31</v>
      </c>
      <c r="E10" s="45">
        <v>6313724</v>
      </c>
      <c r="F10" s="45">
        <v>631372</v>
      </c>
      <c r="G10" s="45">
        <f t="shared" si="0"/>
        <v>6945096</v>
      </c>
      <c r="H10" s="34" t="s">
        <v>101</v>
      </c>
      <c r="J10"/>
      <c r="K10"/>
      <c r="L10"/>
    </row>
    <row r="11" spans="1:12" ht="20.25" customHeight="1" x14ac:dyDescent="0.25">
      <c r="A11" s="32">
        <v>10</v>
      </c>
      <c r="B11" s="44" t="s">
        <v>156</v>
      </c>
      <c r="C11" s="48">
        <v>44928</v>
      </c>
      <c r="D11" s="33" t="s">
        <v>31</v>
      </c>
      <c r="E11" s="45">
        <v>3889740</v>
      </c>
      <c r="F11" s="45">
        <v>388974</v>
      </c>
      <c r="G11" s="45">
        <f t="shared" si="0"/>
        <v>4278714</v>
      </c>
      <c r="H11" s="34" t="s">
        <v>101</v>
      </c>
      <c r="J11"/>
      <c r="K11"/>
      <c r="L11"/>
    </row>
    <row r="12" spans="1:12" ht="20.25" customHeight="1" x14ac:dyDescent="0.25">
      <c r="A12" s="32">
        <v>11</v>
      </c>
      <c r="B12" s="44" t="s">
        <v>157</v>
      </c>
      <c r="C12" s="48">
        <v>44928</v>
      </c>
      <c r="D12" s="33" t="s">
        <v>31</v>
      </c>
      <c r="E12" s="45">
        <v>2789892</v>
      </c>
      <c r="F12" s="45">
        <v>278989</v>
      </c>
      <c r="G12" s="45">
        <f t="shared" si="0"/>
        <v>3068881</v>
      </c>
      <c r="H12" s="34" t="s">
        <v>101</v>
      </c>
      <c r="J12"/>
      <c r="K12"/>
      <c r="L12"/>
    </row>
    <row r="13" spans="1:12" ht="20.25" customHeight="1" x14ac:dyDescent="0.25">
      <c r="A13" s="32">
        <v>12</v>
      </c>
      <c r="B13" s="44" t="s">
        <v>158</v>
      </c>
      <c r="C13" s="48">
        <v>44928</v>
      </c>
      <c r="D13" s="33" t="s">
        <v>31</v>
      </c>
      <c r="E13" s="45">
        <v>1468620</v>
      </c>
      <c r="F13" s="45">
        <v>146862</v>
      </c>
      <c r="G13" s="45">
        <f t="shared" si="0"/>
        <v>1615482</v>
      </c>
      <c r="H13" s="34" t="s">
        <v>101</v>
      </c>
      <c r="J13"/>
      <c r="K13"/>
      <c r="L13"/>
    </row>
    <row r="14" spans="1:12" ht="20.25" customHeight="1" x14ac:dyDescent="0.25">
      <c r="A14" s="32">
        <v>13</v>
      </c>
      <c r="B14" s="44" t="s">
        <v>159</v>
      </c>
      <c r="C14" s="48">
        <v>44928</v>
      </c>
      <c r="D14" s="33" t="s">
        <v>31</v>
      </c>
      <c r="E14" s="45">
        <v>1311312</v>
      </c>
      <c r="F14" s="45">
        <v>131131</v>
      </c>
      <c r="G14" s="45">
        <f t="shared" si="0"/>
        <v>1442443</v>
      </c>
      <c r="H14" s="34" t="s">
        <v>101</v>
      </c>
      <c r="J14"/>
      <c r="K14"/>
      <c r="L14"/>
    </row>
    <row r="15" spans="1:12" ht="20.25" customHeight="1" x14ac:dyDescent="0.25">
      <c r="A15" s="32">
        <v>14</v>
      </c>
      <c r="B15" s="44" t="s">
        <v>160</v>
      </c>
      <c r="C15" s="48">
        <v>44928</v>
      </c>
      <c r="D15" s="33" t="s">
        <v>31</v>
      </c>
      <c r="E15" s="45">
        <v>4800360</v>
      </c>
      <c r="F15" s="45">
        <v>480036</v>
      </c>
      <c r="G15" s="45">
        <f t="shared" si="0"/>
        <v>5280396</v>
      </c>
      <c r="H15" s="34" t="s">
        <v>101</v>
      </c>
      <c r="J15"/>
      <c r="K15"/>
      <c r="L15"/>
    </row>
    <row r="16" spans="1:12" ht="20.25" customHeight="1" x14ac:dyDescent="0.25">
      <c r="A16" s="32">
        <v>15</v>
      </c>
      <c r="B16" s="44" t="s">
        <v>161</v>
      </c>
      <c r="C16" s="48">
        <v>44928</v>
      </c>
      <c r="D16" s="33" t="s">
        <v>31</v>
      </c>
      <c r="E16" s="45">
        <v>1110580</v>
      </c>
      <c r="F16" s="45">
        <v>111058</v>
      </c>
      <c r="G16" s="45">
        <f t="shared" si="0"/>
        <v>1221638</v>
      </c>
      <c r="H16" s="34" t="s">
        <v>101</v>
      </c>
      <c r="J16"/>
      <c r="K16"/>
      <c r="L16"/>
    </row>
    <row r="17" spans="1:12" ht="20.25" customHeight="1" x14ac:dyDescent="0.25">
      <c r="A17" s="32">
        <v>16</v>
      </c>
      <c r="B17" s="44" t="s">
        <v>162</v>
      </c>
      <c r="C17" s="48">
        <v>44928</v>
      </c>
      <c r="D17" s="33" t="s">
        <v>31</v>
      </c>
      <c r="E17" s="45">
        <v>1509952</v>
      </c>
      <c r="F17" s="45">
        <v>150995</v>
      </c>
      <c r="G17" s="45">
        <f t="shared" si="0"/>
        <v>1660947</v>
      </c>
      <c r="H17" s="34" t="s">
        <v>101</v>
      </c>
      <c r="J17"/>
      <c r="K17"/>
      <c r="L17"/>
    </row>
    <row r="18" spans="1:12" ht="20.25" customHeight="1" x14ac:dyDescent="0.25">
      <c r="A18" s="32">
        <v>17</v>
      </c>
      <c r="B18" s="44" t="s">
        <v>163</v>
      </c>
      <c r="C18" s="48">
        <v>44928</v>
      </c>
      <c r="D18" s="33" t="s">
        <v>31</v>
      </c>
      <c r="E18" s="45">
        <v>1669352</v>
      </c>
      <c r="F18" s="45">
        <v>166935</v>
      </c>
      <c r="G18" s="45">
        <f t="shared" si="0"/>
        <v>1836287</v>
      </c>
      <c r="H18" s="34" t="s">
        <v>101</v>
      </c>
      <c r="J18"/>
      <c r="K18"/>
      <c r="L18"/>
    </row>
    <row r="19" spans="1:12" ht="20.25" customHeight="1" x14ac:dyDescent="0.25">
      <c r="A19" s="32">
        <v>18</v>
      </c>
      <c r="B19" s="44" t="s">
        <v>164</v>
      </c>
      <c r="C19" s="48">
        <v>44928</v>
      </c>
      <c r="D19" s="33" t="s">
        <v>31</v>
      </c>
      <c r="E19" s="45">
        <v>3331740</v>
      </c>
      <c r="F19" s="45">
        <v>333174</v>
      </c>
      <c r="G19" s="45">
        <f t="shared" si="0"/>
        <v>3664914</v>
      </c>
      <c r="H19" s="34" t="s">
        <v>101</v>
      </c>
      <c r="J19"/>
      <c r="K19"/>
      <c r="L19"/>
    </row>
    <row r="20" spans="1:12" ht="20.25" customHeight="1" x14ac:dyDescent="0.2">
      <c r="A20" s="32">
        <v>19</v>
      </c>
      <c r="B20" s="44" t="s">
        <v>32</v>
      </c>
      <c r="C20" s="48">
        <v>44928</v>
      </c>
      <c r="D20" s="33" t="s">
        <v>31</v>
      </c>
      <c r="E20" s="45">
        <v>3469740</v>
      </c>
      <c r="F20" s="45">
        <v>346974</v>
      </c>
      <c r="G20" s="45">
        <f t="shared" si="0"/>
        <v>3816714</v>
      </c>
      <c r="H20" s="34" t="s">
        <v>101</v>
      </c>
    </row>
    <row r="21" spans="1:12" ht="20.25" customHeight="1" x14ac:dyDescent="0.2">
      <c r="A21" s="32">
        <v>20</v>
      </c>
      <c r="B21" s="44" t="s">
        <v>165</v>
      </c>
      <c r="C21" s="48">
        <v>44928</v>
      </c>
      <c r="D21" s="33" t="s">
        <v>31</v>
      </c>
      <c r="E21" s="45">
        <v>8387116</v>
      </c>
      <c r="F21" s="45">
        <v>838712</v>
      </c>
      <c r="G21" s="45">
        <f t="shared" si="0"/>
        <v>9225828</v>
      </c>
      <c r="H21" s="34" t="s">
        <v>101</v>
      </c>
    </row>
    <row r="22" spans="1:12" ht="20.25" customHeight="1" x14ac:dyDescent="0.2">
      <c r="A22" s="32">
        <v>21</v>
      </c>
      <c r="B22" s="44" t="s">
        <v>166</v>
      </c>
      <c r="C22" s="48">
        <v>44928</v>
      </c>
      <c r="D22" s="33" t="s">
        <v>31</v>
      </c>
      <c r="E22" s="45">
        <v>1802684</v>
      </c>
      <c r="F22" s="45">
        <v>180268</v>
      </c>
      <c r="G22" s="45">
        <f t="shared" si="0"/>
        <v>1982952</v>
      </c>
      <c r="H22" s="34" t="s">
        <v>101</v>
      </c>
    </row>
    <row r="23" spans="1:12" ht="20.25" customHeight="1" x14ac:dyDescent="0.2">
      <c r="A23" s="32">
        <v>22</v>
      </c>
      <c r="B23" s="44" t="s">
        <v>167</v>
      </c>
      <c r="C23" s="48">
        <v>44929</v>
      </c>
      <c r="D23" s="33" t="s">
        <v>31</v>
      </c>
      <c r="E23" s="45">
        <v>7781016</v>
      </c>
      <c r="F23" s="45">
        <v>778102</v>
      </c>
      <c r="G23" s="45">
        <f t="shared" si="0"/>
        <v>8559118</v>
      </c>
      <c r="H23" s="34" t="s">
        <v>101</v>
      </c>
    </row>
    <row r="24" spans="1:12" ht="20.25" customHeight="1" x14ac:dyDescent="0.2">
      <c r="A24" s="32">
        <v>23</v>
      </c>
      <c r="B24" s="44" t="s">
        <v>168</v>
      </c>
      <c r="C24" s="48">
        <v>44929</v>
      </c>
      <c r="D24" s="33" t="s">
        <v>31</v>
      </c>
      <c r="E24" s="45">
        <v>1110580</v>
      </c>
      <c r="F24" s="45">
        <v>111058</v>
      </c>
      <c r="G24" s="45">
        <f t="shared" si="0"/>
        <v>1221638</v>
      </c>
      <c r="H24" s="34" t="s">
        <v>101</v>
      </c>
    </row>
    <row r="25" spans="1:12" ht="20.25" customHeight="1" x14ac:dyDescent="0.2">
      <c r="A25" s="32">
        <v>24</v>
      </c>
      <c r="B25" s="44" t="s">
        <v>169</v>
      </c>
      <c r="C25" s="48">
        <v>44929</v>
      </c>
      <c r="D25" s="33" t="s">
        <v>31</v>
      </c>
      <c r="E25" s="45">
        <v>1468620</v>
      </c>
      <c r="F25" s="45">
        <v>146862</v>
      </c>
      <c r="G25" s="45">
        <f t="shared" si="0"/>
        <v>1615482</v>
      </c>
      <c r="H25" s="34" t="s">
        <v>101</v>
      </c>
    </row>
    <row r="26" spans="1:12" ht="20.25" customHeight="1" x14ac:dyDescent="0.2">
      <c r="A26" s="32">
        <v>25</v>
      </c>
      <c r="B26" s="44" t="s">
        <v>170</v>
      </c>
      <c r="C26" s="48">
        <v>44930</v>
      </c>
      <c r="D26" s="33" t="s">
        <v>31</v>
      </c>
      <c r="E26" s="45">
        <v>2513888</v>
      </c>
      <c r="F26" s="45">
        <v>251389</v>
      </c>
      <c r="G26" s="45">
        <f t="shared" si="0"/>
        <v>2765277</v>
      </c>
      <c r="H26" s="34" t="s">
        <v>101</v>
      </c>
    </row>
    <row r="27" spans="1:12" ht="20.25" customHeight="1" x14ac:dyDescent="0.2">
      <c r="A27" s="32">
        <v>26</v>
      </c>
      <c r="B27" s="44" t="s">
        <v>171</v>
      </c>
      <c r="C27" s="48">
        <v>44930</v>
      </c>
      <c r="D27" s="33" t="s">
        <v>31</v>
      </c>
      <c r="E27" s="45">
        <v>2937240</v>
      </c>
      <c r="F27" s="45">
        <v>293724</v>
      </c>
      <c r="G27" s="45">
        <f t="shared" si="0"/>
        <v>3230964</v>
      </c>
      <c r="H27" s="34" t="s">
        <v>101</v>
      </c>
    </row>
    <row r="28" spans="1:12" ht="20.25" customHeight="1" x14ac:dyDescent="0.2">
      <c r="A28" s="32">
        <v>27</v>
      </c>
      <c r="B28" s="44" t="s">
        <v>172</v>
      </c>
      <c r="C28" s="48">
        <v>44930</v>
      </c>
      <c r="D28" s="33" t="s">
        <v>31</v>
      </c>
      <c r="E28" s="45">
        <v>5158400</v>
      </c>
      <c r="F28" s="45">
        <v>515840</v>
      </c>
      <c r="G28" s="45">
        <f t="shared" si="0"/>
        <v>5674240</v>
      </c>
      <c r="H28" s="34" t="s">
        <v>101</v>
      </c>
    </row>
    <row r="29" spans="1:12" ht="20.25" customHeight="1" x14ac:dyDescent="0.2">
      <c r="A29" s="32">
        <v>28</v>
      </c>
      <c r="B29" s="44" t="s">
        <v>173</v>
      </c>
      <c r="C29" s="48">
        <v>44931</v>
      </c>
      <c r="D29" s="33" t="s">
        <v>31</v>
      </c>
      <c r="E29" s="45">
        <v>2221160</v>
      </c>
      <c r="F29" s="45">
        <v>222116</v>
      </c>
      <c r="G29" s="45">
        <f t="shared" si="0"/>
        <v>2443276</v>
      </c>
      <c r="H29" s="34" t="s">
        <v>101</v>
      </c>
    </row>
    <row r="30" spans="1:12" ht="20.25" customHeight="1" x14ac:dyDescent="0.2">
      <c r="A30" s="32">
        <v>29</v>
      </c>
      <c r="B30" s="44" t="s">
        <v>174</v>
      </c>
      <c r="C30" s="48">
        <v>44931</v>
      </c>
      <c r="D30" s="33" t="s">
        <v>31</v>
      </c>
      <c r="E30" s="45">
        <v>1468620</v>
      </c>
      <c r="F30" s="45">
        <v>146862</v>
      </c>
      <c r="G30" s="45">
        <f t="shared" si="0"/>
        <v>1615482</v>
      </c>
      <c r="H30" s="34" t="s">
        <v>101</v>
      </c>
    </row>
    <row r="31" spans="1:12" ht="20.25" customHeight="1" x14ac:dyDescent="0.2">
      <c r="A31" s="32">
        <v>30</v>
      </c>
      <c r="B31" s="44" t="s">
        <v>175</v>
      </c>
      <c r="C31" s="48">
        <v>44931</v>
      </c>
      <c r="D31" s="33" t="s">
        <v>31</v>
      </c>
      <c r="E31" s="45">
        <v>5451132</v>
      </c>
      <c r="F31" s="45">
        <v>545113</v>
      </c>
      <c r="G31" s="45">
        <f t="shared" si="0"/>
        <v>5996245</v>
      </c>
      <c r="H31" s="34" t="s">
        <v>101</v>
      </c>
    </row>
    <row r="32" spans="1:12" ht="20.25" customHeight="1" x14ac:dyDescent="0.2">
      <c r="A32" s="32">
        <v>31</v>
      </c>
      <c r="B32" s="44" t="s">
        <v>176</v>
      </c>
      <c r="C32" s="48">
        <v>44931</v>
      </c>
      <c r="D32" s="33" t="s">
        <v>31</v>
      </c>
      <c r="E32" s="45">
        <v>2777840</v>
      </c>
      <c r="F32" s="45">
        <v>277784</v>
      </c>
      <c r="G32" s="45">
        <f t="shared" si="0"/>
        <v>3055624</v>
      </c>
      <c r="H32" s="34" t="s">
        <v>101</v>
      </c>
    </row>
    <row r="33" spans="1:8" ht="20.25" customHeight="1" x14ac:dyDescent="0.2">
      <c r="A33" s="32">
        <v>32</v>
      </c>
      <c r="B33" s="44" t="s">
        <v>177</v>
      </c>
      <c r="C33" s="48">
        <v>44931</v>
      </c>
      <c r="D33" s="33" t="s">
        <v>31</v>
      </c>
      <c r="E33" s="45">
        <v>8977680</v>
      </c>
      <c r="F33" s="45">
        <v>897768</v>
      </c>
      <c r="G33" s="45">
        <f t="shared" si="0"/>
        <v>9875448</v>
      </c>
      <c r="H33" s="34" t="s">
        <v>101</v>
      </c>
    </row>
    <row r="34" spans="1:8" ht="20.25" customHeight="1" x14ac:dyDescent="0.2">
      <c r="A34" s="32">
        <v>33</v>
      </c>
      <c r="B34" s="44" t="s">
        <v>178</v>
      </c>
      <c r="C34" s="48">
        <v>44931</v>
      </c>
      <c r="D34" s="33" t="s">
        <v>31</v>
      </c>
      <c r="E34" s="45">
        <v>1110580</v>
      </c>
      <c r="F34" s="45">
        <v>111058</v>
      </c>
      <c r="G34" s="45">
        <f t="shared" si="0"/>
        <v>1221638</v>
      </c>
      <c r="H34" s="34" t="s">
        <v>101</v>
      </c>
    </row>
    <row r="35" spans="1:8" ht="20.25" customHeight="1" x14ac:dyDescent="0.2">
      <c r="A35" s="32">
        <v>34</v>
      </c>
      <c r="B35" s="44" t="s">
        <v>179</v>
      </c>
      <c r="C35" s="48">
        <v>44931</v>
      </c>
      <c r="D35" s="33" t="s">
        <v>31</v>
      </c>
      <c r="E35" s="45">
        <v>1468620</v>
      </c>
      <c r="F35" s="45">
        <v>146862</v>
      </c>
      <c r="G35" s="45">
        <f t="shared" si="0"/>
        <v>1615482</v>
      </c>
      <c r="H35" s="34" t="s">
        <v>101</v>
      </c>
    </row>
    <row r="36" spans="1:8" ht="20.25" customHeight="1" x14ac:dyDescent="0.2">
      <c r="A36" s="32">
        <v>35</v>
      </c>
      <c r="B36" s="44" t="s">
        <v>180</v>
      </c>
      <c r="C36" s="48">
        <v>44931</v>
      </c>
      <c r="D36" s="33" t="s">
        <v>31</v>
      </c>
      <c r="E36" s="45">
        <v>1712776</v>
      </c>
      <c r="F36" s="45">
        <v>171278</v>
      </c>
      <c r="G36" s="45">
        <f t="shared" si="0"/>
        <v>1884054</v>
      </c>
      <c r="H36" s="34" t="s">
        <v>101</v>
      </c>
    </row>
    <row r="37" spans="1:8" ht="20.25" customHeight="1" x14ac:dyDescent="0.2">
      <c r="A37" s="32">
        <v>36</v>
      </c>
      <c r="B37" s="44" t="s">
        <v>181</v>
      </c>
      <c r="C37" s="48">
        <v>44931</v>
      </c>
      <c r="D37" s="33" t="s">
        <v>31</v>
      </c>
      <c r="E37" s="45">
        <v>6355828</v>
      </c>
      <c r="F37" s="45">
        <v>635583</v>
      </c>
      <c r="G37" s="45">
        <f t="shared" si="0"/>
        <v>6991411</v>
      </c>
      <c r="H37" s="34" t="s">
        <v>101</v>
      </c>
    </row>
    <row r="38" spans="1:8" ht="20.25" customHeight="1" x14ac:dyDescent="0.2">
      <c r="A38" s="32">
        <v>37</v>
      </c>
      <c r="B38" s="44" t="s">
        <v>182</v>
      </c>
      <c r="C38" s="48">
        <v>44931</v>
      </c>
      <c r="D38" s="33" t="s">
        <v>31</v>
      </c>
      <c r="E38" s="45">
        <v>6872496</v>
      </c>
      <c r="F38" s="45">
        <v>687250</v>
      </c>
      <c r="G38" s="45">
        <f t="shared" si="0"/>
        <v>7559746</v>
      </c>
      <c r="H38" s="34" t="s">
        <v>101</v>
      </c>
    </row>
    <row r="39" spans="1:8" ht="20.25" customHeight="1" x14ac:dyDescent="0.2">
      <c r="A39" s="32">
        <v>38</v>
      </c>
      <c r="B39" s="44" t="s">
        <v>183</v>
      </c>
      <c r="C39" s="48">
        <v>44931</v>
      </c>
      <c r="D39" s="33" t="s">
        <v>31</v>
      </c>
      <c r="E39" s="45">
        <v>23210980</v>
      </c>
      <c r="F39" s="45">
        <v>2321098</v>
      </c>
      <c r="G39" s="45">
        <f t="shared" si="0"/>
        <v>25532078</v>
      </c>
      <c r="H39" s="34" t="s">
        <v>101</v>
      </c>
    </row>
    <row r="40" spans="1:8" ht="20.25" customHeight="1" x14ac:dyDescent="0.2">
      <c r="A40" s="32">
        <v>39</v>
      </c>
      <c r="B40" s="44" t="s">
        <v>184</v>
      </c>
      <c r="C40" s="48">
        <v>44931</v>
      </c>
      <c r="D40" s="33" t="s">
        <v>31</v>
      </c>
      <c r="E40" s="45">
        <v>28095580</v>
      </c>
      <c r="F40" s="45">
        <v>2809558</v>
      </c>
      <c r="G40" s="45">
        <f t="shared" si="0"/>
        <v>30905138</v>
      </c>
      <c r="H40" s="34" t="s">
        <v>101</v>
      </c>
    </row>
    <row r="41" spans="1:8" ht="20.25" customHeight="1" x14ac:dyDescent="0.2">
      <c r="A41" s="32">
        <v>40</v>
      </c>
      <c r="B41" s="44" t="s">
        <v>185</v>
      </c>
      <c r="C41" s="48">
        <v>44931</v>
      </c>
      <c r="D41" s="33" t="s">
        <v>31</v>
      </c>
      <c r="E41" s="45">
        <v>5552900</v>
      </c>
      <c r="F41" s="45">
        <v>555290</v>
      </c>
      <c r="G41" s="45">
        <f t="shared" si="0"/>
        <v>6108190</v>
      </c>
      <c r="H41" s="34" t="s">
        <v>101</v>
      </c>
    </row>
    <row r="42" spans="1:8" ht="20.25" customHeight="1" x14ac:dyDescent="0.2">
      <c r="A42" s="32">
        <v>41</v>
      </c>
      <c r="B42" s="44" t="s">
        <v>186</v>
      </c>
      <c r="C42" s="48">
        <v>44932</v>
      </c>
      <c r="D42" s="33" t="s">
        <v>31</v>
      </c>
      <c r="E42" s="45">
        <v>1110580</v>
      </c>
      <c r="F42" s="45">
        <v>111058</v>
      </c>
      <c r="G42" s="45">
        <f t="shared" si="0"/>
        <v>1221638</v>
      </c>
      <c r="H42" s="34" t="s">
        <v>101</v>
      </c>
    </row>
    <row r="43" spans="1:8" ht="20.25" customHeight="1" x14ac:dyDescent="0.2">
      <c r="A43" s="32">
        <v>42</v>
      </c>
      <c r="B43" s="44" t="s">
        <v>187</v>
      </c>
      <c r="C43" s="48">
        <v>44932</v>
      </c>
      <c r="D43" s="33" t="s">
        <v>31</v>
      </c>
      <c r="E43" s="45">
        <v>1110580</v>
      </c>
      <c r="F43" s="45">
        <v>111058</v>
      </c>
      <c r="G43" s="45">
        <f t="shared" si="0"/>
        <v>1221638</v>
      </c>
      <c r="H43" s="34" t="s">
        <v>101</v>
      </c>
    </row>
    <row r="44" spans="1:8" ht="20.25" customHeight="1" x14ac:dyDescent="0.2">
      <c r="A44" s="32">
        <v>43</v>
      </c>
      <c r="B44" s="44" t="s">
        <v>188</v>
      </c>
      <c r="C44" s="48">
        <v>44935</v>
      </c>
      <c r="D44" s="33" t="s">
        <v>31</v>
      </c>
      <c r="E44" s="45">
        <v>1312632</v>
      </c>
      <c r="F44" s="45">
        <v>131263</v>
      </c>
      <c r="G44" s="45">
        <f t="shared" si="0"/>
        <v>1443895</v>
      </c>
      <c r="H44" s="34" t="s">
        <v>101</v>
      </c>
    </row>
    <row r="45" spans="1:8" ht="20.25" customHeight="1" x14ac:dyDescent="0.2">
      <c r="A45" s="32">
        <v>44</v>
      </c>
      <c r="B45" s="44" t="s">
        <v>189</v>
      </c>
      <c r="C45" s="48">
        <v>44935</v>
      </c>
      <c r="D45" s="33" t="s">
        <v>31</v>
      </c>
      <c r="E45" s="45">
        <v>3006584</v>
      </c>
      <c r="F45" s="45">
        <v>300658</v>
      </c>
      <c r="G45" s="45">
        <f t="shared" si="0"/>
        <v>3307242</v>
      </c>
      <c r="H45" s="34" t="s">
        <v>101</v>
      </c>
    </row>
    <row r="46" spans="1:8" ht="20.25" customHeight="1" x14ac:dyDescent="0.2">
      <c r="A46" s="32">
        <v>45</v>
      </c>
      <c r="B46" s="44" t="s">
        <v>190</v>
      </c>
      <c r="C46" s="48">
        <v>44935</v>
      </c>
      <c r="D46" s="33" t="s">
        <v>31</v>
      </c>
      <c r="E46" s="45">
        <v>4133896</v>
      </c>
      <c r="F46" s="45">
        <v>413390</v>
      </c>
      <c r="G46" s="45">
        <f t="shared" si="0"/>
        <v>4547286</v>
      </c>
      <c r="H46" s="34" t="s">
        <v>101</v>
      </c>
    </row>
    <row r="47" spans="1:8" ht="20.25" customHeight="1" x14ac:dyDescent="0.2">
      <c r="A47" s="32">
        <v>46</v>
      </c>
      <c r="B47" s="44" t="s">
        <v>191</v>
      </c>
      <c r="C47" s="48">
        <v>44935</v>
      </c>
      <c r="D47" s="33" t="s">
        <v>31</v>
      </c>
      <c r="E47" s="45">
        <v>12953904</v>
      </c>
      <c r="F47" s="45">
        <v>1295390</v>
      </c>
      <c r="G47" s="45">
        <f t="shared" si="0"/>
        <v>14249294</v>
      </c>
      <c r="H47" s="34" t="s">
        <v>101</v>
      </c>
    </row>
    <row r="48" spans="1:8" ht="20.25" customHeight="1" x14ac:dyDescent="0.2">
      <c r="A48" s="32">
        <v>47</v>
      </c>
      <c r="B48" s="44" t="s">
        <v>192</v>
      </c>
      <c r="C48" s="48">
        <v>44935</v>
      </c>
      <c r="D48" s="33" t="s">
        <v>31</v>
      </c>
      <c r="E48" s="45">
        <v>4442320</v>
      </c>
      <c r="F48" s="45">
        <v>444232</v>
      </c>
      <c r="G48" s="45">
        <f t="shared" si="0"/>
        <v>4886552</v>
      </c>
      <c r="H48" s="34" t="s">
        <v>101</v>
      </c>
    </row>
    <row r="49" spans="1:9" ht="20.25" customHeight="1" x14ac:dyDescent="0.2">
      <c r="A49" s="32">
        <v>48</v>
      </c>
      <c r="B49" s="44" t="s">
        <v>193</v>
      </c>
      <c r="C49" s="48">
        <v>44935</v>
      </c>
      <c r="D49" s="33" t="s">
        <v>31</v>
      </c>
      <c r="E49" s="45">
        <v>401464</v>
      </c>
      <c r="F49" s="45">
        <v>40146</v>
      </c>
      <c r="G49" s="45">
        <f t="shared" si="0"/>
        <v>441610</v>
      </c>
      <c r="H49" s="34" t="s">
        <v>101</v>
      </c>
    </row>
    <row r="50" spans="1:9" ht="20.25" customHeight="1" x14ac:dyDescent="0.2">
      <c r="A50" s="32">
        <v>49</v>
      </c>
      <c r="B50" s="44" t="s">
        <v>194</v>
      </c>
      <c r="C50" s="48">
        <v>44935</v>
      </c>
      <c r="D50" s="33" t="s">
        <v>31</v>
      </c>
      <c r="E50" s="45">
        <v>6756800</v>
      </c>
      <c r="F50" s="45">
        <v>675680</v>
      </c>
      <c r="G50" s="45">
        <f t="shared" si="0"/>
        <v>7432480</v>
      </c>
      <c r="H50" s="34" t="s">
        <v>101</v>
      </c>
    </row>
    <row r="51" spans="1:9" ht="20.25" customHeight="1" x14ac:dyDescent="0.2">
      <c r="A51" s="32">
        <v>50</v>
      </c>
      <c r="B51" s="44" t="s">
        <v>195</v>
      </c>
      <c r="C51" s="48">
        <v>44935</v>
      </c>
      <c r="D51" s="33" t="s">
        <v>31</v>
      </c>
      <c r="E51" s="45">
        <v>5201052</v>
      </c>
      <c r="F51" s="45">
        <v>520105</v>
      </c>
      <c r="G51" s="45">
        <f t="shared" si="0"/>
        <v>5721157</v>
      </c>
      <c r="H51" s="34" t="s">
        <v>101</v>
      </c>
    </row>
    <row r="52" spans="1:9" ht="20.25" customHeight="1" x14ac:dyDescent="0.2">
      <c r="A52" s="32">
        <v>51</v>
      </c>
      <c r="B52" s="44" t="s">
        <v>196</v>
      </c>
      <c r="C52" s="48">
        <v>44935</v>
      </c>
      <c r="D52" s="33" t="s">
        <v>31</v>
      </c>
      <c r="E52" s="45">
        <v>1032928</v>
      </c>
      <c r="F52" s="45">
        <v>103293</v>
      </c>
      <c r="G52" s="45">
        <f t="shared" si="0"/>
        <v>1136221</v>
      </c>
      <c r="H52" s="34" t="s">
        <v>101</v>
      </c>
    </row>
    <row r="53" spans="1:9" ht="20.25" customHeight="1" x14ac:dyDescent="0.2">
      <c r="A53" s="32">
        <v>52</v>
      </c>
      <c r="B53" s="44" t="s">
        <v>197</v>
      </c>
      <c r="C53" s="48">
        <v>44935</v>
      </c>
      <c r="D53" s="33" t="s">
        <v>31</v>
      </c>
      <c r="E53" s="45">
        <v>677464</v>
      </c>
      <c r="F53" s="45">
        <v>67746</v>
      </c>
      <c r="G53" s="45">
        <f t="shared" si="0"/>
        <v>745210</v>
      </c>
      <c r="H53" s="34" t="s">
        <v>101</v>
      </c>
    </row>
    <row r="54" spans="1:9" ht="20.25" customHeight="1" x14ac:dyDescent="0.2">
      <c r="A54" s="32">
        <v>53</v>
      </c>
      <c r="B54" s="44" t="s">
        <v>198</v>
      </c>
      <c r="C54" s="48">
        <v>44935</v>
      </c>
      <c r="D54" s="33" t="s">
        <v>31</v>
      </c>
      <c r="E54" s="45">
        <v>3776540</v>
      </c>
      <c r="F54" s="45">
        <v>377654</v>
      </c>
      <c r="G54" s="45">
        <f t="shared" si="0"/>
        <v>4154194</v>
      </c>
      <c r="H54" s="34" t="s">
        <v>101</v>
      </c>
    </row>
    <row r="55" spans="1:9" ht="20.25" customHeight="1" x14ac:dyDescent="0.2">
      <c r="A55" s="32">
        <v>54</v>
      </c>
      <c r="B55" s="44" t="s">
        <v>199</v>
      </c>
      <c r="C55" s="48">
        <v>44935</v>
      </c>
      <c r="D55" s="33" t="s">
        <v>31</v>
      </c>
      <c r="E55" s="45">
        <v>1468620</v>
      </c>
      <c r="F55" s="45">
        <v>146862</v>
      </c>
      <c r="G55" s="45">
        <f t="shared" si="0"/>
        <v>1615482</v>
      </c>
      <c r="H55" s="34" t="s">
        <v>101</v>
      </c>
    </row>
    <row r="56" spans="1:9" ht="20.25" customHeight="1" x14ac:dyDescent="0.2">
      <c r="A56" s="32">
        <v>55</v>
      </c>
      <c r="B56" s="44" t="s">
        <v>200</v>
      </c>
      <c r="C56" s="48">
        <v>44935</v>
      </c>
      <c r="D56" s="33" t="s">
        <v>31</v>
      </c>
      <c r="E56" s="45">
        <v>1769220</v>
      </c>
      <c r="F56" s="45">
        <v>176922</v>
      </c>
      <c r="G56" s="45">
        <f t="shared" si="0"/>
        <v>1946142</v>
      </c>
      <c r="H56" s="34" t="s">
        <v>101</v>
      </c>
    </row>
    <row r="57" spans="1:9" ht="20.25" customHeight="1" x14ac:dyDescent="0.2">
      <c r="A57" s="32">
        <v>56</v>
      </c>
      <c r="B57" s="44" t="s">
        <v>201</v>
      </c>
      <c r="C57" s="48">
        <v>44935</v>
      </c>
      <c r="D57" s="33" t="s">
        <v>31</v>
      </c>
      <c r="E57" s="45">
        <v>2221160</v>
      </c>
      <c r="F57" s="45">
        <v>222116</v>
      </c>
      <c r="G57" s="45">
        <f t="shared" si="0"/>
        <v>2443276</v>
      </c>
      <c r="H57" s="34" t="s">
        <v>101</v>
      </c>
    </row>
    <row r="58" spans="1:9" ht="20.25" customHeight="1" x14ac:dyDescent="0.2">
      <c r="A58" s="32">
        <v>57</v>
      </c>
      <c r="B58" s="44" t="s">
        <v>202</v>
      </c>
      <c r="C58" s="48">
        <v>44935</v>
      </c>
      <c r="D58" s="33" t="s">
        <v>31</v>
      </c>
      <c r="E58" s="45">
        <v>2580520</v>
      </c>
      <c r="F58" s="45">
        <v>258052</v>
      </c>
      <c r="G58" s="45">
        <f t="shared" si="0"/>
        <v>2838572</v>
      </c>
      <c r="H58" s="34" t="s">
        <v>101</v>
      </c>
    </row>
    <row r="59" spans="1:9" ht="20.25" customHeight="1" x14ac:dyDescent="0.2">
      <c r="A59" s="32">
        <v>58</v>
      </c>
      <c r="B59" s="44" t="s">
        <v>203</v>
      </c>
      <c r="C59" s="48">
        <v>44935</v>
      </c>
      <c r="D59" s="33" t="s">
        <v>31</v>
      </c>
      <c r="E59" s="45">
        <v>3532472</v>
      </c>
      <c r="F59" s="45">
        <v>353247</v>
      </c>
      <c r="G59" s="45">
        <f t="shared" si="0"/>
        <v>3885719</v>
      </c>
      <c r="H59" s="34" t="s">
        <v>101</v>
      </c>
    </row>
    <row r="60" spans="1:9" ht="20.25" customHeight="1" x14ac:dyDescent="0.2">
      <c r="A60" s="32">
        <v>59</v>
      </c>
      <c r="B60" s="44" t="s">
        <v>204</v>
      </c>
      <c r="C60" s="48">
        <v>44935</v>
      </c>
      <c r="D60" s="33" t="s">
        <v>31</v>
      </c>
      <c r="E60" s="45">
        <v>19373096</v>
      </c>
      <c r="F60" s="45">
        <v>1937310</v>
      </c>
      <c r="G60" s="45">
        <f t="shared" si="0"/>
        <v>21310406</v>
      </c>
      <c r="H60" s="34" t="s">
        <v>101</v>
      </c>
    </row>
    <row r="61" spans="1:9" ht="20.25" customHeight="1" x14ac:dyDescent="0.2">
      <c r="A61" s="32">
        <v>60</v>
      </c>
      <c r="B61" s="44" t="s">
        <v>205</v>
      </c>
      <c r="C61" s="48">
        <v>44935</v>
      </c>
      <c r="D61" s="33" t="s">
        <v>31</v>
      </c>
      <c r="E61" s="45">
        <v>8738396</v>
      </c>
      <c r="F61" s="45">
        <v>873840</v>
      </c>
      <c r="G61" s="45">
        <f t="shared" si="0"/>
        <v>9612236</v>
      </c>
      <c r="H61" s="34" t="s">
        <v>101</v>
      </c>
    </row>
    <row r="62" spans="1:9" ht="20.25" customHeight="1" x14ac:dyDescent="0.2">
      <c r="A62" s="32">
        <v>61</v>
      </c>
      <c r="B62" s="44" t="s">
        <v>206</v>
      </c>
      <c r="C62" s="48">
        <v>44935</v>
      </c>
      <c r="D62" s="33" t="s">
        <v>31</v>
      </c>
      <c r="E62" s="45">
        <v>1512044</v>
      </c>
      <c r="F62" s="45">
        <v>151204</v>
      </c>
      <c r="G62" s="45">
        <f t="shared" si="0"/>
        <v>1663248</v>
      </c>
      <c r="H62" s="34" t="s">
        <v>101</v>
      </c>
    </row>
    <row r="63" spans="1:9" ht="20.25" customHeight="1" x14ac:dyDescent="0.2">
      <c r="A63" s="32">
        <v>62</v>
      </c>
      <c r="B63" s="44" t="s">
        <v>207</v>
      </c>
      <c r="C63" s="48">
        <v>44936</v>
      </c>
      <c r="D63" s="33" t="s">
        <v>31</v>
      </c>
      <c r="E63" s="45">
        <v>7216520</v>
      </c>
      <c r="F63" s="45">
        <v>721652</v>
      </c>
      <c r="G63" s="45">
        <f t="shared" si="0"/>
        <v>7938172</v>
      </c>
      <c r="H63" s="34" t="s">
        <v>101</v>
      </c>
    </row>
    <row r="64" spans="1:9" customFormat="1" ht="20.25" customHeight="1" x14ac:dyDescent="0.25">
      <c r="A64" s="32">
        <v>63</v>
      </c>
      <c r="B64" s="44" t="s">
        <v>208</v>
      </c>
      <c r="C64" s="37">
        <v>44936</v>
      </c>
      <c r="D64" s="36" t="s">
        <v>31</v>
      </c>
      <c r="E64" s="46">
        <v>7379560</v>
      </c>
      <c r="F64" s="46">
        <v>737956</v>
      </c>
      <c r="G64" s="45">
        <f t="shared" si="0"/>
        <v>8117516</v>
      </c>
      <c r="H64" s="34" t="s">
        <v>101</v>
      </c>
      <c r="I64" s="35"/>
    </row>
    <row r="65" spans="1:8" ht="20.25" customHeight="1" x14ac:dyDescent="0.2">
      <c r="A65" s="32">
        <v>64</v>
      </c>
      <c r="B65" s="44" t="s">
        <v>209</v>
      </c>
      <c r="C65" s="48">
        <v>44936</v>
      </c>
      <c r="D65" s="33" t="s">
        <v>31</v>
      </c>
      <c r="E65" s="45">
        <v>3101932</v>
      </c>
      <c r="F65" s="45">
        <v>310193</v>
      </c>
      <c r="G65" s="45">
        <f t="shared" si="0"/>
        <v>3412125</v>
      </c>
      <c r="H65" s="34" t="s">
        <v>101</v>
      </c>
    </row>
    <row r="66" spans="1:8" ht="20.25" customHeight="1" x14ac:dyDescent="0.2">
      <c r="A66" s="32">
        <v>65</v>
      </c>
      <c r="B66" s="44" t="s">
        <v>210</v>
      </c>
      <c r="C66" s="48">
        <v>44936</v>
      </c>
      <c r="D66" s="33" t="s">
        <v>31</v>
      </c>
      <c r="E66" s="45">
        <v>1110580</v>
      </c>
      <c r="F66" s="45">
        <v>111058</v>
      </c>
      <c r="G66" s="45">
        <f t="shared" si="0"/>
        <v>1221638</v>
      </c>
      <c r="H66" s="34" t="s">
        <v>101</v>
      </c>
    </row>
    <row r="67" spans="1:8" ht="20.25" customHeight="1" x14ac:dyDescent="0.2">
      <c r="A67" s="32">
        <v>66</v>
      </c>
      <c r="B67" s="44" t="s">
        <v>211</v>
      </c>
      <c r="C67" s="48">
        <v>44936</v>
      </c>
      <c r="D67" s="33" t="s">
        <v>31</v>
      </c>
      <c r="E67" s="45">
        <v>5094412</v>
      </c>
      <c r="F67" s="45">
        <v>509441</v>
      </c>
      <c r="G67" s="45">
        <f t="shared" ref="G67:G130" si="1">+E67+F67</f>
        <v>5603853</v>
      </c>
      <c r="H67" s="34" t="s">
        <v>101</v>
      </c>
    </row>
    <row r="68" spans="1:8" ht="20.25" customHeight="1" x14ac:dyDescent="0.2">
      <c r="A68" s="32">
        <v>67</v>
      </c>
      <c r="B68" s="44" t="s">
        <v>212</v>
      </c>
      <c r="C68" s="48">
        <v>44936</v>
      </c>
      <c r="D68" s="33" t="s">
        <v>31</v>
      </c>
      <c r="E68" s="45">
        <v>1111900</v>
      </c>
      <c r="F68" s="45">
        <v>111190</v>
      </c>
      <c r="G68" s="45">
        <f t="shared" si="1"/>
        <v>1223090</v>
      </c>
      <c r="H68" s="34" t="s">
        <v>101</v>
      </c>
    </row>
    <row r="69" spans="1:8" ht="20.25" customHeight="1" x14ac:dyDescent="0.2">
      <c r="A69" s="32">
        <v>68</v>
      </c>
      <c r="B69" s="44" t="s">
        <v>213</v>
      </c>
      <c r="C69" s="48">
        <v>44936</v>
      </c>
      <c r="D69" s="33" t="s">
        <v>31</v>
      </c>
      <c r="E69" s="45">
        <v>1110580</v>
      </c>
      <c r="F69" s="45">
        <v>111058</v>
      </c>
      <c r="G69" s="45">
        <f t="shared" si="1"/>
        <v>1221638</v>
      </c>
      <c r="H69" s="34" t="s">
        <v>101</v>
      </c>
    </row>
    <row r="70" spans="1:8" ht="20.25" customHeight="1" x14ac:dyDescent="0.2">
      <c r="A70" s="32">
        <v>69</v>
      </c>
      <c r="B70" s="44" t="s">
        <v>214</v>
      </c>
      <c r="C70" s="48">
        <v>44936</v>
      </c>
      <c r="D70" s="33" t="s">
        <v>31</v>
      </c>
      <c r="E70" s="45">
        <v>6002940</v>
      </c>
      <c r="F70" s="45">
        <v>600294</v>
      </c>
      <c r="G70" s="45">
        <f t="shared" si="1"/>
        <v>6603234</v>
      </c>
      <c r="H70" s="34" t="s">
        <v>101</v>
      </c>
    </row>
    <row r="71" spans="1:8" ht="20.25" customHeight="1" x14ac:dyDescent="0.2">
      <c r="A71" s="32">
        <v>70</v>
      </c>
      <c r="B71" s="44" t="s">
        <v>215</v>
      </c>
      <c r="C71" s="48">
        <v>44936</v>
      </c>
      <c r="D71" s="33" t="s">
        <v>31</v>
      </c>
      <c r="E71" s="45">
        <v>9958760</v>
      </c>
      <c r="F71" s="45">
        <v>995876</v>
      </c>
      <c r="G71" s="45">
        <f t="shared" si="1"/>
        <v>10954636</v>
      </c>
      <c r="H71" s="34" t="s">
        <v>101</v>
      </c>
    </row>
    <row r="72" spans="1:8" ht="20.25" customHeight="1" x14ac:dyDescent="0.2">
      <c r="A72" s="32">
        <v>71</v>
      </c>
      <c r="B72" s="44" t="s">
        <v>216</v>
      </c>
      <c r="C72" s="48">
        <v>44936</v>
      </c>
      <c r="D72" s="33" t="s">
        <v>31</v>
      </c>
      <c r="E72" s="45">
        <v>5552900</v>
      </c>
      <c r="F72" s="45">
        <v>555290</v>
      </c>
      <c r="G72" s="45">
        <f t="shared" si="1"/>
        <v>6108190</v>
      </c>
      <c r="H72" s="34" t="s">
        <v>101</v>
      </c>
    </row>
    <row r="73" spans="1:8" ht="20.25" customHeight="1" x14ac:dyDescent="0.2">
      <c r="A73" s="32">
        <v>72</v>
      </c>
      <c r="B73" s="44" t="s">
        <v>217</v>
      </c>
      <c r="C73" s="48">
        <v>44936</v>
      </c>
      <c r="D73" s="33" t="s">
        <v>31</v>
      </c>
      <c r="E73" s="45">
        <v>1110580</v>
      </c>
      <c r="F73" s="45">
        <v>111058</v>
      </c>
      <c r="G73" s="45">
        <f t="shared" si="1"/>
        <v>1221638</v>
      </c>
      <c r="H73" s="34" t="s">
        <v>101</v>
      </c>
    </row>
    <row r="74" spans="1:8" ht="20.25" customHeight="1" x14ac:dyDescent="0.2">
      <c r="A74" s="32">
        <v>73</v>
      </c>
      <c r="B74" s="44" t="s">
        <v>218</v>
      </c>
      <c r="C74" s="48">
        <v>44936</v>
      </c>
      <c r="D74" s="33" t="s">
        <v>31</v>
      </c>
      <c r="E74" s="45">
        <v>3733204</v>
      </c>
      <c r="F74" s="45">
        <v>373320</v>
      </c>
      <c r="G74" s="45">
        <f t="shared" si="1"/>
        <v>4106524</v>
      </c>
      <c r="H74" s="34" t="s">
        <v>101</v>
      </c>
    </row>
    <row r="75" spans="1:8" ht="20.25" customHeight="1" x14ac:dyDescent="0.2">
      <c r="A75" s="32">
        <v>74</v>
      </c>
      <c r="B75" s="44" t="s">
        <v>219</v>
      </c>
      <c r="C75" s="48">
        <v>44938</v>
      </c>
      <c r="D75" s="33" t="s">
        <v>31</v>
      </c>
      <c r="E75" s="45">
        <v>10028860</v>
      </c>
      <c r="F75" s="45">
        <v>1002886</v>
      </c>
      <c r="G75" s="45">
        <f t="shared" si="1"/>
        <v>11031746</v>
      </c>
      <c r="H75" s="34" t="s">
        <v>101</v>
      </c>
    </row>
    <row r="76" spans="1:8" ht="20.25" customHeight="1" x14ac:dyDescent="0.2">
      <c r="A76" s="32">
        <v>75</v>
      </c>
      <c r="B76" s="44" t="s">
        <v>220</v>
      </c>
      <c r="C76" s="48">
        <v>44938</v>
      </c>
      <c r="D76" s="33" t="s">
        <v>31</v>
      </c>
      <c r="E76" s="45">
        <v>1468620</v>
      </c>
      <c r="F76" s="45">
        <v>146862</v>
      </c>
      <c r="G76" s="45">
        <f t="shared" si="1"/>
        <v>1615482</v>
      </c>
      <c r="H76" s="34" t="s">
        <v>101</v>
      </c>
    </row>
    <row r="77" spans="1:8" ht="20.25" customHeight="1" x14ac:dyDescent="0.2">
      <c r="A77" s="32">
        <v>76</v>
      </c>
      <c r="B77" s="44" t="s">
        <v>221</v>
      </c>
      <c r="C77" s="48">
        <v>44938</v>
      </c>
      <c r="D77" s="33" t="s">
        <v>31</v>
      </c>
      <c r="E77" s="45">
        <v>4538708</v>
      </c>
      <c r="F77" s="45">
        <v>453871</v>
      </c>
      <c r="G77" s="45">
        <f t="shared" si="1"/>
        <v>4992579</v>
      </c>
      <c r="H77" s="34" t="s">
        <v>101</v>
      </c>
    </row>
    <row r="78" spans="1:8" ht="20.25" customHeight="1" x14ac:dyDescent="0.2">
      <c r="A78" s="32">
        <v>77</v>
      </c>
      <c r="B78" s="44" t="s">
        <v>222</v>
      </c>
      <c r="C78" s="48">
        <v>44938</v>
      </c>
      <c r="D78" s="33" t="s">
        <v>31</v>
      </c>
      <c r="E78" s="45">
        <v>2579200</v>
      </c>
      <c r="F78" s="45">
        <v>257920</v>
      </c>
      <c r="G78" s="45">
        <f t="shared" si="1"/>
        <v>2837120</v>
      </c>
      <c r="H78" s="34" t="s">
        <v>101</v>
      </c>
    </row>
    <row r="79" spans="1:8" ht="20.25" customHeight="1" x14ac:dyDescent="0.2">
      <c r="A79" s="32">
        <v>78</v>
      </c>
      <c r="B79" s="44" t="s">
        <v>223</v>
      </c>
      <c r="C79" s="48">
        <v>44938</v>
      </c>
      <c r="D79" s="33" t="s">
        <v>31</v>
      </c>
      <c r="E79" s="45">
        <v>1468620</v>
      </c>
      <c r="F79" s="45">
        <v>146862</v>
      </c>
      <c r="G79" s="45">
        <f t="shared" si="1"/>
        <v>1615482</v>
      </c>
      <c r="H79" s="34" t="s">
        <v>101</v>
      </c>
    </row>
    <row r="80" spans="1:8" ht="20.25" customHeight="1" x14ac:dyDescent="0.2">
      <c r="A80" s="32">
        <v>79</v>
      </c>
      <c r="B80" s="44" t="s">
        <v>224</v>
      </c>
      <c r="C80" s="48">
        <v>44938</v>
      </c>
      <c r="D80" s="33" t="s">
        <v>31</v>
      </c>
      <c r="E80" s="45">
        <v>2937240</v>
      </c>
      <c r="F80" s="45">
        <v>293724</v>
      </c>
      <c r="G80" s="45">
        <f t="shared" si="1"/>
        <v>3230964</v>
      </c>
      <c r="H80" s="34" t="s">
        <v>101</v>
      </c>
    </row>
    <row r="81" spans="1:8" ht="20.25" customHeight="1" x14ac:dyDescent="0.2">
      <c r="A81" s="32">
        <v>80</v>
      </c>
      <c r="B81" s="44" t="s">
        <v>225</v>
      </c>
      <c r="C81" s="48">
        <v>44938</v>
      </c>
      <c r="D81" s="33" t="s">
        <v>31</v>
      </c>
      <c r="E81" s="45">
        <v>2622624</v>
      </c>
      <c r="F81" s="45">
        <v>262262</v>
      </c>
      <c r="G81" s="45">
        <f t="shared" si="1"/>
        <v>2884886</v>
      </c>
      <c r="H81" s="34" t="s">
        <v>101</v>
      </c>
    </row>
    <row r="82" spans="1:8" ht="20.25" customHeight="1" x14ac:dyDescent="0.2">
      <c r="A82" s="32">
        <v>81</v>
      </c>
      <c r="B82" s="44" t="s">
        <v>33</v>
      </c>
      <c r="C82" s="48">
        <v>44938</v>
      </c>
      <c r="D82" s="33" t="s">
        <v>31</v>
      </c>
      <c r="E82" s="45">
        <v>34394160</v>
      </c>
      <c r="F82" s="45">
        <v>3439416</v>
      </c>
      <c r="G82" s="45">
        <f t="shared" si="1"/>
        <v>37833576</v>
      </c>
      <c r="H82" s="34" t="s">
        <v>101</v>
      </c>
    </row>
    <row r="83" spans="1:8" ht="20.25" customHeight="1" x14ac:dyDescent="0.2">
      <c r="A83" s="32">
        <v>82</v>
      </c>
      <c r="B83" s="44" t="s">
        <v>226</v>
      </c>
      <c r="C83" s="48">
        <v>44938</v>
      </c>
      <c r="D83" s="33" t="s">
        <v>31</v>
      </c>
      <c r="E83" s="45">
        <v>3734524</v>
      </c>
      <c r="F83" s="45">
        <v>373452</v>
      </c>
      <c r="G83" s="45">
        <f t="shared" si="1"/>
        <v>4107976</v>
      </c>
      <c r="H83" s="34" t="s">
        <v>101</v>
      </c>
    </row>
    <row r="84" spans="1:8" ht="20.25" customHeight="1" x14ac:dyDescent="0.2">
      <c r="A84" s="32">
        <v>83</v>
      </c>
      <c r="B84" s="44" t="s">
        <v>227</v>
      </c>
      <c r="C84" s="48">
        <v>44938</v>
      </c>
      <c r="D84" s="33" t="s">
        <v>31</v>
      </c>
      <c r="E84" s="45">
        <v>1468620</v>
      </c>
      <c r="F84" s="45">
        <v>146862</v>
      </c>
      <c r="G84" s="45">
        <f t="shared" si="1"/>
        <v>1615482</v>
      </c>
      <c r="H84" s="34" t="s">
        <v>101</v>
      </c>
    </row>
    <row r="85" spans="1:8" ht="20.25" customHeight="1" x14ac:dyDescent="0.2">
      <c r="A85" s="32">
        <v>84</v>
      </c>
      <c r="B85" s="44" t="s">
        <v>228</v>
      </c>
      <c r="C85" s="48">
        <v>44938</v>
      </c>
      <c r="D85" s="33" t="s">
        <v>31</v>
      </c>
      <c r="E85" s="45">
        <v>16678820</v>
      </c>
      <c r="F85" s="45">
        <v>1667882</v>
      </c>
      <c r="G85" s="45">
        <f t="shared" si="1"/>
        <v>18346702</v>
      </c>
      <c r="H85" s="34" t="s">
        <v>101</v>
      </c>
    </row>
    <row r="86" spans="1:8" ht="20.25" customHeight="1" x14ac:dyDescent="0.2">
      <c r="A86" s="32">
        <v>85</v>
      </c>
      <c r="B86" s="44" t="s">
        <v>229</v>
      </c>
      <c r="C86" s="48">
        <v>44938</v>
      </c>
      <c r="D86" s="33" t="s">
        <v>31</v>
      </c>
      <c r="E86" s="45">
        <v>22211600</v>
      </c>
      <c r="F86" s="45">
        <v>2221160</v>
      </c>
      <c r="G86" s="45">
        <f t="shared" si="1"/>
        <v>24432760</v>
      </c>
      <c r="H86" s="34" t="s">
        <v>101</v>
      </c>
    </row>
    <row r="87" spans="1:8" ht="20.25" customHeight="1" x14ac:dyDescent="0.2">
      <c r="A87" s="32">
        <v>86</v>
      </c>
      <c r="B87" s="44" t="s">
        <v>230</v>
      </c>
      <c r="C87" s="48">
        <v>44939</v>
      </c>
      <c r="D87" s="33" t="s">
        <v>31</v>
      </c>
      <c r="E87" s="45">
        <v>1468620</v>
      </c>
      <c r="F87" s="45">
        <v>146862</v>
      </c>
      <c r="G87" s="45">
        <f t="shared" si="1"/>
        <v>1615482</v>
      </c>
      <c r="H87" s="34" t="s">
        <v>101</v>
      </c>
    </row>
    <row r="88" spans="1:8" ht="20.25" customHeight="1" x14ac:dyDescent="0.2">
      <c r="A88" s="32">
        <v>87</v>
      </c>
      <c r="B88" s="44" t="s">
        <v>231</v>
      </c>
      <c r="C88" s="48">
        <v>44939</v>
      </c>
      <c r="D88" s="33" t="s">
        <v>31</v>
      </c>
      <c r="E88" s="45">
        <v>7422208</v>
      </c>
      <c r="F88" s="45">
        <v>742221</v>
      </c>
      <c r="G88" s="45">
        <f t="shared" si="1"/>
        <v>8164429</v>
      </c>
      <c r="H88" s="34" t="s">
        <v>101</v>
      </c>
    </row>
    <row r="89" spans="1:8" ht="20.25" customHeight="1" x14ac:dyDescent="0.2">
      <c r="A89" s="32">
        <v>88</v>
      </c>
      <c r="B89" s="44" t="s">
        <v>232</v>
      </c>
      <c r="C89" s="48">
        <v>44939</v>
      </c>
      <c r="D89" s="33" t="s">
        <v>31</v>
      </c>
      <c r="E89" s="45">
        <v>6835620</v>
      </c>
      <c r="F89" s="45">
        <v>683562</v>
      </c>
      <c r="G89" s="45">
        <f t="shared" si="1"/>
        <v>7519182</v>
      </c>
      <c r="H89" s="34" t="s">
        <v>101</v>
      </c>
    </row>
    <row r="90" spans="1:8" ht="20.25" customHeight="1" x14ac:dyDescent="0.2">
      <c r="A90" s="32">
        <v>89</v>
      </c>
      <c r="B90" s="44" t="s">
        <v>233</v>
      </c>
      <c r="C90" s="48">
        <v>44939</v>
      </c>
      <c r="D90" s="33" t="s">
        <v>31</v>
      </c>
      <c r="E90" s="45">
        <v>7429236</v>
      </c>
      <c r="F90" s="45">
        <v>742924</v>
      </c>
      <c r="G90" s="45">
        <f t="shared" si="1"/>
        <v>8172160</v>
      </c>
      <c r="H90" s="34" t="s">
        <v>101</v>
      </c>
    </row>
    <row r="91" spans="1:8" ht="20.25" customHeight="1" x14ac:dyDescent="0.2">
      <c r="A91" s="32">
        <v>90</v>
      </c>
      <c r="B91" s="44" t="s">
        <v>234</v>
      </c>
      <c r="C91" s="48">
        <v>44939</v>
      </c>
      <c r="D91" s="33" t="s">
        <v>31</v>
      </c>
      <c r="E91" s="45">
        <v>9681696</v>
      </c>
      <c r="F91" s="45">
        <v>968170</v>
      </c>
      <c r="G91" s="45">
        <f t="shared" si="1"/>
        <v>10649866</v>
      </c>
      <c r="H91" s="34" t="s">
        <v>101</v>
      </c>
    </row>
    <row r="92" spans="1:8" ht="20.25" customHeight="1" x14ac:dyDescent="0.2">
      <c r="A92" s="32">
        <v>91</v>
      </c>
      <c r="B92" s="44" t="s">
        <v>235</v>
      </c>
      <c r="C92" s="48">
        <v>44940</v>
      </c>
      <c r="D92" s="33" t="s">
        <v>31</v>
      </c>
      <c r="E92" s="45">
        <v>4981312</v>
      </c>
      <c r="F92" s="45">
        <v>498131</v>
      </c>
      <c r="G92" s="45">
        <f t="shared" si="1"/>
        <v>5479443</v>
      </c>
      <c r="H92" s="34" t="s">
        <v>101</v>
      </c>
    </row>
    <row r="93" spans="1:8" ht="20.25" customHeight="1" x14ac:dyDescent="0.2">
      <c r="A93" s="32">
        <v>92</v>
      </c>
      <c r="B93" s="44" t="s">
        <v>236</v>
      </c>
      <c r="C93" s="48">
        <v>44942</v>
      </c>
      <c r="D93" s="33" t="s">
        <v>31</v>
      </c>
      <c r="E93" s="45">
        <v>3228716</v>
      </c>
      <c r="F93" s="45">
        <v>322872</v>
      </c>
      <c r="G93" s="45">
        <f t="shared" si="1"/>
        <v>3551588</v>
      </c>
      <c r="H93" s="34" t="s">
        <v>101</v>
      </c>
    </row>
    <row r="94" spans="1:8" ht="20.25" customHeight="1" x14ac:dyDescent="0.2">
      <c r="A94" s="32">
        <v>93</v>
      </c>
      <c r="B94" s="44" t="s">
        <v>237</v>
      </c>
      <c r="C94" s="48">
        <v>44942</v>
      </c>
      <c r="D94" s="33" t="s">
        <v>31</v>
      </c>
      <c r="E94" s="45">
        <v>17270500</v>
      </c>
      <c r="F94" s="45">
        <v>1727050</v>
      </c>
      <c r="G94" s="45">
        <f t="shared" si="1"/>
        <v>18997550</v>
      </c>
      <c r="H94" s="34" t="s">
        <v>101</v>
      </c>
    </row>
    <row r="95" spans="1:8" ht="20.25" customHeight="1" x14ac:dyDescent="0.2">
      <c r="A95" s="32">
        <v>94</v>
      </c>
      <c r="B95" s="44" t="s">
        <v>238</v>
      </c>
      <c r="C95" s="48">
        <v>44942</v>
      </c>
      <c r="D95" s="33" t="s">
        <v>31</v>
      </c>
      <c r="E95" s="45">
        <v>8133420</v>
      </c>
      <c r="F95" s="45">
        <v>813342</v>
      </c>
      <c r="G95" s="45">
        <f t="shared" si="1"/>
        <v>8946762</v>
      </c>
      <c r="H95" s="34" t="s">
        <v>101</v>
      </c>
    </row>
    <row r="96" spans="1:8" ht="20.25" customHeight="1" x14ac:dyDescent="0.2">
      <c r="A96" s="32">
        <v>95</v>
      </c>
      <c r="B96" s="44" t="s">
        <v>239</v>
      </c>
      <c r="C96" s="48">
        <v>44942</v>
      </c>
      <c r="D96" s="33" t="s">
        <v>31</v>
      </c>
      <c r="E96" s="45">
        <v>4047820</v>
      </c>
      <c r="F96" s="45">
        <v>404782</v>
      </c>
      <c r="G96" s="45">
        <f t="shared" si="1"/>
        <v>4452602</v>
      </c>
      <c r="H96" s="34" t="s">
        <v>101</v>
      </c>
    </row>
    <row r="97" spans="1:8" ht="20.25" customHeight="1" x14ac:dyDescent="0.2">
      <c r="A97" s="32">
        <v>96</v>
      </c>
      <c r="B97" s="44" t="s">
        <v>240</v>
      </c>
      <c r="C97" s="48">
        <v>44942</v>
      </c>
      <c r="D97" s="33" t="s">
        <v>31</v>
      </c>
      <c r="E97" s="45">
        <v>2421120</v>
      </c>
      <c r="F97" s="45">
        <v>242112</v>
      </c>
      <c r="G97" s="45">
        <f t="shared" si="1"/>
        <v>2663232</v>
      </c>
      <c r="H97" s="34" t="s">
        <v>101</v>
      </c>
    </row>
    <row r="98" spans="1:8" ht="20.25" customHeight="1" x14ac:dyDescent="0.2">
      <c r="A98" s="32">
        <v>97</v>
      </c>
      <c r="B98" s="44" t="s">
        <v>241</v>
      </c>
      <c r="C98" s="48">
        <v>44942</v>
      </c>
      <c r="D98" s="33" t="s">
        <v>31</v>
      </c>
      <c r="E98" s="45">
        <v>1468620</v>
      </c>
      <c r="F98" s="45">
        <v>146862</v>
      </c>
      <c r="G98" s="45">
        <f t="shared" si="1"/>
        <v>1615482</v>
      </c>
      <c r="H98" s="34" t="s">
        <v>101</v>
      </c>
    </row>
    <row r="99" spans="1:8" ht="20.25" customHeight="1" x14ac:dyDescent="0.2">
      <c r="A99" s="32">
        <v>98</v>
      </c>
      <c r="B99" s="44" t="s">
        <v>242</v>
      </c>
      <c r="C99" s="48">
        <v>44942</v>
      </c>
      <c r="D99" s="33" t="s">
        <v>31</v>
      </c>
      <c r="E99" s="45">
        <v>2937240</v>
      </c>
      <c r="F99" s="45">
        <v>293724</v>
      </c>
      <c r="G99" s="45">
        <f t="shared" si="1"/>
        <v>3230964</v>
      </c>
      <c r="H99" s="34" t="s">
        <v>101</v>
      </c>
    </row>
    <row r="100" spans="1:8" ht="20.25" customHeight="1" x14ac:dyDescent="0.2">
      <c r="A100" s="32">
        <v>99</v>
      </c>
      <c r="B100" s="44" t="s">
        <v>243</v>
      </c>
      <c r="C100" s="48">
        <v>44942</v>
      </c>
      <c r="D100" s="33" t="s">
        <v>31</v>
      </c>
      <c r="E100" s="45">
        <v>1468620</v>
      </c>
      <c r="F100" s="45">
        <v>146862</v>
      </c>
      <c r="G100" s="45">
        <f t="shared" si="1"/>
        <v>1615482</v>
      </c>
      <c r="H100" s="34" t="s">
        <v>101</v>
      </c>
    </row>
    <row r="101" spans="1:8" ht="20.25" customHeight="1" x14ac:dyDescent="0.2">
      <c r="A101" s="32">
        <v>100</v>
      </c>
      <c r="B101" s="44" t="s">
        <v>244</v>
      </c>
      <c r="C101" s="48">
        <v>44942</v>
      </c>
      <c r="D101" s="33" t="s">
        <v>31</v>
      </c>
      <c r="E101" s="45">
        <v>2981984</v>
      </c>
      <c r="F101" s="45">
        <v>298198</v>
      </c>
      <c r="G101" s="45">
        <f t="shared" si="1"/>
        <v>3280182</v>
      </c>
      <c r="H101" s="34" t="s">
        <v>101</v>
      </c>
    </row>
    <row r="102" spans="1:8" ht="20.25" customHeight="1" x14ac:dyDescent="0.2">
      <c r="A102" s="32">
        <v>101</v>
      </c>
      <c r="B102" s="44" t="s">
        <v>245</v>
      </c>
      <c r="C102" s="48">
        <v>44942</v>
      </c>
      <c r="D102" s="33" t="s">
        <v>31</v>
      </c>
      <c r="E102" s="45">
        <v>1311312</v>
      </c>
      <c r="F102" s="45">
        <v>131131</v>
      </c>
      <c r="G102" s="45">
        <f t="shared" si="1"/>
        <v>1442443</v>
      </c>
      <c r="H102" s="34" t="s">
        <v>101</v>
      </c>
    </row>
    <row r="103" spans="1:8" ht="20.25" customHeight="1" x14ac:dyDescent="0.2">
      <c r="A103" s="32">
        <v>102</v>
      </c>
      <c r="B103" s="44" t="s">
        <v>246</v>
      </c>
      <c r="C103" s="48">
        <v>44942</v>
      </c>
      <c r="D103" s="33" t="s">
        <v>31</v>
      </c>
      <c r="E103" s="45">
        <v>602196</v>
      </c>
      <c r="F103" s="45">
        <v>60220</v>
      </c>
      <c r="G103" s="45">
        <f t="shared" si="1"/>
        <v>662416</v>
      </c>
      <c r="H103" s="34" t="s">
        <v>101</v>
      </c>
    </row>
    <row r="104" spans="1:8" ht="20.25" customHeight="1" x14ac:dyDescent="0.2">
      <c r="A104" s="32">
        <v>103</v>
      </c>
      <c r="B104" s="44" t="s">
        <v>247</v>
      </c>
      <c r="C104" s="48">
        <v>44942</v>
      </c>
      <c r="D104" s="33" t="s">
        <v>31</v>
      </c>
      <c r="E104" s="45">
        <v>5552900</v>
      </c>
      <c r="F104" s="45">
        <v>555290</v>
      </c>
      <c r="G104" s="45">
        <f t="shared" si="1"/>
        <v>6108190</v>
      </c>
      <c r="H104" s="34" t="s">
        <v>101</v>
      </c>
    </row>
    <row r="105" spans="1:8" ht="20.25" customHeight="1" x14ac:dyDescent="0.2">
      <c r="A105" s="32">
        <v>104</v>
      </c>
      <c r="B105" s="44" t="s">
        <v>248</v>
      </c>
      <c r="C105" s="48">
        <v>44942</v>
      </c>
      <c r="D105" s="33" t="s">
        <v>31</v>
      </c>
      <c r="E105" s="45">
        <v>3532472</v>
      </c>
      <c r="F105" s="45">
        <v>353247</v>
      </c>
      <c r="G105" s="45">
        <f t="shared" si="1"/>
        <v>3885719</v>
      </c>
      <c r="H105" s="34" t="s">
        <v>101</v>
      </c>
    </row>
    <row r="106" spans="1:8" ht="20.25" customHeight="1" x14ac:dyDescent="0.2">
      <c r="A106" s="32">
        <v>105</v>
      </c>
      <c r="B106" s="44" t="s">
        <v>249</v>
      </c>
      <c r="C106" s="48">
        <v>44942</v>
      </c>
      <c r="D106" s="33" t="s">
        <v>31</v>
      </c>
      <c r="E106" s="45">
        <v>2671200</v>
      </c>
      <c r="F106" s="45">
        <v>267120</v>
      </c>
      <c r="G106" s="45">
        <f t="shared" si="1"/>
        <v>2938320</v>
      </c>
      <c r="H106" s="34" t="s">
        <v>101</v>
      </c>
    </row>
    <row r="107" spans="1:8" ht="20.25" customHeight="1" x14ac:dyDescent="0.2">
      <c r="A107" s="32">
        <v>106</v>
      </c>
      <c r="B107" s="44" t="s">
        <v>250</v>
      </c>
      <c r="C107" s="48">
        <v>44942</v>
      </c>
      <c r="D107" s="33" t="s">
        <v>31</v>
      </c>
      <c r="E107" s="45">
        <v>2579200</v>
      </c>
      <c r="F107" s="45">
        <v>257920</v>
      </c>
      <c r="G107" s="45">
        <f t="shared" si="1"/>
        <v>2837120</v>
      </c>
      <c r="H107" s="34" t="s">
        <v>101</v>
      </c>
    </row>
    <row r="108" spans="1:8" ht="20.25" customHeight="1" x14ac:dyDescent="0.2">
      <c r="A108" s="32">
        <v>107</v>
      </c>
      <c r="B108" s="44" t="s">
        <v>251</v>
      </c>
      <c r="C108" s="48">
        <v>44942</v>
      </c>
      <c r="D108" s="33" t="s">
        <v>31</v>
      </c>
      <c r="E108" s="45">
        <v>5045836</v>
      </c>
      <c r="F108" s="45">
        <v>504584</v>
      </c>
      <c r="G108" s="45">
        <f t="shared" si="1"/>
        <v>5550420</v>
      </c>
      <c r="H108" s="34" t="s">
        <v>101</v>
      </c>
    </row>
    <row r="109" spans="1:8" ht="20.25" customHeight="1" x14ac:dyDescent="0.2">
      <c r="A109" s="32">
        <v>108</v>
      </c>
      <c r="B109" s="44" t="s">
        <v>252</v>
      </c>
      <c r="C109" s="48">
        <v>44942</v>
      </c>
      <c r="D109" s="33" t="s">
        <v>31</v>
      </c>
      <c r="E109" s="45">
        <v>11001520</v>
      </c>
      <c r="F109" s="45">
        <v>1100152</v>
      </c>
      <c r="G109" s="45">
        <f t="shared" si="1"/>
        <v>12101672</v>
      </c>
      <c r="H109" s="34" t="s">
        <v>101</v>
      </c>
    </row>
    <row r="110" spans="1:8" ht="20.25" customHeight="1" x14ac:dyDescent="0.2">
      <c r="A110" s="32">
        <v>109</v>
      </c>
      <c r="B110" s="44" t="s">
        <v>253</v>
      </c>
      <c r="C110" s="48">
        <v>44942</v>
      </c>
      <c r="D110" s="33" t="s">
        <v>31</v>
      </c>
      <c r="E110" s="45">
        <v>18002740</v>
      </c>
      <c r="F110" s="45">
        <v>1800274</v>
      </c>
      <c r="G110" s="45">
        <f t="shared" si="1"/>
        <v>19803014</v>
      </c>
      <c r="H110" s="34" t="s">
        <v>101</v>
      </c>
    </row>
    <row r="111" spans="1:8" ht="20.25" customHeight="1" x14ac:dyDescent="0.2">
      <c r="A111" s="32">
        <v>110</v>
      </c>
      <c r="B111" s="44" t="s">
        <v>254</v>
      </c>
      <c r="C111" s="48">
        <v>44943</v>
      </c>
      <c r="D111" s="33" t="s">
        <v>31</v>
      </c>
      <c r="E111" s="45">
        <v>5954364</v>
      </c>
      <c r="F111" s="45">
        <v>595436</v>
      </c>
      <c r="G111" s="45">
        <f t="shared" si="1"/>
        <v>6549800</v>
      </c>
      <c r="H111" s="34" t="s">
        <v>101</v>
      </c>
    </row>
    <row r="112" spans="1:8" ht="20.25" customHeight="1" x14ac:dyDescent="0.2">
      <c r="A112" s="32">
        <v>111</v>
      </c>
      <c r="B112" s="44" t="s">
        <v>255</v>
      </c>
      <c r="C112" s="48">
        <v>44943</v>
      </c>
      <c r="D112" s="33" t="s">
        <v>31</v>
      </c>
      <c r="E112" s="45">
        <v>8334152</v>
      </c>
      <c r="F112" s="45">
        <v>833415</v>
      </c>
      <c r="G112" s="45">
        <f t="shared" si="1"/>
        <v>9167567</v>
      </c>
      <c r="H112" s="34" t="s">
        <v>101</v>
      </c>
    </row>
    <row r="113" spans="1:8" ht="20.25" customHeight="1" x14ac:dyDescent="0.2">
      <c r="A113" s="32">
        <v>112</v>
      </c>
      <c r="B113" s="44" t="s">
        <v>256</v>
      </c>
      <c r="C113" s="48">
        <v>44944</v>
      </c>
      <c r="D113" s="33" t="s">
        <v>31</v>
      </c>
      <c r="E113" s="45">
        <v>3734524</v>
      </c>
      <c r="F113" s="45">
        <v>373452</v>
      </c>
      <c r="G113" s="45">
        <f t="shared" si="1"/>
        <v>4107976</v>
      </c>
      <c r="H113" s="34" t="s">
        <v>101</v>
      </c>
    </row>
    <row r="114" spans="1:8" ht="20.25" customHeight="1" x14ac:dyDescent="0.2">
      <c r="A114" s="32">
        <v>113</v>
      </c>
      <c r="B114" s="44" t="s">
        <v>257</v>
      </c>
      <c r="C114" s="48">
        <v>44944</v>
      </c>
      <c r="D114" s="33" t="s">
        <v>31</v>
      </c>
      <c r="E114" s="45">
        <v>5471056</v>
      </c>
      <c r="F114" s="45">
        <v>547106</v>
      </c>
      <c r="G114" s="45">
        <f t="shared" si="1"/>
        <v>6018162</v>
      </c>
      <c r="H114" s="34" t="s">
        <v>101</v>
      </c>
    </row>
    <row r="115" spans="1:8" ht="20.25" customHeight="1" x14ac:dyDescent="0.2">
      <c r="A115" s="32">
        <v>114</v>
      </c>
      <c r="B115" s="44" t="s">
        <v>258</v>
      </c>
      <c r="C115" s="48">
        <v>44944</v>
      </c>
      <c r="D115" s="33" t="s">
        <v>31</v>
      </c>
      <c r="E115" s="45">
        <v>2821264</v>
      </c>
      <c r="F115" s="45">
        <v>282126</v>
      </c>
      <c r="G115" s="45">
        <f t="shared" si="1"/>
        <v>3103390</v>
      </c>
      <c r="H115" s="34" t="s">
        <v>101</v>
      </c>
    </row>
    <row r="116" spans="1:8" ht="20.25" customHeight="1" x14ac:dyDescent="0.2">
      <c r="A116" s="32">
        <v>115</v>
      </c>
      <c r="B116" s="44" t="s">
        <v>259</v>
      </c>
      <c r="C116" s="48">
        <v>44944</v>
      </c>
      <c r="D116" s="33" t="s">
        <v>31</v>
      </c>
      <c r="E116" s="45">
        <v>1110580</v>
      </c>
      <c r="F116" s="45">
        <v>111058</v>
      </c>
      <c r="G116" s="45">
        <f t="shared" si="1"/>
        <v>1221638</v>
      </c>
      <c r="H116" s="34" t="s">
        <v>101</v>
      </c>
    </row>
    <row r="117" spans="1:8" ht="20.25" customHeight="1" x14ac:dyDescent="0.2">
      <c r="A117" s="32">
        <v>116</v>
      </c>
      <c r="B117" s="44" t="s">
        <v>260</v>
      </c>
      <c r="C117" s="48">
        <v>44944</v>
      </c>
      <c r="D117" s="33" t="s">
        <v>31</v>
      </c>
      <c r="E117" s="45">
        <v>3576380</v>
      </c>
      <c r="F117" s="45">
        <v>357638</v>
      </c>
      <c r="G117" s="45">
        <f t="shared" si="1"/>
        <v>3934018</v>
      </c>
      <c r="H117" s="34" t="s">
        <v>101</v>
      </c>
    </row>
    <row r="118" spans="1:8" ht="20.25" customHeight="1" x14ac:dyDescent="0.2">
      <c r="A118" s="32">
        <v>117</v>
      </c>
      <c r="B118" s="44" t="s">
        <v>261</v>
      </c>
      <c r="C118" s="48">
        <v>44945</v>
      </c>
      <c r="D118" s="33" t="s">
        <v>31</v>
      </c>
      <c r="E118" s="45">
        <v>1844890</v>
      </c>
      <c r="F118" s="45">
        <v>184489</v>
      </c>
      <c r="G118" s="45">
        <f t="shared" si="1"/>
        <v>2029379</v>
      </c>
      <c r="H118" s="34" t="s">
        <v>101</v>
      </c>
    </row>
    <row r="119" spans="1:8" ht="20.25" customHeight="1" x14ac:dyDescent="0.2">
      <c r="A119" s="32">
        <v>118</v>
      </c>
      <c r="B119" s="44" t="s">
        <v>34</v>
      </c>
      <c r="C119" s="48">
        <v>44945</v>
      </c>
      <c r="D119" s="33" t="s">
        <v>31</v>
      </c>
      <c r="E119" s="45">
        <v>7576810</v>
      </c>
      <c r="F119" s="45">
        <v>757681</v>
      </c>
      <c r="G119" s="45">
        <f t="shared" si="1"/>
        <v>8334491</v>
      </c>
      <c r="H119" s="34" t="s">
        <v>101</v>
      </c>
    </row>
    <row r="120" spans="1:8" ht="20.25" customHeight="1" x14ac:dyDescent="0.2">
      <c r="A120" s="32">
        <v>119</v>
      </c>
      <c r="B120" s="44" t="s">
        <v>262</v>
      </c>
      <c r="C120" s="48">
        <v>44956</v>
      </c>
      <c r="D120" s="33" t="s">
        <v>31</v>
      </c>
      <c r="E120" s="45">
        <v>1111900</v>
      </c>
      <c r="F120" s="45">
        <v>111190</v>
      </c>
      <c r="G120" s="45">
        <f t="shared" si="1"/>
        <v>1223090</v>
      </c>
      <c r="H120" s="34" t="s">
        <v>101</v>
      </c>
    </row>
    <row r="121" spans="1:8" ht="20.25" customHeight="1" x14ac:dyDescent="0.2">
      <c r="A121" s="32">
        <v>120</v>
      </c>
      <c r="B121" s="44" t="s">
        <v>263</v>
      </c>
      <c r="C121" s="48">
        <v>44956</v>
      </c>
      <c r="D121" s="33" t="s">
        <v>31</v>
      </c>
      <c r="E121" s="45">
        <v>1157900</v>
      </c>
      <c r="F121" s="45">
        <v>115790</v>
      </c>
      <c r="G121" s="45">
        <f t="shared" si="1"/>
        <v>1273690</v>
      </c>
      <c r="H121" s="34" t="s">
        <v>101</v>
      </c>
    </row>
    <row r="122" spans="1:8" ht="20.25" customHeight="1" x14ac:dyDescent="0.2">
      <c r="A122" s="32">
        <v>121</v>
      </c>
      <c r="B122" s="44" t="s">
        <v>35</v>
      </c>
      <c r="C122" s="48">
        <v>44956</v>
      </c>
      <c r="D122" s="33" t="s">
        <v>31</v>
      </c>
      <c r="E122" s="45">
        <v>1111900</v>
      </c>
      <c r="F122" s="45">
        <v>111190</v>
      </c>
      <c r="G122" s="45">
        <f t="shared" si="1"/>
        <v>1223090</v>
      </c>
      <c r="H122" s="34" t="s">
        <v>101</v>
      </c>
    </row>
    <row r="123" spans="1:8" ht="20.25" customHeight="1" x14ac:dyDescent="0.2">
      <c r="A123" s="32">
        <v>122</v>
      </c>
      <c r="B123" s="44" t="s">
        <v>264</v>
      </c>
      <c r="C123" s="48">
        <v>44956</v>
      </c>
      <c r="D123" s="33" t="s">
        <v>31</v>
      </c>
      <c r="E123" s="45">
        <v>1111900</v>
      </c>
      <c r="F123" s="45">
        <v>111190</v>
      </c>
      <c r="G123" s="45">
        <f t="shared" si="1"/>
        <v>1223090</v>
      </c>
      <c r="H123" s="34" t="s">
        <v>101</v>
      </c>
    </row>
    <row r="124" spans="1:8" ht="20.25" customHeight="1" x14ac:dyDescent="0.2">
      <c r="A124" s="32">
        <v>123</v>
      </c>
      <c r="B124" s="44" t="s">
        <v>265</v>
      </c>
      <c r="C124" s="48">
        <v>44956</v>
      </c>
      <c r="D124" s="33" t="s">
        <v>31</v>
      </c>
      <c r="E124" s="45">
        <v>1111900</v>
      </c>
      <c r="F124" s="45">
        <v>111190</v>
      </c>
      <c r="G124" s="45">
        <f t="shared" si="1"/>
        <v>1223090</v>
      </c>
      <c r="H124" s="34" t="s">
        <v>101</v>
      </c>
    </row>
    <row r="125" spans="1:8" ht="20.25" customHeight="1" x14ac:dyDescent="0.2">
      <c r="A125" s="32">
        <v>124</v>
      </c>
      <c r="B125" s="44" t="s">
        <v>266</v>
      </c>
      <c r="C125" s="48">
        <v>44956</v>
      </c>
      <c r="D125" s="33" t="s">
        <v>31</v>
      </c>
      <c r="E125" s="45">
        <v>1249900</v>
      </c>
      <c r="F125" s="45">
        <v>124990</v>
      </c>
      <c r="G125" s="45">
        <f t="shared" si="1"/>
        <v>1374890</v>
      </c>
      <c r="H125" s="34" t="s">
        <v>101</v>
      </c>
    </row>
    <row r="126" spans="1:8" ht="20.25" customHeight="1" x14ac:dyDescent="0.2">
      <c r="A126" s="32">
        <v>125</v>
      </c>
      <c r="B126" s="44" t="s">
        <v>267</v>
      </c>
      <c r="C126" s="48">
        <v>44956</v>
      </c>
      <c r="D126" s="33" t="s">
        <v>31</v>
      </c>
      <c r="E126" s="45">
        <v>1111900</v>
      </c>
      <c r="F126" s="45">
        <v>111190</v>
      </c>
      <c r="G126" s="45">
        <f t="shared" si="1"/>
        <v>1223090</v>
      </c>
      <c r="H126" s="34" t="s">
        <v>101</v>
      </c>
    </row>
    <row r="127" spans="1:8" ht="20.25" customHeight="1" x14ac:dyDescent="0.2">
      <c r="A127" s="32">
        <v>126</v>
      </c>
      <c r="B127" s="44" t="s">
        <v>268</v>
      </c>
      <c r="C127" s="48">
        <v>44956</v>
      </c>
      <c r="D127" s="33" t="s">
        <v>31</v>
      </c>
      <c r="E127" s="45">
        <v>1111900</v>
      </c>
      <c r="F127" s="45">
        <v>111190</v>
      </c>
      <c r="G127" s="45">
        <f t="shared" si="1"/>
        <v>1223090</v>
      </c>
      <c r="H127" s="34" t="s">
        <v>101</v>
      </c>
    </row>
    <row r="128" spans="1:8" ht="20.25" customHeight="1" x14ac:dyDescent="0.2">
      <c r="A128" s="32">
        <v>127</v>
      </c>
      <c r="B128" s="44" t="s">
        <v>269</v>
      </c>
      <c r="C128" s="48">
        <v>44956</v>
      </c>
      <c r="D128" s="33" t="s">
        <v>31</v>
      </c>
      <c r="E128" s="45">
        <v>1111900</v>
      </c>
      <c r="F128" s="45">
        <v>111190</v>
      </c>
      <c r="G128" s="45">
        <f t="shared" si="1"/>
        <v>1223090</v>
      </c>
      <c r="H128" s="34" t="s">
        <v>101</v>
      </c>
    </row>
    <row r="129" spans="1:8" ht="20.25" customHeight="1" x14ac:dyDescent="0.2">
      <c r="A129" s="32">
        <v>128</v>
      </c>
      <c r="B129" s="44" t="s">
        <v>270</v>
      </c>
      <c r="C129" s="48">
        <v>44956</v>
      </c>
      <c r="D129" s="33" t="s">
        <v>31</v>
      </c>
      <c r="E129" s="45">
        <v>1571900</v>
      </c>
      <c r="F129" s="45">
        <v>157190</v>
      </c>
      <c r="G129" s="45">
        <f t="shared" si="1"/>
        <v>1729090</v>
      </c>
      <c r="H129" s="34" t="s">
        <v>101</v>
      </c>
    </row>
    <row r="130" spans="1:8" ht="20.25" customHeight="1" x14ac:dyDescent="0.2">
      <c r="A130" s="32">
        <v>129</v>
      </c>
      <c r="B130" s="44" t="s">
        <v>271</v>
      </c>
      <c r="C130" s="48">
        <v>44956</v>
      </c>
      <c r="D130" s="33" t="s">
        <v>31</v>
      </c>
      <c r="E130" s="45">
        <v>1111900</v>
      </c>
      <c r="F130" s="45">
        <v>111190</v>
      </c>
      <c r="G130" s="45">
        <f t="shared" si="1"/>
        <v>1223090</v>
      </c>
      <c r="H130" s="34" t="s">
        <v>101</v>
      </c>
    </row>
    <row r="131" spans="1:8" ht="20.25" customHeight="1" x14ac:dyDescent="0.2">
      <c r="A131" s="32">
        <v>130</v>
      </c>
      <c r="B131" s="44" t="s">
        <v>272</v>
      </c>
      <c r="C131" s="48">
        <v>44956</v>
      </c>
      <c r="D131" s="33" t="s">
        <v>31</v>
      </c>
      <c r="E131" s="45">
        <v>1111900</v>
      </c>
      <c r="F131" s="45">
        <v>111190</v>
      </c>
      <c r="G131" s="45">
        <f t="shared" ref="G131:G194" si="2">+E131+F131</f>
        <v>1223090</v>
      </c>
      <c r="H131" s="34" t="s">
        <v>101</v>
      </c>
    </row>
    <row r="132" spans="1:8" ht="20.25" customHeight="1" x14ac:dyDescent="0.2">
      <c r="A132" s="32">
        <v>131</v>
      </c>
      <c r="B132" s="44" t="s">
        <v>273</v>
      </c>
      <c r="C132" s="48">
        <v>44956</v>
      </c>
      <c r="D132" s="33" t="s">
        <v>31</v>
      </c>
      <c r="E132" s="45">
        <v>138000</v>
      </c>
      <c r="F132" s="45">
        <v>13800</v>
      </c>
      <c r="G132" s="45">
        <f t="shared" si="2"/>
        <v>151800</v>
      </c>
      <c r="H132" s="34" t="s">
        <v>101</v>
      </c>
    </row>
    <row r="133" spans="1:8" ht="20.25" customHeight="1" x14ac:dyDescent="0.2">
      <c r="A133" s="32">
        <v>132</v>
      </c>
      <c r="B133" s="44" t="s">
        <v>274</v>
      </c>
      <c r="C133" s="48">
        <v>44957</v>
      </c>
      <c r="D133" s="33" t="s">
        <v>31</v>
      </c>
      <c r="E133" s="45">
        <v>500355</v>
      </c>
      <c r="F133" s="45">
        <v>50036</v>
      </c>
      <c r="G133" s="45">
        <f t="shared" si="2"/>
        <v>550391</v>
      </c>
      <c r="H133" s="34" t="s">
        <v>101</v>
      </c>
    </row>
    <row r="134" spans="1:8" ht="20.25" customHeight="1" x14ac:dyDescent="0.2">
      <c r="A134" s="32">
        <v>133</v>
      </c>
      <c r="B134" s="44" t="s">
        <v>275</v>
      </c>
      <c r="C134" s="48">
        <v>44961</v>
      </c>
      <c r="D134" s="33" t="s">
        <v>31</v>
      </c>
      <c r="E134" s="45">
        <v>1913492</v>
      </c>
      <c r="F134" s="45">
        <v>191349</v>
      </c>
      <c r="G134" s="45">
        <f t="shared" si="2"/>
        <v>2104841</v>
      </c>
      <c r="H134" s="34" t="s">
        <v>102</v>
      </c>
    </row>
    <row r="135" spans="1:8" ht="20.25" customHeight="1" x14ac:dyDescent="0.2">
      <c r="A135" s="32">
        <v>134</v>
      </c>
      <c r="B135" s="44" t="s">
        <v>276</v>
      </c>
      <c r="C135" s="48">
        <v>44961</v>
      </c>
      <c r="D135" s="33" t="s">
        <v>31</v>
      </c>
      <c r="E135" s="45">
        <v>5229000</v>
      </c>
      <c r="F135" s="45">
        <v>522900</v>
      </c>
      <c r="G135" s="45">
        <f t="shared" si="2"/>
        <v>5751900</v>
      </c>
      <c r="H135" s="34" t="s">
        <v>102</v>
      </c>
    </row>
    <row r="136" spans="1:8" ht="20.25" customHeight="1" x14ac:dyDescent="0.2">
      <c r="A136" s="32">
        <v>135</v>
      </c>
      <c r="B136" s="44" t="s">
        <v>277</v>
      </c>
      <c r="C136" s="48">
        <v>44961</v>
      </c>
      <c r="D136" s="33" t="s">
        <v>31</v>
      </c>
      <c r="E136" s="45">
        <v>1295900</v>
      </c>
      <c r="F136" s="45">
        <v>129590</v>
      </c>
      <c r="G136" s="45">
        <f t="shared" si="2"/>
        <v>1425490</v>
      </c>
      <c r="H136" s="34" t="s">
        <v>102</v>
      </c>
    </row>
    <row r="137" spans="1:8" ht="20.25" customHeight="1" x14ac:dyDescent="0.2">
      <c r="A137" s="32">
        <v>136</v>
      </c>
      <c r="B137" s="44" t="s">
        <v>278</v>
      </c>
      <c r="C137" s="48">
        <v>44961</v>
      </c>
      <c r="D137" s="33" t="s">
        <v>31</v>
      </c>
      <c r="E137" s="45">
        <v>1003640</v>
      </c>
      <c r="F137" s="45">
        <v>100364</v>
      </c>
      <c r="G137" s="45">
        <f t="shared" si="2"/>
        <v>1104004</v>
      </c>
      <c r="H137" s="34" t="s">
        <v>102</v>
      </c>
    </row>
    <row r="138" spans="1:8" ht="20.25" customHeight="1" x14ac:dyDescent="0.2">
      <c r="A138" s="32">
        <v>137</v>
      </c>
      <c r="B138" s="44" t="s">
        <v>279</v>
      </c>
      <c r="C138" s="48">
        <v>44961</v>
      </c>
      <c r="D138" s="33" t="s">
        <v>31</v>
      </c>
      <c r="E138" s="45">
        <v>1539220</v>
      </c>
      <c r="F138" s="45">
        <v>153922</v>
      </c>
      <c r="G138" s="45">
        <f t="shared" si="2"/>
        <v>1693142</v>
      </c>
      <c r="H138" s="34" t="s">
        <v>102</v>
      </c>
    </row>
    <row r="139" spans="1:8" ht="20.25" customHeight="1" x14ac:dyDescent="0.2">
      <c r="A139" s="32">
        <v>138</v>
      </c>
      <c r="B139" s="44" t="s">
        <v>280</v>
      </c>
      <c r="C139" s="48">
        <v>44961</v>
      </c>
      <c r="D139" s="33" t="s">
        <v>31</v>
      </c>
      <c r="E139" s="45">
        <v>3691100</v>
      </c>
      <c r="F139" s="45">
        <v>369110</v>
      </c>
      <c r="G139" s="45">
        <f t="shared" si="2"/>
        <v>4060210</v>
      </c>
      <c r="H139" s="34" t="s">
        <v>102</v>
      </c>
    </row>
    <row r="140" spans="1:8" ht="20.25" customHeight="1" x14ac:dyDescent="0.2">
      <c r="A140" s="32">
        <v>139</v>
      </c>
      <c r="B140" s="44" t="s">
        <v>281</v>
      </c>
      <c r="C140" s="48">
        <v>44961</v>
      </c>
      <c r="D140" s="33" t="s">
        <v>31</v>
      </c>
      <c r="E140" s="45">
        <v>6116604</v>
      </c>
      <c r="F140" s="45">
        <v>611660</v>
      </c>
      <c r="G140" s="45">
        <f t="shared" si="2"/>
        <v>6728264</v>
      </c>
      <c r="H140" s="34" t="s">
        <v>102</v>
      </c>
    </row>
    <row r="141" spans="1:8" ht="20.25" customHeight="1" x14ac:dyDescent="0.2">
      <c r="A141" s="32">
        <v>140</v>
      </c>
      <c r="B141" s="44" t="s">
        <v>282</v>
      </c>
      <c r="C141" s="48">
        <v>44961</v>
      </c>
      <c r="D141" s="33" t="s">
        <v>31</v>
      </c>
      <c r="E141" s="45">
        <v>2579200</v>
      </c>
      <c r="F141" s="45">
        <v>257920</v>
      </c>
      <c r="G141" s="45">
        <f t="shared" si="2"/>
        <v>2837120</v>
      </c>
      <c r="H141" s="34" t="s">
        <v>102</v>
      </c>
    </row>
    <row r="142" spans="1:8" ht="20.25" customHeight="1" x14ac:dyDescent="0.2">
      <c r="A142" s="32">
        <v>141</v>
      </c>
      <c r="B142" s="44" t="s">
        <v>283</v>
      </c>
      <c r="C142" s="48">
        <v>44961</v>
      </c>
      <c r="D142" s="33" t="s">
        <v>31</v>
      </c>
      <c r="E142" s="45">
        <v>7578200</v>
      </c>
      <c r="F142" s="45">
        <v>757820</v>
      </c>
      <c r="G142" s="45">
        <f t="shared" si="2"/>
        <v>8336020</v>
      </c>
      <c r="H142" s="34" t="s">
        <v>102</v>
      </c>
    </row>
    <row r="143" spans="1:8" ht="20.25" customHeight="1" x14ac:dyDescent="0.2">
      <c r="A143" s="32">
        <v>142</v>
      </c>
      <c r="B143" s="44" t="s">
        <v>284</v>
      </c>
      <c r="C143" s="48">
        <v>44961</v>
      </c>
      <c r="D143" s="33" t="s">
        <v>31</v>
      </c>
      <c r="E143" s="45">
        <v>1468620</v>
      </c>
      <c r="F143" s="45">
        <v>146862</v>
      </c>
      <c r="G143" s="45">
        <f t="shared" si="2"/>
        <v>1615482</v>
      </c>
      <c r="H143" s="34" t="s">
        <v>102</v>
      </c>
    </row>
    <row r="144" spans="1:8" ht="20.25" customHeight="1" x14ac:dyDescent="0.2">
      <c r="A144" s="32">
        <v>143</v>
      </c>
      <c r="B144" s="44" t="s">
        <v>285</v>
      </c>
      <c r="C144" s="48">
        <v>44963</v>
      </c>
      <c r="D144" s="33" t="s">
        <v>31</v>
      </c>
      <c r="E144" s="45">
        <v>2221160</v>
      </c>
      <c r="F144" s="45">
        <v>222116</v>
      </c>
      <c r="G144" s="45">
        <f t="shared" si="2"/>
        <v>2443276</v>
      </c>
      <c r="H144" s="34" t="s">
        <v>102</v>
      </c>
    </row>
    <row r="145" spans="1:8" ht="20.25" customHeight="1" x14ac:dyDescent="0.2">
      <c r="A145" s="32">
        <v>144</v>
      </c>
      <c r="B145" s="44" t="s">
        <v>286</v>
      </c>
      <c r="C145" s="48">
        <v>44963</v>
      </c>
      <c r="D145" s="33" t="s">
        <v>31</v>
      </c>
      <c r="E145" s="45">
        <v>1468620</v>
      </c>
      <c r="F145" s="45">
        <v>146862</v>
      </c>
      <c r="G145" s="45">
        <f t="shared" si="2"/>
        <v>1615482</v>
      </c>
      <c r="H145" s="34" t="s">
        <v>102</v>
      </c>
    </row>
    <row r="146" spans="1:8" ht="20.25" customHeight="1" x14ac:dyDescent="0.2">
      <c r="A146" s="32">
        <v>145</v>
      </c>
      <c r="B146" s="44" t="s">
        <v>287</v>
      </c>
      <c r="C146" s="48">
        <v>44963</v>
      </c>
      <c r="D146" s="33" t="s">
        <v>31</v>
      </c>
      <c r="E146" s="45">
        <v>1468620</v>
      </c>
      <c r="F146" s="45">
        <v>146862</v>
      </c>
      <c r="G146" s="45">
        <f t="shared" si="2"/>
        <v>1615482</v>
      </c>
      <c r="H146" s="34" t="s">
        <v>102</v>
      </c>
    </row>
    <row r="147" spans="1:8" ht="20.25" customHeight="1" x14ac:dyDescent="0.2">
      <c r="A147" s="32">
        <v>146</v>
      </c>
      <c r="B147" s="44" t="s">
        <v>288</v>
      </c>
      <c r="C147" s="48">
        <v>44963</v>
      </c>
      <c r="D147" s="33" t="s">
        <v>31</v>
      </c>
      <c r="E147" s="45">
        <v>1468620</v>
      </c>
      <c r="F147" s="45">
        <v>146862</v>
      </c>
      <c r="G147" s="45">
        <f t="shared" si="2"/>
        <v>1615482</v>
      </c>
      <c r="H147" s="34" t="s">
        <v>102</v>
      </c>
    </row>
    <row r="148" spans="1:8" ht="20.25" customHeight="1" x14ac:dyDescent="0.2">
      <c r="A148" s="32">
        <v>147</v>
      </c>
      <c r="B148" s="44" t="s">
        <v>289</v>
      </c>
      <c r="C148" s="48">
        <v>44963</v>
      </c>
      <c r="D148" s="33" t="s">
        <v>31</v>
      </c>
      <c r="E148" s="45">
        <v>2423208</v>
      </c>
      <c r="F148" s="45">
        <v>242321</v>
      </c>
      <c r="G148" s="45">
        <f t="shared" si="2"/>
        <v>2665529</v>
      </c>
      <c r="H148" s="34" t="s">
        <v>102</v>
      </c>
    </row>
    <row r="149" spans="1:8" ht="20.25" customHeight="1" x14ac:dyDescent="0.2">
      <c r="A149" s="32">
        <v>148</v>
      </c>
      <c r="B149" s="44" t="s">
        <v>290</v>
      </c>
      <c r="C149" s="48">
        <v>44963</v>
      </c>
      <c r="D149" s="33" t="s">
        <v>31</v>
      </c>
      <c r="E149" s="45">
        <v>2763200</v>
      </c>
      <c r="F149" s="45">
        <v>276320</v>
      </c>
      <c r="G149" s="45">
        <f t="shared" si="2"/>
        <v>3039520</v>
      </c>
      <c r="H149" s="34" t="s">
        <v>102</v>
      </c>
    </row>
    <row r="150" spans="1:8" ht="20.25" customHeight="1" x14ac:dyDescent="0.2">
      <c r="A150" s="32">
        <v>149</v>
      </c>
      <c r="B150" s="44" t="s">
        <v>291</v>
      </c>
      <c r="C150" s="48">
        <v>44963</v>
      </c>
      <c r="D150" s="33" t="s">
        <v>31</v>
      </c>
      <c r="E150" s="45">
        <v>3331740</v>
      </c>
      <c r="F150" s="45">
        <v>333174</v>
      </c>
      <c r="G150" s="45">
        <f t="shared" si="2"/>
        <v>3664914</v>
      </c>
      <c r="H150" s="34" t="s">
        <v>102</v>
      </c>
    </row>
    <row r="151" spans="1:8" ht="20.25" customHeight="1" x14ac:dyDescent="0.2">
      <c r="A151" s="32">
        <v>150</v>
      </c>
      <c r="B151" s="44" t="s">
        <v>292</v>
      </c>
      <c r="C151" s="48">
        <v>44963</v>
      </c>
      <c r="D151" s="33" t="s">
        <v>31</v>
      </c>
      <c r="E151" s="45">
        <v>1739948</v>
      </c>
      <c r="F151" s="45">
        <v>173995</v>
      </c>
      <c r="G151" s="45">
        <f t="shared" si="2"/>
        <v>1913943</v>
      </c>
      <c r="H151" s="34" t="s">
        <v>102</v>
      </c>
    </row>
    <row r="152" spans="1:8" ht="20.25" customHeight="1" x14ac:dyDescent="0.2">
      <c r="A152" s="32">
        <v>151</v>
      </c>
      <c r="B152" s="44" t="s">
        <v>293</v>
      </c>
      <c r="C152" s="48">
        <v>44963</v>
      </c>
      <c r="D152" s="33" t="s">
        <v>31</v>
      </c>
      <c r="E152" s="45">
        <v>2651888</v>
      </c>
      <c r="F152" s="45">
        <v>265189</v>
      </c>
      <c r="G152" s="45">
        <f t="shared" si="2"/>
        <v>2917077</v>
      </c>
      <c r="H152" s="34" t="s">
        <v>102</v>
      </c>
    </row>
    <row r="153" spans="1:8" ht="20.25" customHeight="1" x14ac:dyDescent="0.2">
      <c r="A153" s="32">
        <v>152</v>
      </c>
      <c r="B153" s="44" t="s">
        <v>294</v>
      </c>
      <c r="C153" s="48">
        <v>44963</v>
      </c>
      <c r="D153" s="33" t="s">
        <v>31</v>
      </c>
      <c r="E153" s="45">
        <v>2221160</v>
      </c>
      <c r="F153" s="45">
        <v>222116</v>
      </c>
      <c r="G153" s="45">
        <f t="shared" si="2"/>
        <v>2443276</v>
      </c>
      <c r="H153" s="34" t="s">
        <v>102</v>
      </c>
    </row>
    <row r="154" spans="1:8" ht="20.25" customHeight="1" x14ac:dyDescent="0.2">
      <c r="A154" s="32">
        <v>153</v>
      </c>
      <c r="B154" s="44" t="s">
        <v>295</v>
      </c>
      <c r="C154" s="48">
        <v>44963</v>
      </c>
      <c r="D154" s="33" t="s">
        <v>31</v>
      </c>
      <c r="E154" s="45">
        <v>1312628</v>
      </c>
      <c r="F154" s="45">
        <v>131263</v>
      </c>
      <c r="G154" s="45">
        <f t="shared" si="2"/>
        <v>1443891</v>
      </c>
      <c r="H154" s="34" t="s">
        <v>102</v>
      </c>
    </row>
    <row r="155" spans="1:8" ht="20.25" customHeight="1" x14ac:dyDescent="0.2">
      <c r="A155" s="32">
        <v>154</v>
      </c>
      <c r="B155" s="44" t="s">
        <v>296</v>
      </c>
      <c r="C155" s="48">
        <v>44963</v>
      </c>
      <c r="D155" s="33" t="s">
        <v>31</v>
      </c>
      <c r="E155" s="45">
        <v>22074388</v>
      </c>
      <c r="F155" s="45">
        <v>2207439</v>
      </c>
      <c r="G155" s="45">
        <f t="shared" si="2"/>
        <v>24281827</v>
      </c>
      <c r="H155" s="34" t="s">
        <v>102</v>
      </c>
    </row>
    <row r="156" spans="1:8" ht="20.25" customHeight="1" x14ac:dyDescent="0.2">
      <c r="A156" s="32">
        <v>155</v>
      </c>
      <c r="B156" s="44" t="s">
        <v>297</v>
      </c>
      <c r="C156" s="48">
        <v>44963</v>
      </c>
      <c r="D156" s="33" t="s">
        <v>31</v>
      </c>
      <c r="E156" s="45">
        <v>7668936</v>
      </c>
      <c r="F156" s="45">
        <v>766894</v>
      </c>
      <c r="G156" s="45">
        <f t="shared" si="2"/>
        <v>8435830</v>
      </c>
      <c r="H156" s="34" t="s">
        <v>102</v>
      </c>
    </row>
    <row r="157" spans="1:8" ht="20.25" customHeight="1" x14ac:dyDescent="0.2">
      <c r="A157" s="32">
        <v>156</v>
      </c>
      <c r="B157" s="44" t="s">
        <v>298</v>
      </c>
      <c r="C157" s="48">
        <v>44963</v>
      </c>
      <c r="D157" s="33" t="s">
        <v>31</v>
      </c>
      <c r="E157" s="45">
        <v>9139840</v>
      </c>
      <c r="F157" s="45">
        <v>913984</v>
      </c>
      <c r="G157" s="45">
        <f t="shared" si="2"/>
        <v>10053824</v>
      </c>
      <c r="H157" s="34" t="s">
        <v>102</v>
      </c>
    </row>
    <row r="158" spans="1:8" ht="20.25" customHeight="1" x14ac:dyDescent="0.2">
      <c r="A158" s="32">
        <v>157</v>
      </c>
      <c r="B158" s="44" t="s">
        <v>299</v>
      </c>
      <c r="C158" s="48">
        <v>44963</v>
      </c>
      <c r="D158" s="33" t="s">
        <v>31</v>
      </c>
      <c r="E158" s="45">
        <v>3533792</v>
      </c>
      <c r="F158" s="45">
        <v>353379</v>
      </c>
      <c r="G158" s="45">
        <f t="shared" si="2"/>
        <v>3887171</v>
      </c>
      <c r="H158" s="34" t="s">
        <v>102</v>
      </c>
    </row>
    <row r="159" spans="1:8" ht="20.25" customHeight="1" x14ac:dyDescent="0.2">
      <c r="A159" s="32">
        <v>158</v>
      </c>
      <c r="B159" s="44" t="s">
        <v>300</v>
      </c>
      <c r="C159" s="48">
        <v>44963</v>
      </c>
      <c r="D159" s="33" t="s">
        <v>31</v>
      </c>
      <c r="E159" s="45">
        <v>2221160</v>
      </c>
      <c r="F159" s="45">
        <v>222116</v>
      </c>
      <c r="G159" s="45">
        <f t="shared" si="2"/>
        <v>2443276</v>
      </c>
      <c r="H159" s="34" t="s">
        <v>102</v>
      </c>
    </row>
    <row r="160" spans="1:8" ht="20.25" customHeight="1" x14ac:dyDescent="0.2">
      <c r="A160" s="32">
        <v>159</v>
      </c>
      <c r="B160" s="44" t="s">
        <v>301</v>
      </c>
      <c r="C160" s="48">
        <v>44965</v>
      </c>
      <c r="D160" s="33" t="s">
        <v>31</v>
      </c>
      <c r="E160" s="45">
        <v>1468620</v>
      </c>
      <c r="F160" s="45">
        <v>146862</v>
      </c>
      <c r="G160" s="45">
        <f t="shared" si="2"/>
        <v>1615482</v>
      </c>
      <c r="H160" s="34" t="s">
        <v>102</v>
      </c>
    </row>
    <row r="161" spans="1:9" ht="20.25" customHeight="1" x14ac:dyDescent="0.2">
      <c r="A161" s="32">
        <v>160</v>
      </c>
      <c r="B161" s="44" t="s">
        <v>302</v>
      </c>
      <c r="C161" s="48">
        <v>44965</v>
      </c>
      <c r="D161" s="33" t="s">
        <v>31</v>
      </c>
      <c r="E161" s="45">
        <v>1468640</v>
      </c>
      <c r="F161" s="45">
        <v>146864</v>
      </c>
      <c r="G161" s="45">
        <f t="shared" si="2"/>
        <v>1615504</v>
      </c>
      <c r="H161" s="34" t="s">
        <v>102</v>
      </c>
    </row>
    <row r="162" spans="1:9" ht="20.25" customHeight="1" x14ac:dyDescent="0.2">
      <c r="A162" s="32">
        <v>161</v>
      </c>
      <c r="B162" s="44" t="s">
        <v>303</v>
      </c>
      <c r="C162" s="48">
        <v>44965</v>
      </c>
      <c r="D162" s="33" t="s">
        <v>31</v>
      </c>
      <c r="E162" s="45">
        <v>2779928</v>
      </c>
      <c r="F162" s="45">
        <v>277993</v>
      </c>
      <c r="G162" s="45">
        <f t="shared" si="2"/>
        <v>3057921</v>
      </c>
      <c r="H162" s="34" t="s">
        <v>102</v>
      </c>
    </row>
    <row r="163" spans="1:9" ht="20.25" customHeight="1" x14ac:dyDescent="0.2">
      <c r="A163" s="32">
        <v>162</v>
      </c>
      <c r="B163" s="44" t="s">
        <v>304</v>
      </c>
      <c r="C163" s="48">
        <v>44965</v>
      </c>
      <c r="D163" s="33" t="s">
        <v>31</v>
      </c>
      <c r="E163" s="45">
        <v>10713940</v>
      </c>
      <c r="F163" s="45">
        <v>1071394</v>
      </c>
      <c r="G163" s="45">
        <f t="shared" si="2"/>
        <v>11785334</v>
      </c>
      <c r="H163" s="34" t="s">
        <v>102</v>
      </c>
    </row>
    <row r="164" spans="1:9" ht="20.25" customHeight="1" x14ac:dyDescent="0.2">
      <c r="A164" s="32">
        <v>163</v>
      </c>
      <c r="B164" s="44" t="s">
        <v>305</v>
      </c>
      <c r="C164" s="48">
        <v>44965</v>
      </c>
      <c r="D164" s="33" t="s">
        <v>31</v>
      </c>
      <c r="E164" s="45">
        <v>2579200</v>
      </c>
      <c r="F164" s="45">
        <v>257920</v>
      </c>
      <c r="G164" s="45">
        <f t="shared" si="2"/>
        <v>2837120</v>
      </c>
      <c r="H164" s="34" t="s">
        <v>102</v>
      </c>
    </row>
    <row r="165" spans="1:9" ht="20.25" customHeight="1" x14ac:dyDescent="0.2">
      <c r="A165" s="32">
        <v>164</v>
      </c>
      <c r="B165" s="44" t="s">
        <v>306</v>
      </c>
      <c r="C165" s="48">
        <v>44966</v>
      </c>
      <c r="D165" s="33" t="s">
        <v>31</v>
      </c>
      <c r="E165" s="45">
        <v>4273148</v>
      </c>
      <c r="F165" s="45">
        <v>427315</v>
      </c>
      <c r="G165" s="45">
        <f t="shared" si="2"/>
        <v>4700463</v>
      </c>
      <c r="H165" s="34" t="s">
        <v>102</v>
      </c>
    </row>
    <row r="166" spans="1:9" ht="20.25" customHeight="1" x14ac:dyDescent="0.2">
      <c r="A166" s="32">
        <v>165</v>
      </c>
      <c r="B166" s="44" t="s">
        <v>307</v>
      </c>
      <c r="C166" s="48">
        <v>44966</v>
      </c>
      <c r="D166" s="33" t="s">
        <v>31</v>
      </c>
      <c r="E166" s="45">
        <v>5293048</v>
      </c>
      <c r="F166" s="45">
        <v>529305</v>
      </c>
      <c r="G166" s="45">
        <f t="shared" si="2"/>
        <v>5822353</v>
      </c>
      <c r="H166" s="34" t="s">
        <v>102</v>
      </c>
    </row>
    <row r="167" spans="1:9" ht="20.25" customHeight="1" x14ac:dyDescent="0.2">
      <c r="A167" s="32">
        <v>166</v>
      </c>
      <c r="B167" s="44" t="s">
        <v>308</v>
      </c>
      <c r="C167" s="48">
        <v>44966</v>
      </c>
      <c r="D167" s="33" t="s">
        <v>31</v>
      </c>
      <c r="E167" s="45">
        <v>4632012</v>
      </c>
      <c r="F167" s="45">
        <v>463201</v>
      </c>
      <c r="G167" s="45">
        <f t="shared" si="2"/>
        <v>5095213</v>
      </c>
      <c r="H167" s="34" t="s">
        <v>102</v>
      </c>
    </row>
    <row r="168" spans="1:9" ht="20.25" customHeight="1" x14ac:dyDescent="0.2">
      <c r="A168" s="32">
        <v>167</v>
      </c>
      <c r="B168" s="44" t="s">
        <v>309</v>
      </c>
      <c r="C168" s="48">
        <v>44966</v>
      </c>
      <c r="D168" s="33" t="s">
        <v>31</v>
      </c>
      <c r="E168" s="45">
        <v>6788356</v>
      </c>
      <c r="F168" s="45">
        <v>678836</v>
      </c>
      <c r="G168" s="45">
        <f t="shared" si="2"/>
        <v>7467192</v>
      </c>
      <c r="H168" s="34" t="s">
        <v>102</v>
      </c>
    </row>
    <row r="169" spans="1:9" ht="20.25" customHeight="1" x14ac:dyDescent="0.2">
      <c r="A169" s="32">
        <v>168</v>
      </c>
      <c r="B169" s="44" t="s">
        <v>310</v>
      </c>
      <c r="C169" s="48">
        <v>44966</v>
      </c>
      <c r="D169" s="33" t="s">
        <v>31</v>
      </c>
      <c r="E169" s="45">
        <v>1945348</v>
      </c>
      <c r="F169" s="45">
        <v>194535</v>
      </c>
      <c r="G169" s="45">
        <f t="shared" si="2"/>
        <v>2139883</v>
      </c>
      <c r="H169" s="34" t="s">
        <v>102</v>
      </c>
    </row>
    <row r="170" spans="1:9" customFormat="1" ht="20.25" customHeight="1" x14ac:dyDescent="0.25">
      <c r="A170" s="32">
        <v>169</v>
      </c>
      <c r="B170" s="44" t="s">
        <v>311</v>
      </c>
      <c r="C170" s="37">
        <v>44966</v>
      </c>
      <c r="D170" s="36" t="s">
        <v>31</v>
      </c>
      <c r="E170" s="46">
        <v>5073784</v>
      </c>
      <c r="F170" s="46">
        <v>507378</v>
      </c>
      <c r="G170" s="45">
        <f t="shared" si="2"/>
        <v>5581162</v>
      </c>
      <c r="H170" s="34" t="s">
        <v>102</v>
      </c>
      <c r="I170" s="35"/>
    </row>
    <row r="171" spans="1:9" ht="20.25" customHeight="1" x14ac:dyDescent="0.2">
      <c r="A171" s="32">
        <v>170</v>
      </c>
      <c r="B171" s="44" t="s">
        <v>312</v>
      </c>
      <c r="C171" s="48">
        <v>44966</v>
      </c>
      <c r="D171" s="33" t="s">
        <v>31</v>
      </c>
      <c r="E171" s="45">
        <v>1652620</v>
      </c>
      <c r="F171" s="45">
        <v>165262</v>
      </c>
      <c r="G171" s="45">
        <f t="shared" si="2"/>
        <v>1817882</v>
      </c>
      <c r="H171" s="34" t="s">
        <v>102</v>
      </c>
    </row>
    <row r="172" spans="1:9" ht="20.25" customHeight="1" x14ac:dyDescent="0.2">
      <c r="A172" s="32">
        <v>171</v>
      </c>
      <c r="B172" s="44" t="s">
        <v>313</v>
      </c>
      <c r="C172" s="48">
        <v>44966</v>
      </c>
      <c r="D172" s="33" t="s">
        <v>31</v>
      </c>
      <c r="E172" s="45">
        <v>1311308</v>
      </c>
      <c r="F172" s="45">
        <v>131131</v>
      </c>
      <c r="G172" s="45">
        <f t="shared" si="2"/>
        <v>1442439</v>
      </c>
      <c r="H172" s="34" t="s">
        <v>102</v>
      </c>
    </row>
    <row r="173" spans="1:9" ht="20.25" customHeight="1" x14ac:dyDescent="0.2">
      <c r="A173" s="32">
        <v>172</v>
      </c>
      <c r="B173" s="44" t="s">
        <v>36</v>
      </c>
      <c r="C173" s="48">
        <v>44966</v>
      </c>
      <c r="D173" s="33" t="s">
        <v>31</v>
      </c>
      <c r="E173" s="45">
        <v>2419800</v>
      </c>
      <c r="F173" s="45">
        <v>241980</v>
      </c>
      <c r="G173" s="45">
        <f t="shared" si="2"/>
        <v>2661780</v>
      </c>
      <c r="H173" s="34" t="s">
        <v>102</v>
      </c>
    </row>
    <row r="174" spans="1:9" ht="20.25" customHeight="1" x14ac:dyDescent="0.2">
      <c r="A174" s="32">
        <v>173</v>
      </c>
      <c r="B174" s="44" t="s">
        <v>37</v>
      </c>
      <c r="C174" s="48">
        <v>44966</v>
      </c>
      <c r="D174" s="33" t="s">
        <v>31</v>
      </c>
      <c r="E174" s="45">
        <v>5955676</v>
      </c>
      <c r="F174" s="45">
        <v>595568</v>
      </c>
      <c r="G174" s="45">
        <f t="shared" si="2"/>
        <v>6551244</v>
      </c>
      <c r="H174" s="34" t="s">
        <v>102</v>
      </c>
    </row>
    <row r="175" spans="1:9" ht="20.25" customHeight="1" x14ac:dyDescent="0.2">
      <c r="A175" s="32">
        <v>174</v>
      </c>
      <c r="B175" s="44" t="s">
        <v>314</v>
      </c>
      <c r="C175" s="48">
        <v>44966</v>
      </c>
      <c r="D175" s="33" t="s">
        <v>31</v>
      </c>
      <c r="E175" s="45">
        <v>4443640</v>
      </c>
      <c r="F175" s="45">
        <v>444364</v>
      </c>
      <c r="G175" s="45">
        <f t="shared" si="2"/>
        <v>4888004</v>
      </c>
      <c r="H175" s="34" t="s">
        <v>102</v>
      </c>
    </row>
    <row r="176" spans="1:9" ht="20.25" customHeight="1" x14ac:dyDescent="0.2">
      <c r="A176" s="32">
        <v>175</v>
      </c>
      <c r="B176" s="44" t="s">
        <v>315</v>
      </c>
      <c r="C176" s="48">
        <v>44966</v>
      </c>
      <c r="D176" s="33" t="s">
        <v>31</v>
      </c>
      <c r="E176" s="45">
        <v>1669352</v>
      </c>
      <c r="F176" s="45">
        <v>166935</v>
      </c>
      <c r="G176" s="45">
        <f t="shared" si="2"/>
        <v>1836287</v>
      </c>
      <c r="H176" s="34" t="s">
        <v>102</v>
      </c>
    </row>
    <row r="177" spans="1:8" ht="20.25" customHeight="1" x14ac:dyDescent="0.2">
      <c r="A177" s="32">
        <v>176</v>
      </c>
      <c r="B177" s="44" t="s">
        <v>316</v>
      </c>
      <c r="C177" s="48">
        <v>44966</v>
      </c>
      <c r="D177" s="33" t="s">
        <v>31</v>
      </c>
      <c r="E177" s="45">
        <v>1110580</v>
      </c>
      <c r="F177" s="45">
        <v>111058</v>
      </c>
      <c r="G177" s="45">
        <f t="shared" si="2"/>
        <v>1221638</v>
      </c>
      <c r="H177" s="34" t="s">
        <v>102</v>
      </c>
    </row>
    <row r="178" spans="1:8" ht="20.25" customHeight="1" x14ac:dyDescent="0.2">
      <c r="A178" s="32">
        <v>177</v>
      </c>
      <c r="B178" s="44" t="s">
        <v>317</v>
      </c>
      <c r="C178" s="48">
        <v>44966</v>
      </c>
      <c r="D178" s="33" t="s">
        <v>31</v>
      </c>
      <c r="E178" s="45">
        <v>4291196</v>
      </c>
      <c r="F178" s="45">
        <v>429120</v>
      </c>
      <c r="G178" s="45">
        <f t="shared" si="2"/>
        <v>4720316</v>
      </c>
      <c r="H178" s="34" t="s">
        <v>102</v>
      </c>
    </row>
    <row r="179" spans="1:8" ht="20.25" customHeight="1" x14ac:dyDescent="0.2">
      <c r="A179" s="32">
        <v>178</v>
      </c>
      <c r="B179" s="44" t="s">
        <v>318</v>
      </c>
      <c r="C179" s="48">
        <v>44966</v>
      </c>
      <c r="D179" s="33" t="s">
        <v>31</v>
      </c>
      <c r="E179" s="45">
        <v>4293284</v>
      </c>
      <c r="F179" s="45">
        <v>429328</v>
      </c>
      <c r="G179" s="45">
        <f t="shared" si="2"/>
        <v>4722612</v>
      </c>
      <c r="H179" s="34" t="s">
        <v>102</v>
      </c>
    </row>
    <row r="180" spans="1:8" ht="20.25" customHeight="1" x14ac:dyDescent="0.2">
      <c r="A180" s="32">
        <v>179</v>
      </c>
      <c r="B180" s="44" t="s">
        <v>319</v>
      </c>
      <c r="C180" s="48">
        <v>44966</v>
      </c>
      <c r="D180" s="33" t="s">
        <v>31</v>
      </c>
      <c r="E180" s="45">
        <v>2714616</v>
      </c>
      <c r="F180" s="45">
        <v>271462</v>
      </c>
      <c r="G180" s="45">
        <f t="shared" si="2"/>
        <v>2986078</v>
      </c>
      <c r="H180" s="34" t="s">
        <v>102</v>
      </c>
    </row>
    <row r="181" spans="1:8" ht="20.25" customHeight="1" x14ac:dyDescent="0.2">
      <c r="A181" s="32">
        <v>180</v>
      </c>
      <c r="B181" s="44" t="s">
        <v>320</v>
      </c>
      <c r="C181" s="48">
        <v>44967</v>
      </c>
      <c r="D181" s="33" t="s">
        <v>31</v>
      </c>
      <c r="E181" s="45">
        <v>1110580</v>
      </c>
      <c r="F181" s="45">
        <v>111058</v>
      </c>
      <c r="G181" s="45">
        <f t="shared" si="2"/>
        <v>1221638</v>
      </c>
      <c r="H181" s="34" t="s">
        <v>102</v>
      </c>
    </row>
    <row r="182" spans="1:8" ht="20.25" customHeight="1" x14ac:dyDescent="0.2">
      <c r="A182" s="32">
        <v>181</v>
      </c>
      <c r="B182" s="44" t="s">
        <v>321</v>
      </c>
      <c r="C182" s="48">
        <v>44968</v>
      </c>
      <c r="D182" s="33" t="s">
        <v>31</v>
      </c>
      <c r="E182" s="45">
        <v>1311308</v>
      </c>
      <c r="F182" s="45">
        <v>131131</v>
      </c>
      <c r="G182" s="45">
        <f t="shared" si="2"/>
        <v>1442439</v>
      </c>
      <c r="H182" s="34" t="s">
        <v>102</v>
      </c>
    </row>
    <row r="183" spans="1:8" ht="20.25" customHeight="1" x14ac:dyDescent="0.2">
      <c r="A183" s="32">
        <v>182</v>
      </c>
      <c r="B183" s="44" t="s">
        <v>322</v>
      </c>
      <c r="C183" s="48">
        <v>44970</v>
      </c>
      <c r="D183" s="33" t="s">
        <v>31</v>
      </c>
      <c r="E183" s="45">
        <v>1157900</v>
      </c>
      <c r="F183" s="45">
        <v>115790</v>
      </c>
      <c r="G183" s="45">
        <f t="shared" si="2"/>
        <v>1273690</v>
      </c>
      <c r="H183" s="34" t="s">
        <v>102</v>
      </c>
    </row>
    <row r="184" spans="1:8" ht="20.25" customHeight="1" x14ac:dyDescent="0.2">
      <c r="A184" s="32">
        <v>183</v>
      </c>
      <c r="B184" s="44" t="s">
        <v>323</v>
      </c>
      <c r="C184" s="48">
        <v>44970</v>
      </c>
      <c r="D184" s="33" t="s">
        <v>31</v>
      </c>
      <c r="E184" s="45">
        <v>1110580</v>
      </c>
      <c r="F184" s="45">
        <v>111058</v>
      </c>
      <c r="G184" s="45">
        <f t="shared" si="2"/>
        <v>1221638</v>
      </c>
      <c r="H184" s="34" t="s">
        <v>102</v>
      </c>
    </row>
    <row r="185" spans="1:8" ht="20.25" customHeight="1" x14ac:dyDescent="0.2">
      <c r="A185" s="32">
        <v>184</v>
      </c>
      <c r="B185" s="44" t="s">
        <v>324</v>
      </c>
      <c r="C185" s="48">
        <v>44970</v>
      </c>
      <c r="D185" s="33" t="s">
        <v>31</v>
      </c>
      <c r="E185" s="45">
        <v>2823344</v>
      </c>
      <c r="F185" s="45">
        <v>282334</v>
      </c>
      <c r="G185" s="45">
        <f t="shared" si="2"/>
        <v>3105678</v>
      </c>
      <c r="H185" s="34" t="s">
        <v>102</v>
      </c>
    </row>
    <row r="186" spans="1:8" ht="20.25" customHeight="1" x14ac:dyDescent="0.2">
      <c r="A186" s="32">
        <v>185</v>
      </c>
      <c r="B186" s="44" t="s">
        <v>325</v>
      </c>
      <c r="C186" s="48">
        <v>44970</v>
      </c>
      <c r="D186" s="33" t="s">
        <v>31</v>
      </c>
      <c r="E186" s="45">
        <v>2869840</v>
      </c>
      <c r="F186" s="45">
        <v>286984</v>
      </c>
      <c r="G186" s="45">
        <f t="shared" si="2"/>
        <v>3156824</v>
      </c>
      <c r="H186" s="34" t="s">
        <v>102</v>
      </c>
    </row>
    <row r="187" spans="1:8" ht="20.25" customHeight="1" x14ac:dyDescent="0.2">
      <c r="A187" s="32">
        <v>186</v>
      </c>
      <c r="B187" s="44" t="s">
        <v>326</v>
      </c>
      <c r="C187" s="48">
        <v>44970</v>
      </c>
      <c r="D187" s="33" t="s">
        <v>31</v>
      </c>
      <c r="E187" s="45">
        <v>4366468</v>
      </c>
      <c r="F187" s="45">
        <v>436647</v>
      </c>
      <c r="G187" s="45">
        <f t="shared" si="2"/>
        <v>4803115</v>
      </c>
      <c r="H187" s="34" t="s">
        <v>102</v>
      </c>
    </row>
    <row r="188" spans="1:8" ht="20.25" customHeight="1" x14ac:dyDescent="0.2">
      <c r="A188" s="32">
        <v>187</v>
      </c>
      <c r="B188" s="44" t="s">
        <v>327</v>
      </c>
      <c r="C188" s="48">
        <v>44970</v>
      </c>
      <c r="D188" s="33" t="s">
        <v>31</v>
      </c>
      <c r="E188" s="45">
        <v>1853348</v>
      </c>
      <c r="F188" s="45">
        <v>185335</v>
      </c>
      <c r="G188" s="45">
        <f t="shared" si="2"/>
        <v>2038683</v>
      </c>
      <c r="H188" s="34" t="s">
        <v>102</v>
      </c>
    </row>
    <row r="189" spans="1:8" ht="20.25" customHeight="1" x14ac:dyDescent="0.2">
      <c r="A189" s="32">
        <v>188</v>
      </c>
      <c r="B189" s="44" t="s">
        <v>328</v>
      </c>
      <c r="C189" s="48">
        <v>44970</v>
      </c>
      <c r="D189" s="33" t="s">
        <v>31</v>
      </c>
      <c r="E189" s="45">
        <v>631456</v>
      </c>
      <c r="F189" s="45">
        <v>63146</v>
      </c>
      <c r="G189" s="45">
        <f t="shared" si="2"/>
        <v>694602</v>
      </c>
      <c r="H189" s="34" t="s">
        <v>102</v>
      </c>
    </row>
    <row r="190" spans="1:8" ht="20.25" customHeight="1" x14ac:dyDescent="0.2">
      <c r="A190" s="32">
        <v>189</v>
      </c>
      <c r="B190" s="44" t="s">
        <v>329</v>
      </c>
      <c r="C190" s="48">
        <v>44970</v>
      </c>
      <c r="D190" s="33" t="s">
        <v>31</v>
      </c>
      <c r="E190" s="45">
        <v>1468620</v>
      </c>
      <c r="F190" s="45">
        <v>146862</v>
      </c>
      <c r="G190" s="45">
        <f t="shared" si="2"/>
        <v>1615482</v>
      </c>
      <c r="H190" s="34" t="s">
        <v>102</v>
      </c>
    </row>
    <row r="191" spans="1:8" ht="20.25" customHeight="1" x14ac:dyDescent="0.2">
      <c r="A191" s="32">
        <v>190</v>
      </c>
      <c r="B191" s="44" t="s">
        <v>330</v>
      </c>
      <c r="C191" s="48">
        <v>44970</v>
      </c>
      <c r="D191" s="33" t="s">
        <v>31</v>
      </c>
      <c r="E191" s="45">
        <v>1111900</v>
      </c>
      <c r="F191" s="45">
        <v>111190</v>
      </c>
      <c r="G191" s="45">
        <f t="shared" si="2"/>
        <v>1223090</v>
      </c>
      <c r="H191" s="34" t="s">
        <v>102</v>
      </c>
    </row>
    <row r="192" spans="1:8" ht="20.25" customHeight="1" x14ac:dyDescent="0.2">
      <c r="A192" s="32">
        <v>191</v>
      </c>
      <c r="B192" s="44" t="s">
        <v>331</v>
      </c>
      <c r="C192" s="48">
        <v>44970</v>
      </c>
      <c r="D192" s="33" t="s">
        <v>31</v>
      </c>
      <c r="E192" s="45">
        <v>2579200</v>
      </c>
      <c r="F192" s="45">
        <v>257920</v>
      </c>
      <c r="G192" s="45">
        <f t="shared" si="2"/>
        <v>2837120</v>
      </c>
      <c r="H192" s="34" t="s">
        <v>102</v>
      </c>
    </row>
    <row r="193" spans="1:8" ht="20.25" customHeight="1" x14ac:dyDescent="0.2">
      <c r="A193" s="32">
        <v>192</v>
      </c>
      <c r="B193" s="44" t="s">
        <v>332</v>
      </c>
      <c r="C193" s="48">
        <v>44970</v>
      </c>
      <c r="D193" s="33" t="s">
        <v>31</v>
      </c>
      <c r="E193" s="45">
        <v>6448308</v>
      </c>
      <c r="F193" s="45">
        <v>644831</v>
      </c>
      <c r="G193" s="45">
        <f t="shared" si="2"/>
        <v>7093139</v>
      </c>
      <c r="H193" s="34" t="s">
        <v>102</v>
      </c>
    </row>
    <row r="194" spans="1:8" ht="20.25" customHeight="1" x14ac:dyDescent="0.2">
      <c r="A194" s="32">
        <v>193</v>
      </c>
      <c r="B194" s="44" t="s">
        <v>333</v>
      </c>
      <c r="C194" s="48">
        <v>44970</v>
      </c>
      <c r="D194" s="33" t="s">
        <v>31</v>
      </c>
      <c r="E194" s="45">
        <v>5447280</v>
      </c>
      <c r="F194" s="45">
        <v>544728</v>
      </c>
      <c r="G194" s="45">
        <f t="shared" si="2"/>
        <v>5992008</v>
      </c>
      <c r="H194" s="34" t="s">
        <v>102</v>
      </c>
    </row>
    <row r="195" spans="1:8" ht="20.25" customHeight="1" x14ac:dyDescent="0.2">
      <c r="A195" s="32">
        <v>194</v>
      </c>
      <c r="B195" s="44" t="s">
        <v>334</v>
      </c>
      <c r="C195" s="48">
        <v>44970</v>
      </c>
      <c r="D195" s="33" t="s">
        <v>31</v>
      </c>
      <c r="E195" s="45">
        <v>1512036</v>
      </c>
      <c r="F195" s="45">
        <v>151204</v>
      </c>
      <c r="G195" s="45">
        <f t="shared" ref="G195:G258" si="3">+E195+F195</f>
        <v>1663240</v>
      </c>
      <c r="H195" s="34" t="s">
        <v>102</v>
      </c>
    </row>
    <row r="196" spans="1:8" ht="20.25" customHeight="1" x14ac:dyDescent="0.2">
      <c r="A196" s="32">
        <v>195</v>
      </c>
      <c r="B196" s="44" t="s">
        <v>335</v>
      </c>
      <c r="C196" s="48">
        <v>44970</v>
      </c>
      <c r="D196" s="33" t="s">
        <v>31</v>
      </c>
      <c r="E196" s="45">
        <v>2221160</v>
      </c>
      <c r="F196" s="45">
        <v>222116</v>
      </c>
      <c r="G196" s="45">
        <f t="shared" si="3"/>
        <v>2443276</v>
      </c>
      <c r="H196" s="34" t="s">
        <v>102</v>
      </c>
    </row>
    <row r="197" spans="1:8" ht="20.25" customHeight="1" x14ac:dyDescent="0.2">
      <c r="A197" s="32">
        <v>196</v>
      </c>
      <c r="B197" s="44" t="s">
        <v>336</v>
      </c>
      <c r="C197" s="48">
        <v>44971</v>
      </c>
      <c r="D197" s="33" t="s">
        <v>31</v>
      </c>
      <c r="E197" s="45">
        <v>1110580</v>
      </c>
      <c r="F197" s="45">
        <v>111058</v>
      </c>
      <c r="G197" s="45">
        <f t="shared" si="3"/>
        <v>1221638</v>
      </c>
      <c r="H197" s="34" t="s">
        <v>102</v>
      </c>
    </row>
    <row r="198" spans="1:8" ht="20.25" customHeight="1" x14ac:dyDescent="0.2">
      <c r="A198" s="32">
        <v>197</v>
      </c>
      <c r="B198" s="44" t="s">
        <v>337</v>
      </c>
      <c r="C198" s="48">
        <v>44971</v>
      </c>
      <c r="D198" s="33" t="s">
        <v>31</v>
      </c>
      <c r="E198" s="45">
        <v>3734516</v>
      </c>
      <c r="F198" s="45">
        <v>373452</v>
      </c>
      <c r="G198" s="45">
        <f t="shared" si="3"/>
        <v>4107968</v>
      </c>
      <c r="H198" s="34" t="s">
        <v>102</v>
      </c>
    </row>
    <row r="199" spans="1:8" ht="20.25" customHeight="1" x14ac:dyDescent="0.2">
      <c r="A199" s="32">
        <v>198</v>
      </c>
      <c r="B199" s="44" t="s">
        <v>338</v>
      </c>
      <c r="C199" s="48">
        <v>44971</v>
      </c>
      <c r="D199" s="33" t="s">
        <v>31</v>
      </c>
      <c r="E199" s="45">
        <v>1311308</v>
      </c>
      <c r="F199" s="45">
        <v>131131</v>
      </c>
      <c r="G199" s="45">
        <f t="shared" si="3"/>
        <v>1442439</v>
      </c>
      <c r="H199" s="34" t="s">
        <v>102</v>
      </c>
    </row>
    <row r="200" spans="1:8" ht="20.25" customHeight="1" x14ac:dyDescent="0.2">
      <c r="A200" s="32">
        <v>199</v>
      </c>
      <c r="B200" s="44" t="s">
        <v>339</v>
      </c>
      <c r="C200" s="48">
        <v>44971</v>
      </c>
      <c r="D200" s="33" t="s">
        <v>31</v>
      </c>
      <c r="E200" s="45">
        <v>1294580</v>
      </c>
      <c r="F200" s="45">
        <v>129458</v>
      </c>
      <c r="G200" s="45">
        <f t="shared" si="3"/>
        <v>1424038</v>
      </c>
      <c r="H200" s="34" t="s">
        <v>102</v>
      </c>
    </row>
    <row r="201" spans="1:8" ht="20.25" customHeight="1" x14ac:dyDescent="0.2">
      <c r="A201" s="32">
        <v>200</v>
      </c>
      <c r="B201" s="44" t="s">
        <v>340</v>
      </c>
      <c r="C201" s="48">
        <v>44971</v>
      </c>
      <c r="D201" s="33" t="s">
        <v>31</v>
      </c>
      <c r="E201" s="45">
        <v>1110580</v>
      </c>
      <c r="F201" s="45">
        <v>111058</v>
      </c>
      <c r="G201" s="45">
        <f t="shared" si="3"/>
        <v>1221638</v>
      </c>
      <c r="H201" s="34" t="s">
        <v>102</v>
      </c>
    </row>
    <row r="202" spans="1:8" ht="20.25" customHeight="1" x14ac:dyDescent="0.2">
      <c r="A202" s="32">
        <v>201</v>
      </c>
      <c r="B202" s="44" t="s">
        <v>341</v>
      </c>
      <c r="C202" s="48">
        <v>44971</v>
      </c>
      <c r="D202" s="33" t="s">
        <v>31</v>
      </c>
      <c r="E202" s="45">
        <v>8010248</v>
      </c>
      <c r="F202" s="45">
        <v>801025</v>
      </c>
      <c r="G202" s="45">
        <f t="shared" si="3"/>
        <v>8811273</v>
      </c>
      <c r="H202" s="34" t="s">
        <v>102</v>
      </c>
    </row>
    <row r="203" spans="1:8" ht="20.25" customHeight="1" x14ac:dyDescent="0.2">
      <c r="A203" s="32">
        <v>202</v>
      </c>
      <c r="B203" s="44" t="s">
        <v>342</v>
      </c>
      <c r="C203" s="48">
        <v>44971</v>
      </c>
      <c r="D203" s="33" t="s">
        <v>31</v>
      </c>
      <c r="E203" s="45">
        <v>3331740</v>
      </c>
      <c r="F203" s="45">
        <v>333174</v>
      </c>
      <c r="G203" s="45">
        <f t="shared" si="3"/>
        <v>3664914</v>
      </c>
      <c r="H203" s="34" t="s">
        <v>102</v>
      </c>
    </row>
    <row r="204" spans="1:8" ht="20.25" customHeight="1" x14ac:dyDescent="0.2">
      <c r="A204" s="32">
        <v>203</v>
      </c>
      <c r="B204" s="44" t="s">
        <v>343</v>
      </c>
      <c r="C204" s="48">
        <v>44972</v>
      </c>
      <c r="D204" s="33" t="s">
        <v>31</v>
      </c>
      <c r="E204" s="45">
        <v>2717200</v>
      </c>
      <c r="F204" s="45">
        <v>271720</v>
      </c>
      <c r="G204" s="45">
        <f t="shared" si="3"/>
        <v>2988920</v>
      </c>
      <c r="H204" s="34" t="s">
        <v>102</v>
      </c>
    </row>
    <row r="205" spans="1:8" ht="20.25" customHeight="1" x14ac:dyDescent="0.2">
      <c r="A205" s="32">
        <v>204</v>
      </c>
      <c r="B205" s="44" t="s">
        <v>344</v>
      </c>
      <c r="C205" s="48">
        <v>44972</v>
      </c>
      <c r="D205" s="33" t="s">
        <v>31</v>
      </c>
      <c r="E205" s="45">
        <v>1311308</v>
      </c>
      <c r="F205" s="45">
        <v>131131</v>
      </c>
      <c r="G205" s="45">
        <f t="shared" si="3"/>
        <v>1442439</v>
      </c>
      <c r="H205" s="34" t="s">
        <v>102</v>
      </c>
    </row>
    <row r="206" spans="1:8" ht="20.25" customHeight="1" x14ac:dyDescent="0.2">
      <c r="A206" s="32">
        <v>205</v>
      </c>
      <c r="B206" s="44" t="s">
        <v>345</v>
      </c>
      <c r="C206" s="48">
        <v>44972</v>
      </c>
      <c r="D206" s="33" t="s">
        <v>31</v>
      </c>
      <c r="E206" s="45">
        <v>2579200</v>
      </c>
      <c r="F206" s="45">
        <v>257920</v>
      </c>
      <c r="G206" s="45">
        <f t="shared" si="3"/>
        <v>2837120</v>
      </c>
      <c r="H206" s="34" t="s">
        <v>102</v>
      </c>
    </row>
    <row r="207" spans="1:8" ht="20.25" customHeight="1" x14ac:dyDescent="0.2">
      <c r="A207" s="32">
        <v>206</v>
      </c>
      <c r="B207" s="44" t="s">
        <v>346</v>
      </c>
      <c r="C207" s="48">
        <v>44973</v>
      </c>
      <c r="D207" s="33" t="s">
        <v>31</v>
      </c>
      <c r="E207" s="45">
        <v>1468620</v>
      </c>
      <c r="F207" s="45">
        <v>146862</v>
      </c>
      <c r="G207" s="45">
        <f t="shared" si="3"/>
        <v>1615482</v>
      </c>
      <c r="H207" s="34" t="s">
        <v>102</v>
      </c>
    </row>
    <row r="208" spans="1:8" ht="20.25" customHeight="1" x14ac:dyDescent="0.2">
      <c r="A208" s="32">
        <v>207</v>
      </c>
      <c r="B208" s="44" t="s">
        <v>347</v>
      </c>
      <c r="C208" s="48">
        <v>44973</v>
      </c>
      <c r="D208" s="33" t="s">
        <v>31</v>
      </c>
      <c r="E208" s="45">
        <v>1468620</v>
      </c>
      <c r="F208" s="45">
        <v>146862</v>
      </c>
      <c r="G208" s="45">
        <f t="shared" si="3"/>
        <v>1615482</v>
      </c>
      <c r="H208" s="34" t="s">
        <v>102</v>
      </c>
    </row>
    <row r="209" spans="1:8" ht="20.25" customHeight="1" x14ac:dyDescent="0.2">
      <c r="A209" s="32">
        <v>208</v>
      </c>
      <c r="B209" s="44" t="s">
        <v>348</v>
      </c>
      <c r="C209" s="48">
        <v>44973</v>
      </c>
      <c r="D209" s="33" t="s">
        <v>31</v>
      </c>
      <c r="E209" s="45">
        <v>2579200</v>
      </c>
      <c r="F209" s="45">
        <v>257920</v>
      </c>
      <c r="G209" s="45">
        <f t="shared" si="3"/>
        <v>2837120</v>
      </c>
      <c r="H209" s="34" t="s">
        <v>102</v>
      </c>
    </row>
    <row r="210" spans="1:8" ht="20.25" customHeight="1" x14ac:dyDescent="0.2">
      <c r="A210" s="32">
        <v>209</v>
      </c>
      <c r="B210" s="44" t="s">
        <v>349</v>
      </c>
      <c r="C210" s="48">
        <v>44973</v>
      </c>
      <c r="D210" s="33" t="s">
        <v>31</v>
      </c>
      <c r="E210" s="45">
        <v>1785952</v>
      </c>
      <c r="F210" s="45">
        <v>178595</v>
      </c>
      <c r="G210" s="45">
        <f t="shared" si="3"/>
        <v>1964547</v>
      </c>
      <c r="H210" s="34" t="s">
        <v>102</v>
      </c>
    </row>
    <row r="211" spans="1:8" ht="20.25" customHeight="1" x14ac:dyDescent="0.2">
      <c r="A211" s="32">
        <v>210</v>
      </c>
      <c r="B211" s="44" t="s">
        <v>350</v>
      </c>
      <c r="C211" s="48">
        <v>44973</v>
      </c>
      <c r="D211" s="33" t="s">
        <v>31</v>
      </c>
      <c r="E211" s="45">
        <v>1468620</v>
      </c>
      <c r="F211" s="45">
        <v>146862</v>
      </c>
      <c r="G211" s="45">
        <f t="shared" si="3"/>
        <v>1615482</v>
      </c>
      <c r="H211" s="34" t="s">
        <v>102</v>
      </c>
    </row>
    <row r="212" spans="1:8" ht="20.25" customHeight="1" x14ac:dyDescent="0.2">
      <c r="A212" s="32">
        <v>211</v>
      </c>
      <c r="B212" s="44" t="s">
        <v>351</v>
      </c>
      <c r="C212" s="48">
        <v>44973</v>
      </c>
      <c r="D212" s="33" t="s">
        <v>31</v>
      </c>
      <c r="E212" s="45">
        <v>2222480</v>
      </c>
      <c r="F212" s="45">
        <v>222248</v>
      </c>
      <c r="G212" s="45">
        <f t="shared" si="3"/>
        <v>2444728</v>
      </c>
      <c r="H212" s="34" t="s">
        <v>102</v>
      </c>
    </row>
    <row r="213" spans="1:8" ht="20.25" customHeight="1" x14ac:dyDescent="0.2">
      <c r="A213" s="32">
        <v>212</v>
      </c>
      <c r="B213" s="44" t="s">
        <v>352</v>
      </c>
      <c r="C213" s="48">
        <v>44973</v>
      </c>
      <c r="D213" s="33" t="s">
        <v>31</v>
      </c>
      <c r="E213" s="45">
        <v>2809200</v>
      </c>
      <c r="F213" s="45">
        <v>280920</v>
      </c>
      <c r="G213" s="45">
        <f t="shared" si="3"/>
        <v>3090120</v>
      </c>
      <c r="H213" s="34" t="s">
        <v>102</v>
      </c>
    </row>
    <row r="214" spans="1:8" ht="20.25" customHeight="1" x14ac:dyDescent="0.2">
      <c r="A214" s="32">
        <v>213</v>
      </c>
      <c r="B214" s="44" t="s">
        <v>353</v>
      </c>
      <c r="C214" s="48">
        <v>44973</v>
      </c>
      <c r="D214" s="33" t="s">
        <v>31</v>
      </c>
      <c r="E214" s="45">
        <v>1110580</v>
      </c>
      <c r="F214" s="45">
        <v>111058</v>
      </c>
      <c r="G214" s="45">
        <f t="shared" si="3"/>
        <v>1221638</v>
      </c>
      <c r="H214" s="34" t="s">
        <v>102</v>
      </c>
    </row>
    <row r="215" spans="1:8" ht="20.25" customHeight="1" x14ac:dyDescent="0.2">
      <c r="A215" s="32">
        <v>214</v>
      </c>
      <c r="B215" s="44" t="s">
        <v>354</v>
      </c>
      <c r="C215" s="48">
        <v>44974</v>
      </c>
      <c r="D215" s="33" t="s">
        <v>31</v>
      </c>
      <c r="E215" s="45">
        <v>1468640</v>
      </c>
      <c r="F215" s="45">
        <v>146864</v>
      </c>
      <c r="G215" s="45">
        <f t="shared" si="3"/>
        <v>1615504</v>
      </c>
      <c r="H215" s="34" t="s">
        <v>102</v>
      </c>
    </row>
    <row r="216" spans="1:8" ht="20.25" customHeight="1" x14ac:dyDescent="0.2">
      <c r="A216" s="32">
        <v>215</v>
      </c>
      <c r="B216" s="44" t="s">
        <v>355</v>
      </c>
      <c r="C216" s="48">
        <v>44977</v>
      </c>
      <c r="D216" s="33" t="s">
        <v>31</v>
      </c>
      <c r="E216" s="45">
        <v>1710684</v>
      </c>
      <c r="F216" s="45">
        <v>171068</v>
      </c>
      <c r="G216" s="45">
        <f t="shared" si="3"/>
        <v>1881752</v>
      </c>
      <c r="H216" s="34" t="s">
        <v>102</v>
      </c>
    </row>
    <row r="217" spans="1:8" ht="20.25" customHeight="1" x14ac:dyDescent="0.2">
      <c r="A217" s="32">
        <v>216</v>
      </c>
      <c r="B217" s="44" t="s">
        <v>356</v>
      </c>
      <c r="C217" s="48">
        <v>44977</v>
      </c>
      <c r="D217" s="33" t="s">
        <v>31</v>
      </c>
      <c r="E217" s="45">
        <v>2579220</v>
      </c>
      <c r="F217" s="45">
        <v>257922</v>
      </c>
      <c r="G217" s="45">
        <f t="shared" si="3"/>
        <v>2837142</v>
      </c>
      <c r="H217" s="34" t="s">
        <v>102</v>
      </c>
    </row>
    <row r="218" spans="1:8" ht="20.25" customHeight="1" x14ac:dyDescent="0.2">
      <c r="A218" s="32">
        <v>217</v>
      </c>
      <c r="B218" s="44" t="s">
        <v>357</v>
      </c>
      <c r="C218" s="48">
        <v>44977</v>
      </c>
      <c r="D218" s="33" t="s">
        <v>31</v>
      </c>
      <c r="E218" s="45">
        <v>1468620</v>
      </c>
      <c r="F218" s="45">
        <v>146862</v>
      </c>
      <c r="G218" s="45">
        <f t="shared" si="3"/>
        <v>1615482</v>
      </c>
      <c r="H218" s="34" t="s">
        <v>102</v>
      </c>
    </row>
    <row r="219" spans="1:8" ht="20.25" customHeight="1" x14ac:dyDescent="0.2">
      <c r="A219" s="32">
        <v>218</v>
      </c>
      <c r="B219" s="44" t="s">
        <v>358</v>
      </c>
      <c r="C219" s="48">
        <v>44977</v>
      </c>
      <c r="D219" s="33" t="s">
        <v>31</v>
      </c>
      <c r="E219" s="45">
        <v>2579220</v>
      </c>
      <c r="F219" s="45">
        <v>257922</v>
      </c>
      <c r="G219" s="45">
        <f t="shared" si="3"/>
        <v>2837142</v>
      </c>
      <c r="H219" s="34" t="s">
        <v>102</v>
      </c>
    </row>
    <row r="220" spans="1:8" ht="20.25" customHeight="1" x14ac:dyDescent="0.2">
      <c r="A220" s="32">
        <v>219</v>
      </c>
      <c r="B220" s="44" t="s">
        <v>359</v>
      </c>
      <c r="C220" s="48">
        <v>44977</v>
      </c>
      <c r="D220" s="33" t="s">
        <v>31</v>
      </c>
      <c r="E220" s="45">
        <v>3331740</v>
      </c>
      <c r="F220" s="45">
        <v>333174</v>
      </c>
      <c r="G220" s="45">
        <f t="shared" si="3"/>
        <v>3664914</v>
      </c>
      <c r="H220" s="34" t="s">
        <v>102</v>
      </c>
    </row>
    <row r="221" spans="1:8" ht="20.25" customHeight="1" x14ac:dyDescent="0.2">
      <c r="A221" s="32">
        <v>220</v>
      </c>
      <c r="B221" s="44" t="s">
        <v>360</v>
      </c>
      <c r="C221" s="48">
        <v>44977</v>
      </c>
      <c r="D221" s="33" t="s">
        <v>31</v>
      </c>
      <c r="E221" s="45">
        <v>4025156</v>
      </c>
      <c r="F221" s="45">
        <v>402516</v>
      </c>
      <c r="G221" s="45">
        <f t="shared" si="3"/>
        <v>4427672</v>
      </c>
      <c r="H221" s="34" t="s">
        <v>102</v>
      </c>
    </row>
    <row r="222" spans="1:8" ht="20.25" customHeight="1" x14ac:dyDescent="0.2">
      <c r="A222" s="32">
        <v>221</v>
      </c>
      <c r="B222" s="44" t="s">
        <v>361</v>
      </c>
      <c r="C222" s="48">
        <v>44977</v>
      </c>
      <c r="D222" s="33" t="s">
        <v>31</v>
      </c>
      <c r="E222" s="45">
        <v>3070568</v>
      </c>
      <c r="F222" s="45">
        <v>307057</v>
      </c>
      <c r="G222" s="45">
        <f t="shared" si="3"/>
        <v>3377625</v>
      </c>
      <c r="H222" s="34" t="s">
        <v>102</v>
      </c>
    </row>
    <row r="223" spans="1:8" ht="20.25" customHeight="1" x14ac:dyDescent="0.2">
      <c r="A223" s="32">
        <v>222</v>
      </c>
      <c r="B223" s="44" t="s">
        <v>362</v>
      </c>
      <c r="C223" s="48">
        <v>44977</v>
      </c>
      <c r="D223" s="33" t="s">
        <v>31</v>
      </c>
      <c r="E223" s="45">
        <v>2421888</v>
      </c>
      <c r="F223" s="45">
        <v>242189</v>
      </c>
      <c r="G223" s="45">
        <f t="shared" si="3"/>
        <v>2664077</v>
      </c>
      <c r="H223" s="34" t="s">
        <v>102</v>
      </c>
    </row>
    <row r="224" spans="1:8" ht="20.25" customHeight="1" x14ac:dyDescent="0.2">
      <c r="A224" s="32">
        <v>223</v>
      </c>
      <c r="B224" s="44" t="s">
        <v>363</v>
      </c>
      <c r="C224" s="48">
        <v>44977</v>
      </c>
      <c r="D224" s="33" t="s">
        <v>31</v>
      </c>
      <c r="E224" s="45">
        <v>1606620</v>
      </c>
      <c r="F224" s="45">
        <v>160662</v>
      </c>
      <c r="G224" s="45">
        <f t="shared" si="3"/>
        <v>1767282</v>
      </c>
      <c r="H224" s="34" t="s">
        <v>102</v>
      </c>
    </row>
    <row r="225" spans="1:9" ht="20.25" customHeight="1" x14ac:dyDescent="0.2">
      <c r="A225" s="32">
        <v>224</v>
      </c>
      <c r="B225" s="44" t="s">
        <v>364</v>
      </c>
      <c r="C225" s="48">
        <v>44977</v>
      </c>
      <c r="D225" s="33" t="s">
        <v>31</v>
      </c>
      <c r="E225" s="45">
        <v>1110580</v>
      </c>
      <c r="F225" s="45">
        <v>111058</v>
      </c>
      <c r="G225" s="45">
        <f t="shared" si="3"/>
        <v>1221638</v>
      </c>
      <c r="H225" s="34" t="s">
        <v>102</v>
      </c>
    </row>
    <row r="226" spans="1:9" ht="20.25" customHeight="1" x14ac:dyDescent="0.2">
      <c r="A226" s="32">
        <v>225</v>
      </c>
      <c r="B226" s="44" t="s">
        <v>365</v>
      </c>
      <c r="C226" s="48">
        <v>44977</v>
      </c>
      <c r="D226" s="33" t="s">
        <v>31</v>
      </c>
      <c r="E226" s="45">
        <v>3193928</v>
      </c>
      <c r="F226" s="45">
        <v>319393</v>
      </c>
      <c r="G226" s="45">
        <f t="shared" si="3"/>
        <v>3513321</v>
      </c>
      <c r="H226" s="34" t="s">
        <v>102</v>
      </c>
    </row>
    <row r="227" spans="1:9" ht="20.25" customHeight="1" x14ac:dyDescent="0.2">
      <c r="A227" s="32">
        <v>226</v>
      </c>
      <c r="B227" s="44" t="s">
        <v>366</v>
      </c>
      <c r="C227" s="48">
        <v>44977</v>
      </c>
      <c r="D227" s="33" t="s">
        <v>31</v>
      </c>
      <c r="E227" s="45">
        <v>3052576</v>
      </c>
      <c r="F227" s="45">
        <v>305258</v>
      </c>
      <c r="G227" s="45">
        <f t="shared" si="3"/>
        <v>3357834</v>
      </c>
      <c r="H227" s="34" t="s">
        <v>102</v>
      </c>
    </row>
    <row r="228" spans="1:9" ht="20.25" customHeight="1" x14ac:dyDescent="0.2">
      <c r="A228" s="32">
        <v>227</v>
      </c>
      <c r="B228" s="44" t="s">
        <v>367</v>
      </c>
      <c r="C228" s="48">
        <v>44977</v>
      </c>
      <c r="D228" s="33" t="s">
        <v>31</v>
      </c>
      <c r="E228" s="45">
        <v>2622624</v>
      </c>
      <c r="F228" s="45">
        <v>262262</v>
      </c>
      <c r="G228" s="45">
        <f t="shared" si="3"/>
        <v>2884886</v>
      </c>
      <c r="H228" s="34" t="s">
        <v>102</v>
      </c>
    </row>
    <row r="229" spans="1:9" ht="20.25" customHeight="1" x14ac:dyDescent="0.2">
      <c r="A229" s="32">
        <v>228</v>
      </c>
      <c r="B229" s="44" t="s">
        <v>368</v>
      </c>
      <c r="C229" s="48">
        <v>44977</v>
      </c>
      <c r="D229" s="33" t="s">
        <v>31</v>
      </c>
      <c r="E229" s="45">
        <v>13816000</v>
      </c>
      <c r="F229" s="45">
        <v>1381600</v>
      </c>
      <c r="G229" s="45">
        <f t="shared" si="3"/>
        <v>15197600</v>
      </c>
      <c r="H229" s="34" t="s">
        <v>102</v>
      </c>
    </row>
    <row r="230" spans="1:9" ht="20.25" customHeight="1" x14ac:dyDescent="0.2">
      <c r="A230" s="32">
        <v>229</v>
      </c>
      <c r="B230" s="44" t="s">
        <v>369</v>
      </c>
      <c r="C230" s="48">
        <v>44977</v>
      </c>
      <c r="D230" s="33" t="s">
        <v>31</v>
      </c>
      <c r="E230" s="45">
        <v>1468620</v>
      </c>
      <c r="F230" s="45">
        <v>146862</v>
      </c>
      <c r="G230" s="45">
        <f t="shared" si="3"/>
        <v>1615482</v>
      </c>
      <c r="H230" s="34" t="s">
        <v>102</v>
      </c>
    </row>
    <row r="231" spans="1:9" ht="20.25" customHeight="1" x14ac:dyDescent="0.2">
      <c r="A231" s="32">
        <v>230</v>
      </c>
      <c r="B231" s="44" t="s">
        <v>370</v>
      </c>
      <c r="C231" s="48">
        <v>44977</v>
      </c>
      <c r="D231" s="33" t="s">
        <v>31</v>
      </c>
      <c r="E231" s="45">
        <v>3331740</v>
      </c>
      <c r="F231" s="45">
        <v>333174</v>
      </c>
      <c r="G231" s="45">
        <f t="shared" si="3"/>
        <v>3664914</v>
      </c>
      <c r="H231" s="34" t="s">
        <v>102</v>
      </c>
    </row>
    <row r="232" spans="1:9" ht="20.25" customHeight="1" x14ac:dyDescent="0.2">
      <c r="A232" s="32">
        <v>231</v>
      </c>
      <c r="B232" s="44" t="s">
        <v>371</v>
      </c>
      <c r="C232" s="48">
        <v>44977</v>
      </c>
      <c r="D232" s="33" t="s">
        <v>31</v>
      </c>
      <c r="E232" s="45">
        <v>2421888</v>
      </c>
      <c r="F232" s="45">
        <v>242189</v>
      </c>
      <c r="G232" s="45">
        <f t="shared" si="3"/>
        <v>2664077</v>
      </c>
      <c r="H232" s="34" t="s">
        <v>102</v>
      </c>
    </row>
    <row r="233" spans="1:9" ht="20.25" customHeight="1" x14ac:dyDescent="0.2">
      <c r="A233" s="32">
        <v>232</v>
      </c>
      <c r="B233" s="44" t="s">
        <v>372</v>
      </c>
      <c r="C233" s="48">
        <v>44978</v>
      </c>
      <c r="D233" s="33" t="s">
        <v>31</v>
      </c>
      <c r="E233" s="45">
        <v>2717200</v>
      </c>
      <c r="F233" s="45">
        <v>271720</v>
      </c>
      <c r="G233" s="45">
        <f t="shared" si="3"/>
        <v>2988920</v>
      </c>
      <c r="H233" s="34" t="s">
        <v>102</v>
      </c>
    </row>
    <row r="234" spans="1:9" ht="20.25" customHeight="1" x14ac:dyDescent="0.2">
      <c r="A234" s="32">
        <v>233</v>
      </c>
      <c r="B234" s="44" t="s">
        <v>373</v>
      </c>
      <c r="C234" s="48">
        <v>44978</v>
      </c>
      <c r="D234" s="33" t="s">
        <v>31</v>
      </c>
      <c r="E234" s="45">
        <v>2779928</v>
      </c>
      <c r="F234" s="45">
        <v>277993</v>
      </c>
      <c r="G234" s="45">
        <f t="shared" si="3"/>
        <v>3057921</v>
      </c>
      <c r="H234" s="34" t="s">
        <v>102</v>
      </c>
    </row>
    <row r="235" spans="1:9" ht="20.25" customHeight="1" x14ac:dyDescent="0.2">
      <c r="A235" s="32">
        <v>234</v>
      </c>
      <c r="B235" s="44" t="s">
        <v>374</v>
      </c>
      <c r="C235" s="48">
        <v>44978</v>
      </c>
      <c r="D235" s="33" t="s">
        <v>31</v>
      </c>
      <c r="E235" s="45">
        <v>2763200</v>
      </c>
      <c r="F235" s="45">
        <v>276320</v>
      </c>
      <c r="G235" s="45">
        <f t="shared" si="3"/>
        <v>3039520</v>
      </c>
      <c r="H235" s="34" t="s">
        <v>102</v>
      </c>
    </row>
    <row r="236" spans="1:9" customFormat="1" ht="20.25" customHeight="1" x14ac:dyDescent="0.25">
      <c r="A236" s="32">
        <v>235</v>
      </c>
      <c r="B236" s="44" t="s">
        <v>375</v>
      </c>
      <c r="C236" s="37">
        <v>44978</v>
      </c>
      <c r="D236" s="36" t="s">
        <v>31</v>
      </c>
      <c r="E236" s="47">
        <v>1110580</v>
      </c>
      <c r="F236" s="47">
        <v>111058</v>
      </c>
      <c r="G236" s="45">
        <f t="shared" si="3"/>
        <v>1221638</v>
      </c>
      <c r="H236" s="34" t="s">
        <v>102</v>
      </c>
      <c r="I236" s="35"/>
    </row>
    <row r="237" spans="1:9" customFormat="1" ht="20.25" customHeight="1" x14ac:dyDescent="0.25">
      <c r="A237" s="32">
        <v>236</v>
      </c>
      <c r="B237" s="44" t="s">
        <v>376</v>
      </c>
      <c r="C237" s="37">
        <v>44978</v>
      </c>
      <c r="D237" s="36" t="s">
        <v>31</v>
      </c>
      <c r="E237" s="47">
        <v>2221160</v>
      </c>
      <c r="F237" s="47">
        <v>222116</v>
      </c>
      <c r="G237" s="45">
        <f t="shared" si="3"/>
        <v>2443276</v>
      </c>
      <c r="H237" s="34" t="s">
        <v>102</v>
      </c>
      <c r="I237" s="35"/>
    </row>
    <row r="238" spans="1:9" customFormat="1" ht="20.25" customHeight="1" x14ac:dyDescent="0.25">
      <c r="A238" s="32">
        <v>237</v>
      </c>
      <c r="B238" s="44" t="s">
        <v>377</v>
      </c>
      <c r="C238" s="37">
        <v>44978</v>
      </c>
      <c r="D238" s="36" t="s">
        <v>31</v>
      </c>
      <c r="E238" s="46">
        <v>2580520</v>
      </c>
      <c r="F238" s="46">
        <v>258052</v>
      </c>
      <c r="G238" s="45">
        <f t="shared" si="3"/>
        <v>2838572</v>
      </c>
      <c r="H238" s="34" t="s">
        <v>102</v>
      </c>
      <c r="I238" s="35"/>
    </row>
    <row r="239" spans="1:9" ht="20.25" customHeight="1" x14ac:dyDescent="0.2">
      <c r="A239" s="32">
        <v>238</v>
      </c>
      <c r="B239" s="44" t="s">
        <v>378</v>
      </c>
      <c r="C239" s="48">
        <v>44978</v>
      </c>
      <c r="D239" s="33" t="s">
        <v>31</v>
      </c>
      <c r="E239" s="45">
        <v>6386900</v>
      </c>
      <c r="F239" s="45">
        <v>638690</v>
      </c>
      <c r="G239" s="45">
        <f t="shared" si="3"/>
        <v>7025590</v>
      </c>
      <c r="H239" s="34" t="s">
        <v>102</v>
      </c>
    </row>
    <row r="240" spans="1:9" ht="20.25" customHeight="1" x14ac:dyDescent="0.2">
      <c r="A240" s="32">
        <v>239</v>
      </c>
      <c r="B240" s="44" t="s">
        <v>379</v>
      </c>
      <c r="C240" s="48">
        <v>44978</v>
      </c>
      <c r="D240" s="33" t="s">
        <v>31</v>
      </c>
      <c r="E240" s="45">
        <v>3530380</v>
      </c>
      <c r="F240" s="45">
        <v>353038</v>
      </c>
      <c r="G240" s="45">
        <f t="shared" si="3"/>
        <v>3883418</v>
      </c>
      <c r="H240" s="34" t="s">
        <v>102</v>
      </c>
    </row>
    <row r="241" spans="1:8" ht="20.25" customHeight="1" x14ac:dyDescent="0.2">
      <c r="A241" s="32">
        <v>240</v>
      </c>
      <c r="B241" s="44" t="s">
        <v>380</v>
      </c>
      <c r="C241" s="48">
        <v>44978</v>
      </c>
      <c r="D241" s="33" t="s">
        <v>31</v>
      </c>
      <c r="E241" s="45">
        <v>1739948</v>
      </c>
      <c r="F241" s="45">
        <v>173995</v>
      </c>
      <c r="G241" s="45">
        <f t="shared" si="3"/>
        <v>1913943</v>
      </c>
      <c r="H241" s="34" t="s">
        <v>102</v>
      </c>
    </row>
    <row r="242" spans="1:8" ht="20.25" customHeight="1" x14ac:dyDescent="0.2">
      <c r="A242" s="32">
        <v>241</v>
      </c>
      <c r="B242" s="44" t="s">
        <v>381</v>
      </c>
      <c r="C242" s="48">
        <v>44978</v>
      </c>
      <c r="D242" s="33" t="s">
        <v>31</v>
      </c>
      <c r="E242" s="45">
        <v>8132100</v>
      </c>
      <c r="F242" s="45">
        <v>813210</v>
      </c>
      <c r="G242" s="45">
        <f t="shared" si="3"/>
        <v>8945310</v>
      </c>
      <c r="H242" s="34" t="s">
        <v>102</v>
      </c>
    </row>
    <row r="243" spans="1:8" ht="20.25" customHeight="1" x14ac:dyDescent="0.2">
      <c r="A243" s="32">
        <v>242</v>
      </c>
      <c r="B243" s="44" t="s">
        <v>108</v>
      </c>
      <c r="C243" s="48">
        <v>44979</v>
      </c>
      <c r="D243" s="33" t="s">
        <v>31</v>
      </c>
      <c r="E243" s="45">
        <v>1311308</v>
      </c>
      <c r="F243" s="45">
        <v>131131</v>
      </c>
      <c r="G243" s="45">
        <f t="shared" si="3"/>
        <v>1442439</v>
      </c>
      <c r="H243" s="34" t="s">
        <v>102</v>
      </c>
    </row>
    <row r="244" spans="1:8" ht="20.25" customHeight="1" x14ac:dyDescent="0.2">
      <c r="A244" s="32">
        <v>243</v>
      </c>
      <c r="B244" s="44" t="s">
        <v>382</v>
      </c>
      <c r="C244" s="48">
        <v>44980</v>
      </c>
      <c r="D244" s="33" t="s">
        <v>31</v>
      </c>
      <c r="E244" s="45">
        <v>1512036</v>
      </c>
      <c r="F244" s="45">
        <v>151204</v>
      </c>
      <c r="G244" s="45">
        <f t="shared" si="3"/>
        <v>1663240</v>
      </c>
      <c r="H244" s="34" t="s">
        <v>102</v>
      </c>
    </row>
    <row r="245" spans="1:8" ht="20.25" customHeight="1" x14ac:dyDescent="0.2">
      <c r="A245" s="32">
        <v>244</v>
      </c>
      <c r="B245" s="44" t="s">
        <v>383</v>
      </c>
      <c r="C245" s="48">
        <v>44980</v>
      </c>
      <c r="D245" s="33" t="s">
        <v>31</v>
      </c>
      <c r="E245" s="45">
        <v>2221160</v>
      </c>
      <c r="F245" s="45">
        <v>222116</v>
      </c>
      <c r="G245" s="45">
        <f t="shared" si="3"/>
        <v>2443276</v>
      </c>
      <c r="H245" s="34" t="s">
        <v>102</v>
      </c>
    </row>
    <row r="246" spans="1:8" ht="20.25" customHeight="1" x14ac:dyDescent="0.2">
      <c r="A246" s="32">
        <v>245</v>
      </c>
      <c r="B246" s="44" t="s">
        <v>384</v>
      </c>
      <c r="C246" s="48">
        <v>44980</v>
      </c>
      <c r="D246" s="33" t="s">
        <v>31</v>
      </c>
      <c r="E246" s="45">
        <v>1110580</v>
      </c>
      <c r="F246" s="45">
        <v>111058</v>
      </c>
      <c r="G246" s="45">
        <f t="shared" si="3"/>
        <v>1221638</v>
      </c>
      <c r="H246" s="34" t="s">
        <v>102</v>
      </c>
    </row>
    <row r="247" spans="1:8" ht="20.25" customHeight="1" x14ac:dyDescent="0.2">
      <c r="A247" s="32">
        <v>246</v>
      </c>
      <c r="B247" s="44" t="s">
        <v>385</v>
      </c>
      <c r="C247" s="48">
        <v>44980</v>
      </c>
      <c r="D247" s="33" t="s">
        <v>31</v>
      </c>
      <c r="E247" s="45">
        <v>1311308</v>
      </c>
      <c r="F247" s="45">
        <v>131131</v>
      </c>
      <c r="G247" s="45">
        <f t="shared" si="3"/>
        <v>1442439</v>
      </c>
      <c r="H247" s="34" t="s">
        <v>102</v>
      </c>
    </row>
    <row r="248" spans="1:8" ht="20.25" customHeight="1" x14ac:dyDescent="0.2">
      <c r="A248" s="32">
        <v>247</v>
      </c>
      <c r="B248" s="44" t="s">
        <v>386</v>
      </c>
      <c r="C248" s="48">
        <v>44980</v>
      </c>
      <c r="D248" s="33" t="s">
        <v>31</v>
      </c>
      <c r="E248" s="45">
        <v>2221160</v>
      </c>
      <c r="F248" s="45">
        <v>222116</v>
      </c>
      <c r="G248" s="45">
        <f t="shared" si="3"/>
        <v>2443276</v>
      </c>
      <c r="H248" s="34" t="s">
        <v>102</v>
      </c>
    </row>
    <row r="249" spans="1:8" ht="20.25" customHeight="1" x14ac:dyDescent="0.2">
      <c r="A249" s="32">
        <v>248</v>
      </c>
      <c r="B249" s="44" t="s">
        <v>387</v>
      </c>
      <c r="C249" s="48">
        <v>44980</v>
      </c>
      <c r="D249" s="33" t="s">
        <v>31</v>
      </c>
      <c r="E249" s="45">
        <v>2978568</v>
      </c>
      <c r="F249" s="45">
        <v>297857</v>
      </c>
      <c r="G249" s="45">
        <f t="shared" si="3"/>
        <v>3276425</v>
      </c>
      <c r="H249" s="34" t="s">
        <v>102</v>
      </c>
    </row>
    <row r="250" spans="1:8" ht="20.25" customHeight="1" x14ac:dyDescent="0.2">
      <c r="A250" s="32">
        <v>249</v>
      </c>
      <c r="B250" s="44" t="s">
        <v>388</v>
      </c>
      <c r="C250" s="48">
        <v>44980</v>
      </c>
      <c r="D250" s="33" t="s">
        <v>31</v>
      </c>
      <c r="E250" s="45">
        <v>1311308</v>
      </c>
      <c r="F250" s="45">
        <v>131131</v>
      </c>
      <c r="G250" s="45">
        <f t="shared" si="3"/>
        <v>1442439</v>
      </c>
      <c r="H250" s="34" t="s">
        <v>102</v>
      </c>
    </row>
    <row r="251" spans="1:8" ht="20.25" customHeight="1" x14ac:dyDescent="0.2">
      <c r="A251" s="32">
        <v>250</v>
      </c>
      <c r="B251" s="44" t="s">
        <v>389</v>
      </c>
      <c r="C251" s="48">
        <v>44980</v>
      </c>
      <c r="D251" s="33" t="s">
        <v>31</v>
      </c>
      <c r="E251" s="45">
        <v>1202580</v>
      </c>
      <c r="F251" s="45">
        <v>120258</v>
      </c>
      <c r="G251" s="45">
        <f t="shared" si="3"/>
        <v>1322838</v>
      </c>
      <c r="H251" s="34" t="s">
        <v>102</v>
      </c>
    </row>
    <row r="252" spans="1:8" ht="20.25" customHeight="1" x14ac:dyDescent="0.2">
      <c r="A252" s="32">
        <v>251</v>
      </c>
      <c r="B252" s="44" t="s">
        <v>390</v>
      </c>
      <c r="C252" s="48">
        <v>44980</v>
      </c>
      <c r="D252" s="33" t="s">
        <v>31</v>
      </c>
      <c r="E252" s="45">
        <v>3338744</v>
      </c>
      <c r="F252" s="45">
        <v>333874</v>
      </c>
      <c r="G252" s="45">
        <f t="shared" si="3"/>
        <v>3672618</v>
      </c>
      <c r="H252" s="34" t="s">
        <v>102</v>
      </c>
    </row>
    <row r="253" spans="1:8" ht="20.25" customHeight="1" x14ac:dyDescent="0.2">
      <c r="A253" s="32">
        <v>252</v>
      </c>
      <c r="B253" s="44" t="s">
        <v>110</v>
      </c>
      <c r="C253" s="48">
        <v>44981</v>
      </c>
      <c r="D253" s="33" t="s">
        <v>31</v>
      </c>
      <c r="E253" s="45">
        <v>2579200</v>
      </c>
      <c r="F253" s="45">
        <v>257920</v>
      </c>
      <c r="G253" s="45">
        <f t="shared" si="3"/>
        <v>2837120</v>
      </c>
      <c r="H253" s="34" t="s">
        <v>102</v>
      </c>
    </row>
    <row r="254" spans="1:8" ht="20.25" customHeight="1" x14ac:dyDescent="0.2">
      <c r="A254" s="32">
        <v>253</v>
      </c>
      <c r="B254" s="44" t="s">
        <v>391</v>
      </c>
      <c r="C254" s="48">
        <v>44984</v>
      </c>
      <c r="D254" s="33" t="s">
        <v>31</v>
      </c>
      <c r="E254" s="45">
        <v>1110580</v>
      </c>
      <c r="F254" s="45">
        <v>111058</v>
      </c>
      <c r="G254" s="45">
        <f t="shared" si="3"/>
        <v>1221638</v>
      </c>
      <c r="H254" s="34" t="s">
        <v>102</v>
      </c>
    </row>
    <row r="255" spans="1:8" ht="20.25" customHeight="1" x14ac:dyDescent="0.2">
      <c r="A255" s="32">
        <v>254</v>
      </c>
      <c r="B255" s="44" t="s">
        <v>392</v>
      </c>
      <c r="C255" s="48">
        <v>44984</v>
      </c>
      <c r="D255" s="33" t="s">
        <v>31</v>
      </c>
      <c r="E255" s="45">
        <v>1110580</v>
      </c>
      <c r="F255" s="45">
        <v>111058</v>
      </c>
      <c r="G255" s="45">
        <f t="shared" si="3"/>
        <v>1221638</v>
      </c>
      <c r="H255" s="34" t="s">
        <v>102</v>
      </c>
    </row>
    <row r="256" spans="1:8" ht="20.25" customHeight="1" x14ac:dyDescent="0.2">
      <c r="A256" s="32">
        <v>255</v>
      </c>
      <c r="B256" s="44" t="s">
        <v>393</v>
      </c>
      <c r="C256" s="48">
        <v>44984</v>
      </c>
      <c r="D256" s="33" t="s">
        <v>31</v>
      </c>
      <c r="E256" s="45">
        <v>1157900</v>
      </c>
      <c r="F256" s="45">
        <v>115790</v>
      </c>
      <c r="G256" s="45">
        <f t="shared" si="3"/>
        <v>1273690</v>
      </c>
      <c r="H256" s="34" t="s">
        <v>102</v>
      </c>
    </row>
    <row r="257" spans="1:8" ht="20.25" customHeight="1" x14ac:dyDescent="0.2">
      <c r="A257" s="32">
        <v>256</v>
      </c>
      <c r="B257" s="44" t="s">
        <v>394</v>
      </c>
      <c r="C257" s="48">
        <v>44984</v>
      </c>
      <c r="D257" s="33" t="s">
        <v>31</v>
      </c>
      <c r="E257" s="45">
        <v>1468620</v>
      </c>
      <c r="F257" s="45">
        <v>146862</v>
      </c>
      <c r="G257" s="45">
        <f t="shared" si="3"/>
        <v>1615482</v>
      </c>
      <c r="H257" s="34" t="s">
        <v>102</v>
      </c>
    </row>
    <row r="258" spans="1:8" ht="20.25" customHeight="1" x14ac:dyDescent="0.2">
      <c r="A258" s="32">
        <v>257</v>
      </c>
      <c r="B258" s="44" t="s">
        <v>395</v>
      </c>
      <c r="C258" s="48">
        <v>44984</v>
      </c>
      <c r="D258" s="33" t="s">
        <v>31</v>
      </c>
      <c r="E258" s="45">
        <v>2221160</v>
      </c>
      <c r="F258" s="45">
        <v>222116</v>
      </c>
      <c r="G258" s="45">
        <f t="shared" si="3"/>
        <v>2443276</v>
      </c>
      <c r="H258" s="34" t="s">
        <v>102</v>
      </c>
    </row>
    <row r="259" spans="1:8" ht="20.25" customHeight="1" x14ac:dyDescent="0.2">
      <c r="A259" s="32">
        <v>258</v>
      </c>
      <c r="B259" s="44" t="s">
        <v>396</v>
      </c>
      <c r="C259" s="48">
        <v>44984</v>
      </c>
      <c r="D259" s="33" t="s">
        <v>31</v>
      </c>
      <c r="E259" s="45">
        <v>3689780</v>
      </c>
      <c r="F259" s="45">
        <v>368978</v>
      </c>
      <c r="G259" s="45">
        <f t="shared" ref="G259:G322" si="4">+E259+F259</f>
        <v>4058758</v>
      </c>
      <c r="H259" s="34" t="s">
        <v>102</v>
      </c>
    </row>
    <row r="260" spans="1:8" ht="20.25" customHeight="1" x14ac:dyDescent="0.2">
      <c r="A260" s="32">
        <v>259</v>
      </c>
      <c r="B260" s="44" t="s">
        <v>397</v>
      </c>
      <c r="C260" s="48">
        <v>44984</v>
      </c>
      <c r="D260" s="33" t="s">
        <v>31</v>
      </c>
      <c r="E260" s="45">
        <v>1110580</v>
      </c>
      <c r="F260" s="45">
        <v>111058</v>
      </c>
      <c r="G260" s="45">
        <f t="shared" si="4"/>
        <v>1221638</v>
      </c>
      <c r="H260" s="34" t="s">
        <v>102</v>
      </c>
    </row>
    <row r="261" spans="1:8" ht="20.25" customHeight="1" x14ac:dyDescent="0.2">
      <c r="A261" s="32">
        <v>260</v>
      </c>
      <c r="B261" s="44" t="s">
        <v>398</v>
      </c>
      <c r="C261" s="48">
        <v>44984</v>
      </c>
      <c r="D261" s="33" t="s">
        <v>31</v>
      </c>
      <c r="E261" s="45">
        <v>1111900</v>
      </c>
      <c r="F261" s="45">
        <v>111190</v>
      </c>
      <c r="G261" s="45">
        <f t="shared" si="4"/>
        <v>1223090</v>
      </c>
      <c r="H261" s="34" t="s">
        <v>102</v>
      </c>
    </row>
    <row r="262" spans="1:8" ht="20.25" customHeight="1" x14ac:dyDescent="0.2">
      <c r="A262" s="32">
        <v>261</v>
      </c>
      <c r="B262" s="44" t="s">
        <v>399</v>
      </c>
      <c r="C262" s="48">
        <v>44984</v>
      </c>
      <c r="D262" s="33" t="s">
        <v>31</v>
      </c>
      <c r="E262" s="45">
        <v>3331740</v>
      </c>
      <c r="F262" s="45">
        <v>333174</v>
      </c>
      <c r="G262" s="45">
        <f t="shared" si="4"/>
        <v>3664914</v>
      </c>
      <c r="H262" s="34" t="s">
        <v>102</v>
      </c>
    </row>
    <row r="263" spans="1:8" ht="20.25" customHeight="1" x14ac:dyDescent="0.2">
      <c r="A263" s="32">
        <v>262</v>
      </c>
      <c r="B263" s="44" t="s">
        <v>400</v>
      </c>
      <c r="C263" s="48">
        <v>44984</v>
      </c>
      <c r="D263" s="33" t="s">
        <v>31</v>
      </c>
      <c r="E263" s="45">
        <v>3890508</v>
      </c>
      <c r="F263" s="45">
        <v>389051</v>
      </c>
      <c r="G263" s="45">
        <f t="shared" si="4"/>
        <v>4279559</v>
      </c>
      <c r="H263" s="34" t="s">
        <v>102</v>
      </c>
    </row>
    <row r="264" spans="1:8" ht="20.25" customHeight="1" x14ac:dyDescent="0.2">
      <c r="A264" s="32">
        <v>263</v>
      </c>
      <c r="B264" s="44" t="s">
        <v>401</v>
      </c>
      <c r="C264" s="48">
        <v>44984</v>
      </c>
      <c r="D264" s="33" t="s">
        <v>31</v>
      </c>
      <c r="E264" s="45">
        <v>1468620</v>
      </c>
      <c r="F264" s="45">
        <v>146862</v>
      </c>
      <c r="G264" s="45">
        <f t="shared" si="4"/>
        <v>1615482</v>
      </c>
      <c r="H264" s="34" t="s">
        <v>102</v>
      </c>
    </row>
    <row r="265" spans="1:8" ht="20.25" customHeight="1" x14ac:dyDescent="0.2">
      <c r="A265" s="32">
        <v>264</v>
      </c>
      <c r="B265" s="44" t="s">
        <v>402</v>
      </c>
      <c r="C265" s="48">
        <v>44984</v>
      </c>
      <c r="D265" s="33" t="s">
        <v>31</v>
      </c>
      <c r="E265" s="45">
        <v>1110580</v>
      </c>
      <c r="F265" s="45">
        <v>111058</v>
      </c>
      <c r="G265" s="45">
        <f t="shared" si="4"/>
        <v>1221638</v>
      </c>
      <c r="H265" s="34" t="s">
        <v>102</v>
      </c>
    </row>
    <row r="266" spans="1:8" ht="20.25" customHeight="1" x14ac:dyDescent="0.2">
      <c r="A266" s="32">
        <v>265</v>
      </c>
      <c r="B266" s="44" t="s">
        <v>403</v>
      </c>
      <c r="C266" s="48">
        <v>44984</v>
      </c>
      <c r="D266" s="33" t="s">
        <v>31</v>
      </c>
      <c r="E266" s="45">
        <v>3733196</v>
      </c>
      <c r="F266" s="45">
        <v>373320</v>
      </c>
      <c r="G266" s="45">
        <f t="shared" si="4"/>
        <v>4106516</v>
      </c>
      <c r="H266" s="34" t="s">
        <v>102</v>
      </c>
    </row>
    <row r="267" spans="1:8" ht="20.25" customHeight="1" x14ac:dyDescent="0.2">
      <c r="A267" s="32">
        <v>266</v>
      </c>
      <c r="B267" s="44" t="s">
        <v>404</v>
      </c>
      <c r="C267" s="48">
        <v>44985</v>
      </c>
      <c r="D267" s="33" t="s">
        <v>31</v>
      </c>
      <c r="E267" s="45">
        <v>1110580</v>
      </c>
      <c r="F267" s="45">
        <v>111058</v>
      </c>
      <c r="G267" s="45">
        <f t="shared" si="4"/>
        <v>1221638</v>
      </c>
      <c r="H267" s="34" t="s">
        <v>102</v>
      </c>
    </row>
    <row r="268" spans="1:8" ht="20.25" customHeight="1" x14ac:dyDescent="0.2">
      <c r="A268" s="32">
        <v>267</v>
      </c>
      <c r="B268" s="44" t="s">
        <v>405</v>
      </c>
      <c r="C268" s="48">
        <v>44985</v>
      </c>
      <c r="D268" s="33" t="s">
        <v>31</v>
      </c>
      <c r="E268" s="45">
        <v>1110580</v>
      </c>
      <c r="F268" s="45">
        <v>111058</v>
      </c>
      <c r="G268" s="45">
        <f t="shared" si="4"/>
        <v>1221638</v>
      </c>
      <c r="H268" s="34" t="s">
        <v>102</v>
      </c>
    </row>
    <row r="269" spans="1:8" ht="20.25" customHeight="1" x14ac:dyDescent="0.2">
      <c r="A269" s="32">
        <v>268</v>
      </c>
      <c r="B269" s="44" t="s">
        <v>406</v>
      </c>
      <c r="C269" s="48">
        <v>44986</v>
      </c>
      <c r="D269" s="33" t="s">
        <v>31</v>
      </c>
      <c r="E269" s="45">
        <v>3937828</v>
      </c>
      <c r="F269" s="45">
        <v>393783</v>
      </c>
      <c r="G269" s="45">
        <f t="shared" si="4"/>
        <v>4331611</v>
      </c>
      <c r="H269" s="34" t="s">
        <v>103</v>
      </c>
    </row>
    <row r="270" spans="1:8" ht="20.25" customHeight="1" x14ac:dyDescent="0.2">
      <c r="A270" s="32">
        <v>269</v>
      </c>
      <c r="B270" s="44" t="s">
        <v>407</v>
      </c>
      <c r="C270" s="48">
        <v>44986</v>
      </c>
      <c r="D270" s="33" t="s">
        <v>31</v>
      </c>
      <c r="E270" s="45">
        <v>1111900</v>
      </c>
      <c r="F270" s="45">
        <v>111190</v>
      </c>
      <c r="G270" s="45">
        <f t="shared" si="4"/>
        <v>1223090</v>
      </c>
      <c r="H270" s="34" t="s">
        <v>103</v>
      </c>
    </row>
    <row r="271" spans="1:8" ht="20.25" customHeight="1" x14ac:dyDescent="0.2">
      <c r="A271" s="32">
        <v>270</v>
      </c>
      <c r="B271" s="44" t="s">
        <v>408</v>
      </c>
      <c r="C271" s="48">
        <v>44986</v>
      </c>
      <c r="D271" s="33" t="s">
        <v>31</v>
      </c>
      <c r="E271" s="45">
        <v>1110580</v>
      </c>
      <c r="F271" s="45">
        <v>111058</v>
      </c>
      <c r="G271" s="45">
        <f t="shared" si="4"/>
        <v>1221638</v>
      </c>
      <c r="H271" s="34" t="s">
        <v>103</v>
      </c>
    </row>
    <row r="272" spans="1:8" ht="20.25" customHeight="1" x14ac:dyDescent="0.2">
      <c r="A272" s="32">
        <v>271</v>
      </c>
      <c r="B272" s="44" t="s">
        <v>409</v>
      </c>
      <c r="C272" s="48">
        <v>44986</v>
      </c>
      <c r="D272" s="33" t="s">
        <v>31</v>
      </c>
      <c r="E272" s="45">
        <v>2579200</v>
      </c>
      <c r="F272" s="45">
        <v>257920</v>
      </c>
      <c r="G272" s="45">
        <f t="shared" si="4"/>
        <v>2837120</v>
      </c>
      <c r="H272" s="34" t="s">
        <v>103</v>
      </c>
    </row>
    <row r="273" spans="1:9" ht="20.25" customHeight="1" x14ac:dyDescent="0.2">
      <c r="A273" s="32">
        <v>272</v>
      </c>
      <c r="B273" s="44" t="s">
        <v>410</v>
      </c>
      <c r="C273" s="48">
        <v>44986</v>
      </c>
      <c r="D273" s="33" t="s">
        <v>31</v>
      </c>
      <c r="E273" s="45">
        <v>1110580</v>
      </c>
      <c r="F273" s="45">
        <v>111058</v>
      </c>
      <c r="G273" s="45">
        <f t="shared" si="4"/>
        <v>1221638</v>
      </c>
      <c r="H273" s="34" t="s">
        <v>103</v>
      </c>
    </row>
    <row r="274" spans="1:9" ht="20.25" customHeight="1" x14ac:dyDescent="0.2">
      <c r="A274" s="32">
        <v>273</v>
      </c>
      <c r="B274" s="44" t="s">
        <v>411</v>
      </c>
      <c r="C274" s="48">
        <v>44986</v>
      </c>
      <c r="D274" s="33" t="s">
        <v>31</v>
      </c>
      <c r="E274" s="45">
        <v>1512036</v>
      </c>
      <c r="F274" s="45">
        <v>151204</v>
      </c>
      <c r="G274" s="45">
        <f t="shared" si="4"/>
        <v>1663240</v>
      </c>
      <c r="H274" s="34" t="s">
        <v>103</v>
      </c>
    </row>
    <row r="275" spans="1:9" ht="20.25" customHeight="1" x14ac:dyDescent="0.2">
      <c r="A275" s="32">
        <v>274</v>
      </c>
      <c r="B275" s="44" t="s">
        <v>412</v>
      </c>
      <c r="C275" s="48">
        <v>44986</v>
      </c>
      <c r="D275" s="33" t="s">
        <v>31</v>
      </c>
      <c r="E275" s="45">
        <v>1340580</v>
      </c>
      <c r="F275" s="45">
        <v>134058</v>
      </c>
      <c r="G275" s="45">
        <f t="shared" si="4"/>
        <v>1474638</v>
      </c>
      <c r="H275" s="34" t="s">
        <v>103</v>
      </c>
    </row>
    <row r="276" spans="1:9" ht="20.25" customHeight="1" x14ac:dyDescent="0.2">
      <c r="A276" s="32">
        <v>275</v>
      </c>
      <c r="B276" s="44" t="s">
        <v>413</v>
      </c>
      <c r="C276" s="48">
        <v>44986</v>
      </c>
      <c r="D276" s="33" t="s">
        <v>31</v>
      </c>
      <c r="E276" s="45">
        <v>2579200</v>
      </c>
      <c r="F276" s="45">
        <v>257920</v>
      </c>
      <c r="G276" s="45">
        <f t="shared" si="4"/>
        <v>2837120</v>
      </c>
      <c r="H276" s="34" t="s">
        <v>103</v>
      </c>
    </row>
    <row r="277" spans="1:9" ht="20.25" customHeight="1" x14ac:dyDescent="0.2">
      <c r="A277" s="32">
        <v>276</v>
      </c>
      <c r="B277" s="44" t="s">
        <v>414</v>
      </c>
      <c r="C277" s="48">
        <v>44986</v>
      </c>
      <c r="D277" s="33" t="s">
        <v>31</v>
      </c>
      <c r="E277" s="45">
        <v>1539220</v>
      </c>
      <c r="F277" s="45">
        <v>153922</v>
      </c>
      <c r="G277" s="45">
        <f t="shared" si="4"/>
        <v>1693142</v>
      </c>
      <c r="H277" s="34" t="s">
        <v>103</v>
      </c>
    </row>
    <row r="278" spans="1:9" ht="20.25" customHeight="1" x14ac:dyDescent="0.2">
      <c r="A278" s="32">
        <v>277</v>
      </c>
      <c r="B278" s="44" t="s">
        <v>415</v>
      </c>
      <c r="C278" s="48">
        <v>44986</v>
      </c>
      <c r="D278" s="33" t="s">
        <v>31</v>
      </c>
      <c r="E278" s="45">
        <v>522728</v>
      </c>
      <c r="F278" s="45">
        <v>52273</v>
      </c>
      <c r="G278" s="45">
        <f t="shared" si="4"/>
        <v>575001</v>
      </c>
      <c r="H278" s="34" t="s">
        <v>103</v>
      </c>
    </row>
    <row r="279" spans="1:9" ht="20.25" customHeight="1" x14ac:dyDescent="0.2">
      <c r="A279" s="32">
        <v>278</v>
      </c>
      <c r="B279" s="44" t="s">
        <v>416</v>
      </c>
      <c r="C279" s="48">
        <v>44987</v>
      </c>
      <c r="D279" s="33" t="s">
        <v>31</v>
      </c>
      <c r="E279" s="45">
        <v>3890508</v>
      </c>
      <c r="F279" s="45">
        <v>389051</v>
      </c>
      <c r="G279" s="45">
        <f t="shared" si="4"/>
        <v>4279559</v>
      </c>
      <c r="H279" s="34" t="s">
        <v>103</v>
      </c>
    </row>
    <row r="280" spans="1:9" customFormat="1" ht="20.25" customHeight="1" x14ac:dyDescent="0.25">
      <c r="A280" s="32">
        <v>279</v>
      </c>
      <c r="B280" s="44" t="s">
        <v>417</v>
      </c>
      <c r="C280" s="37">
        <v>44987</v>
      </c>
      <c r="D280" s="36" t="s">
        <v>31</v>
      </c>
      <c r="E280" s="46">
        <v>1468620</v>
      </c>
      <c r="F280" s="46">
        <v>146862</v>
      </c>
      <c r="G280" s="45">
        <f t="shared" si="4"/>
        <v>1615482</v>
      </c>
      <c r="H280" s="34" t="s">
        <v>103</v>
      </c>
      <c r="I280" s="35"/>
    </row>
    <row r="281" spans="1:9" ht="20.25" customHeight="1" x14ac:dyDescent="0.2">
      <c r="A281" s="32">
        <v>280</v>
      </c>
      <c r="B281" s="44" t="s">
        <v>418</v>
      </c>
      <c r="C281" s="48">
        <v>44987</v>
      </c>
      <c r="D281" s="33" t="s">
        <v>31</v>
      </c>
      <c r="E281" s="45">
        <v>5148440</v>
      </c>
      <c r="F281" s="45">
        <v>514844</v>
      </c>
      <c r="G281" s="45">
        <f t="shared" si="4"/>
        <v>5663284</v>
      </c>
      <c r="H281" s="34" t="s">
        <v>103</v>
      </c>
    </row>
    <row r="282" spans="1:9" ht="20.25" customHeight="1" x14ac:dyDescent="0.2">
      <c r="A282" s="32">
        <v>281</v>
      </c>
      <c r="B282" s="44" t="s">
        <v>419</v>
      </c>
      <c r="C282" s="48">
        <v>44987</v>
      </c>
      <c r="D282" s="33" t="s">
        <v>31</v>
      </c>
      <c r="E282" s="45">
        <v>2625200</v>
      </c>
      <c r="F282" s="45">
        <v>262520</v>
      </c>
      <c r="G282" s="45">
        <f t="shared" si="4"/>
        <v>2887720</v>
      </c>
      <c r="H282" s="34" t="s">
        <v>103</v>
      </c>
    </row>
    <row r="283" spans="1:9" ht="20.25" customHeight="1" x14ac:dyDescent="0.2">
      <c r="A283" s="32">
        <v>282</v>
      </c>
      <c r="B283" s="44" t="s">
        <v>420</v>
      </c>
      <c r="C283" s="48">
        <v>44987</v>
      </c>
      <c r="D283" s="33" t="s">
        <v>31</v>
      </c>
      <c r="E283" s="45">
        <v>1468620</v>
      </c>
      <c r="F283" s="45">
        <v>146862</v>
      </c>
      <c r="G283" s="45">
        <f t="shared" si="4"/>
        <v>1615482</v>
      </c>
      <c r="H283" s="34" t="s">
        <v>103</v>
      </c>
    </row>
    <row r="284" spans="1:9" ht="20.25" customHeight="1" x14ac:dyDescent="0.2">
      <c r="A284" s="32">
        <v>283</v>
      </c>
      <c r="B284" s="44" t="s">
        <v>421</v>
      </c>
      <c r="C284" s="48">
        <v>44987</v>
      </c>
      <c r="D284" s="33" t="s">
        <v>31</v>
      </c>
      <c r="E284" s="45">
        <v>2580520</v>
      </c>
      <c r="F284" s="45">
        <v>258052</v>
      </c>
      <c r="G284" s="45">
        <f t="shared" si="4"/>
        <v>2838572</v>
      </c>
      <c r="H284" s="34" t="s">
        <v>103</v>
      </c>
    </row>
    <row r="285" spans="1:9" ht="20.25" customHeight="1" x14ac:dyDescent="0.2">
      <c r="A285" s="32">
        <v>284</v>
      </c>
      <c r="B285" s="44" t="s">
        <v>422</v>
      </c>
      <c r="C285" s="48">
        <v>44987</v>
      </c>
      <c r="D285" s="33" t="s">
        <v>31</v>
      </c>
      <c r="E285" s="45">
        <v>2579220</v>
      </c>
      <c r="F285" s="45">
        <v>257922</v>
      </c>
      <c r="G285" s="45">
        <f t="shared" si="4"/>
        <v>2837142</v>
      </c>
      <c r="H285" s="34" t="s">
        <v>103</v>
      </c>
    </row>
    <row r="286" spans="1:9" ht="20.25" customHeight="1" x14ac:dyDescent="0.2">
      <c r="A286" s="32">
        <v>285</v>
      </c>
      <c r="B286" s="44" t="s">
        <v>423</v>
      </c>
      <c r="C286" s="48">
        <v>44987</v>
      </c>
      <c r="D286" s="33" t="s">
        <v>31</v>
      </c>
      <c r="E286" s="45">
        <v>2579220</v>
      </c>
      <c r="F286" s="45">
        <v>257922</v>
      </c>
      <c r="G286" s="45">
        <f t="shared" si="4"/>
        <v>2837142</v>
      </c>
      <c r="H286" s="34" t="s">
        <v>103</v>
      </c>
    </row>
    <row r="287" spans="1:9" ht="20.25" customHeight="1" x14ac:dyDescent="0.2">
      <c r="A287" s="32">
        <v>286</v>
      </c>
      <c r="B287" s="44" t="s">
        <v>424</v>
      </c>
      <c r="C287" s="48">
        <v>44987</v>
      </c>
      <c r="D287" s="33" t="s">
        <v>31</v>
      </c>
      <c r="E287" s="45">
        <v>1312628</v>
      </c>
      <c r="F287" s="45">
        <v>131263</v>
      </c>
      <c r="G287" s="45">
        <f t="shared" si="4"/>
        <v>1443891</v>
      </c>
      <c r="H287" s="34" t="s">
        <v>103</v>
      </c>
    </row>
    <row r="288" spans="1:9" ht="20.25" customHeight="1" x14ac:dyDescent="0.2">
      <c r="A288" s="32">
        <v>287</v>
      </c>
      <c r="B288" s="44" t="s">
        <v>425</v>
      </c>
      <c r="C288" s="48">
        <v>44987</v>
      </c>
      <c r="D288" s="33" t="s">
        <v>31</v>
      </c>
      <c r="E288" s="45">
        <v>1468620</v>
      </c>
      <c r="F288" s="45">
        <v>146862</v>
      </c>
      <c r="G288" s="45">
        <f t="shared" si="4"/>
        <v>1615482</v>
      </c>
      <c r="H288" s="34" t="s">
        <v>103</v>
      </c>
    </row>
    <row r="289" spans="1:8" ht="20.25" customHeight="1" x14ac:dyDescent="0.2">
      <c r="A289" s="32">
        <v>288</v>
      </c>
      <c r="B289" s="44" t="s">
        <v>426</v>
      </c>
      <c r="C289" s="48">
        <v>44987</v>
      </c>
      <c r="D289" s="33" t="s">
        <v>31</v>
      </c>
      <c r="E289" s="45">
        <v>1111900</v>
      </c>
      <c r="F289" s="45">
        <v>111190</v>
      </c>
      <c r="G289" s="45">
        <f t="shared" si="4"/>
        <v>1223090</v>
      </c>
      <c r="H289" s="34" t="s">
        <v>103</v>
      </c>
    </row>
    <row r="290" spans="1:8" ht="20.25" customHeight="1" x14ac:dyDescent="0.2">
      <c r="A290" s="32">
        <v>289</v>
      </c>
      <c r="B290" s="44" t="s">
        <v>427</v>
      </c>
      <c r="C290" s="48">
        <v>44987</v>
      </c>
      <c r="D290" s="33" t="s">
        <v>31</v>
      </c>
      <c r="E290" s="45">
        <v>2221160</v>
      </c>
      <c r="F290" s="45">
        <v>222116</v>
      </c>
      <c r="G290" s="45">
        <f t="shared" si="4"/>
        <v>2443276</v>
      </c>
      <c r="H290" s="34" t="s">
        <v>103</v>
      </c>
    </row>
    <row r="291" spans="1:8" ht="20.25" customHeight="1" x14ac:dyDescent="0.2">
      <c r="A291" s="32">
        <v>290</v>
      </c>
      <c r="B291" s="44" t="s">
        <v>428</v>
      </c>
      <c r="C291" s="48">
        <v>44987</v>
      </c>
      <c r="D291" s="33" t="s">
        <v>31</v>
      </c>
      <c r="E291" s="45">
        <v>2421892</v>
      </c>
      <c r="F291" s="45">
        <v>242189</v>
      </c>
      <c r="G291" s="45">
        <f t="shared" si="4"/>
        <v>2664081</v>
      </c>
      <c r="H291" s="34" t="s">
        <v>103</v>
      </c>
    </row>
    <row r="292" spans="1:8" ht="20.25" customHeight="1" x14ac:dyDescent="0.2">
      <c r="A292" s="32">
        <v>291</v>
      </c>
      <c r="B292" s="44" t="s">
        <v>429</v>
      </c>
      <c r="C292" s="48">
        <v>44987</v>
      </c>
      <c r="D292" s="33" t="s">
        <v>31</v>
      </c>
      <c r="E292" s="45">
        <v>1110580</v>
      </c>
      <c r="F292" s="45">
        <v>111058</v>
      </c>
      <c r="G292" s="45">
        <f t="shared" si="4"/>
        <v>1221638</v>
      </c>
      <c r="H292" s="34" t="s">
        <v>103</v>
      </c>
    </row>
    <row r="293" spans="1:8" ht="20.25" customHeight="1" x14ac:dyDescent="0.2">
      <c r="A293" s="32">
        <v>292</v>
      </c>
      <c r="B293" s="44" t="s">
        <v>430</v>
      </c>
      <c r="C293" s="48">
        <v>44987</v>
      </c>
      <c r="D293" s="33" t="s">
        <v>31</v>
      </c>
      <c r="E293" s="45">
        <v>2221160</v>
      </c>
      <c r="F293" s="45">
        <v>222116</v>
      </c>
      <c r="G293" s="45">
        <f t="shared" si="4"/>
        <v>2443276</v>
      </c>
      <c r="H293" s="34" t="s">
        <v>103</v>
      </c>
    </row>
    <row r="294" spans="1:8" ht="20.25" customHeight="1" x14ac:dyDescent="0.2">
      <c r="A294" s="32">
        <v>293</v>
      </c>
      <c r="B294" s="44" t="s">
        <v>431</v>
      </c>
      <c r="C294" s="48">
        <v>44988</v>
      </c>
      <c r="D294" s="33" t="s">
        <v>31</v>
      </c>
      <c r="E294" s="45">
        <v>1542628</v>
      </c>
      <c r="F294" s="45">
        <v>154263</v>
      </c>
      <c r="G294" s="45">
        <f t="shared" si="4"/>
        <v>1696891</v>
      </c>
      <c r="H294" s="34" t="s">
        <v>103</v>
      </c>
    </row>
    <row r="295" spans="1:8" ht="20.25" customHeight="1" x14ac:dyDescent="0.2">
      <c r="A295" s="32">
        <v>294</v>
      </c>
      <c r="B295" s="44" t="s">
        <v>432</v>
      </c>
      <c r="C295" s="48">
        <v>44991</v>
      </c>
      <c r="D295" s="33" t="s">
        <v>31</v>
      </c>
      <c r="E295" s="45">
        <v>1110580</v>
      </c>
      <c r="F295" s="45">
        <v>111058</v>
      </c>
      <c r="G295" s="45">
        <f t="shared" si="4"/>
        <v>1221638</v>
      </c>
      <c r="H295" s="34" t="s">
        <v>103</v>
      </c>
    </row>
    <row r="296" spans="1:8" ht="20.25" customHeight="1" x14ac:dyDescent="0.2">
      <c r="A296" s="32">
        <v>295</v>
      </c>
      <c r="B296" s="44" t="s">
        <v>433</v>
      </c>
      <c r="C296" s="48">
        <v>44991</v>
      </c>
      <c r="D296" s="33" t="s">
        <v>31</v>
      </c>
      <c r="E296" s="45">
        <v>1468620</v>
      </c>
      <c r="F296" s="45">
        <v>146862</v>
      </c>
      <c r="G296" s="45">
        <f t="shared" si="4"/>
        <v>1615482</v>
      </c>
      <c r="H296" s="34" t="s">
        <v>103</v>
      </c>
    </row>
    <row r="297" spans="1:8" ht="20.25" customHeight="1" x14ac:dyDescent="0.2">
      <c r="A297" s="32">
        <v>296</v>
      </c>
      <c r="B297" s="44" t="s">
        <v>434</v>
      </c>
      <c r="C297" s="48">
        <v>44991</v>
      </c>
      <c r="D297" s="33" t="s">
        <v>31</v>
      </c>
      <c r="E297" s="45">
        <v>1110580</v>
      </c>
      <c r="F297" s="45">
        <v>111058</v>
      </c>
      <c r="G297" s="45">
        <f t="shared" si="4"/>
        <v>1221638</v>
      </c>
      <c r="H297" s="34" t="s">
        <v>103</v>
      </c>
    </row>
    <row r="298" spans="1:8" ht="20.25" customHeight="1" x14ac:dyDescent="0.2">
      <c r="A298" s="32">
        <v>297</v>
      </c>
      <c r="B298" s="44" t="s">
        <v>435</v>
      </c>
      <c r="C298" s="48">
        <v>44991</v>
      </c>
      <c r="D298" s="33" t="s">
        <v>31</v>
      </c>
      <c r="E298" s="45">
        <v>2221160</v>
      </c>
      <c r="F298" s="45">
        <v>222116</v>
      </c>
      <c r="G298" s="45">
        <f t="shared" si="4"/>
        <v>2443276</v>
      </c>
      <c r="H298" s="34" t="s">
        <v>103</v>
      </c>
    </row>
    <row r="299" spans="1:8" ht="20.25" customHeight="1" x14ac:dyDescent="0.2">
      <c r="A299" s="32">
        <v>298</v>
      </c>
      <c r="B299" s="44" t="s">
        <v>436</v>
      </c>
      <c r="C299" s="48">
        <v>44991</v>
      </c>
      <c r="D299" s="33" t="s">
        <v>31</v>
      </c>
      <c r="E299" s="45">
        <v>2764520</v>
      </c>
      <c r="F299" s="45">
        <v>276452</v>
      </c>
      <c r="G299" s="45">
        <f t="shared" si="4"/>
        <v>3040972</v>
      </c>
      <c r="H299" s="34" t="s">
        <v>103</v>
      </c>
    </row>
    <row r="300" spans="1:8" ht="20.25" customHeight="1" x14ac:dyDescent="0.2">
      <c r="A300" s="32">
        <v>299</v>
      </c>
      <c r="B300" s="44" t="s">
        <v>437</v>
      </c>
      <c r="C300" s="48">
        <v>44991</v>
      </c>
      <c r="D300" s="33" t="s">
        <v>31</v>
      </c>
      <c r="E300" s="45">
        <v>1110580</v>
      </c>
      <c r="F300" s="45">
        <v>111058</v>
      </c>
      <c r="G300" s="45">
        <f t="shared" si="4"/>
        <v>1221638</v>
      </c>
      <c r="H300" s="34" t="s">
        <v>103</v>
      </c>
    </row>
    <row r="301" spans="1:8" ht="20.25" customHeight="1" x14ac:dyDescent="0.2">
      <c r="A301" s="32">
        <v>300</v>
      </c>
      <c r="B301" s="44" t="s">
        <v>438</v>
      </c>
      <c r="C301" s="48">
        <v>44991</v>
      </c>
      <c r="D301" s="33" t="s">
        <v>31</v>
      </c>
      <c r="E301" s="45">
        <v>1110580</v>
      </c>
      <c r="F301" s="45">
        <v>111058</v>
      </c>
      <c r="G301" s="45">
        <f t="shared" si="4"/>
        <v>1221638</v>
      </c>
      <c r="H301" s="34" t="s">
        <v>103</v>
      </c>
    </row>
    <row r="302" spans="1:8" ht="20.25" customHeight="1" x14ac:dyDescent="0.2">
      <c r="A302" s="32">
        <v>301</v>
      </c>
      <c r="B302" s="44" t="s">
        <v>439</v>
      </c>
      <c r="C302" s="48">
        <v>44991</v>
      </c>
      <c r="D302" s="33" t="s">
        <v>31</v>
      </c>
      <c r="E302" s="45">
        <v>3689780</v>
      </c>
      <c r="F302" s="45">
        <v>368978</v>
      </c>
      <c r="G302" s="45">
        <f t="shared" si="4"/>
        <v>4058758</v>
      </c>
      <c r="H302" s="34" t="s">
        <v>103</v>
      </c>
    </row>
    <row r="303" spans="1:8" ht="20.25" customHeight="1" x14ac:dyDescent="0.2">
      <c r="A303" s="32">
        <v>302</v>
      </c>
      <c r="B303" s="44" t="s">
        <v>440</v>
      </c>
      <c r="C303" s="48">
        <v>44991</v>
      </c>
      <c r="D303" s="33" t="s">
        <v>31</v>
      </c>
      <c r="E303" s="45">
        <v>4800360</v>
      </c>
      <c r="F303" s="45">
        <v>480036</v>
      </c>
      <c r="G303" s="45">
        <f t="shared" si="4"/>
        <v>5280396</v>
      </c>
      <c r="H303" s="34" t="s">
        <v>103</v>
      </c>
    </row>
    <row r="304" spans="1:8" ht="20.25" customHeight="1" x14ac:dyDescent="0.2">
      <c r="A304" s="32">
        <v>303</v>
      </c>
      <c r="B304" s="44" t="s">
        <v>441</v>
      </c>
      <c r="C304" s="48">
        <v>44991</v>
      </c>
      <c r="D304" s="33" t="s">
        <v>31</v>
      </c>
      <c r="E304" s="45">
        <v>6663480</v>
      </c>
      <c r="F304" s="45">
        <v>666348</v>
      </c>
      <c r="G304" s="45">
        <f t="shared" si="4"/>
        <v>7329828</v>
      </c>
      <c r="H304" s="34" t="s">
        <v>103</v>
      </c>
    </row>
    <row r="305" spans="1:8" ht="20.25" customHeight="1" x14ac:dyDescent="0.2">
      <c r="A305" s="32">
        <v>304</v>
      </c>
      <c r="B305" s="44" t="s">
        <v>442</v>
      </c>
      <c r="C305" s="48">
        <v>44991</v>
      </c>
      <c r="D305" s="33" t="s">
        <v>31</v>
      </c>
      <c r="E305" s="45">
        <v>2421888</v>
      </c>
      <c r="F305" s="45">
        <v>242189</v>
      </c>
      <c r="G305" s="45">
        <f t="shared" si="4"/>
        <v>2664077</v>
      </c>
      <c r="H305" s="34" t="s">
        <v>103</v>
      </c>
    </row>
    <row r="306" spans="1:8" ht="20.25" customHeight="1" x14ac:dyDescent="0.2">
      <c r="A306" s="32">
        <v>305</v>
      </c>
      <c r="B306" s="44" t="s">
        <v>443</v>
      </c>
      <c r="C306" s="48">
        <v>44991</v>
      </c>
      <c r="D306" s="33" t="s">
        <v>31</v>
      </c>
      <c r="E306" s="45">
        <v>1698620</v>
      </c>
      <c r="F306" s="45">
        <v>169862</v>
      </c>
      <c r="G306" s="45">
        <f t="shared" si="4"/>
        <v>1868482</v>
      </c>
      <c r="H306" s="34" t="s">
        <v>103</v>
      </c>
    </row>
    <row r="307" spans="1:8" ht="20.25" customHeight="1" x14ac:dyDescent="0.2">
      <c r="A307" s="32">
        <v>306</v>
      </c>
      <c r="B307" s="44" t="s">
        <v>107</v>
      </c>
      <c r="C307" s="48">
        <v>44991</v>
      </c>
      <c r="D307" s="33" t="s">
        <v>31</v>
      </c>
      <c r="E307" s="45">
        <v>1311308</v>
      </c>
      <c r="F307" s="45">
        <v>131131</v>
      </c>
      <c r="G307" s="45">
        <f t="shared" si="4"/>
        <v>1442439</v>
      </c>
      <c r="H307" s="34" t="s">
        <v>103</v>
      </c>
    </row>
    <row r="308" spans="1:8" ht="20.25" customHeight="1" x14ac:dyDescent="0.2">
      <c r="A308" s="32">
        <v>307</v>
      </c>
      <c r="B308" s="44" t="s">
        <v>444</v>
      </c>
      <c r="C308" s="48">
        <v>44992</v>
      </c>
      <c r="D308" s="33" t="s">
        <v>31</v>
      </c>
      <c r="E308" s="45">
        <v>1468620</v>
      </c>
      <c r="F308" s="45">
        <v>146862</v>
      </c>
      <c r="G308" s="45">
        <f t="shared" si="4"/>
        <v>1615482</v>
      </c>
      <c r="H308" s="34" t="s">
        <v>103</v>
      </c>
    </row>
    <row r="309" spans="1:8" ht="20.25" customHeight="1" x14ac:dyDescent="0.2">
      <c r="A309" s="32">
        <v>308</v>
      </c>
      <c r="B309" s="44" t="s">
        <v>445</v>
      </c>
      <c r="C309" s="48">
        <v>44992</v>
      </c>
      <c r="D309" s="33" t="s">
        <v>31</v>
      </c>
      <c r="E309" s="45">
        <v>3118656</v>
      </c>
      <c r="F309" s="45">
        <v>311866</v>
      </c>
      <c r="G309" s="45">
        <f t="shared" si="4"/>
        <v>3430522</v>
      </c>
      <c r="H309" s="34" t="s">
        <v>103</v>
      </c>
    </row>
    <row r="310" spans="1:8" ht="20.25" customHeight="1" x14ac:dyDescent="0.2">
      <c r="A310" s="32">
        <v>309</v>
      </c>
      <c r="B310" s="44" t="s">
        <v>446</v>
      </c>
      <c r="C310" s="48">
        <v>44992</v>
      </c>
      <c r="D310" s="33" t="s">
        <v>31</v>
      </c>
      <c r="E310" s="45">
        <v>2779928</v>
      </c>
      <c r="F310" s="45">
        <v>277993</v>
      </c>
      <c r="G310" s="45">
        <f t="shared" si="4"/>
        <v>3057921</v>
      </c>
      <c r="H310" s="34" t="s">
        <v>103</v>
      </c>
    </row>
    <row r="311" spans="1:8" ht="20.25" customHeight="1" x14ac:dyDescent="0.2">
      <c r="A311" s="32">
        <v>310</v>
      </c>
      <c r="B311" s="44" t="s">
        <v>447</v>
      </c>
      <c r="C311" s="48">
        <v>44992</v>
      </c>
      <c r="D311" s="33" t="s">
        <v>31</v>
      </c>
      <c r="E311" s="45">
        <v>2579200</v>
      </c>
      <c r="F311" s="45">
        <v>257920</v>
      </c>
      <c r="G311" s="45">
        <f t="shared" si="4"/>
        <v>2837120</v>
      </c>
      <c r="H311" s="34" t="s">
        <v>103</v>
      </c>
    </row>
    <row r="312" spans="1:8" ht="20.25" customHeight="1" x14ac:dyDescent="0.2">
      <c r="A312" s="32">
        <v>311</v>
      </c>
      <c r="B312" s="44" t="s">
        <v>448</v>
      </c>
      <c r="C312" s="48">
        <v>44992</v>
      </c>
      <c r="D312" s="33" t="s">
        <v>31</v>
      </c>
      <c r="E312" s="45">
        <v>1761348</v>
      </c>
      <c r="F312" s="45">
        <v>176135</v>
      </c>
      <c r="G312" s="45">
        <f t="shared" si="4"/>
        <v>1937483</v>
      </c>
      <c r="H312" s="34" t="s">
        <v>103</v>
      </c>
    </row>
    <row r="313" spans="1:8" ht="20.25" customHeight="1" x14ac:dyDescent="0.2">
      <c r="A313" s="32">
        <v>312</v>
      </c>
      <c r="B313" s="44" t="s">
        <v>449</v>
      </c>
      <c r="C313" s="48">
        <v>44992</v>
      </c>
      <c r="D313" s="33" t="s">
        <v>31</v>
      </c>
      <c r="E313" s="45">
        <v>1468620</v>
      </c>
      <c r="F313" s="45">
        <v>146862</v>
      </c>
      <c r="G313" s="45">
        <f t="shared" si="4"/>
        <v>1615482</v>
      </c>
      <c r="H313" s="34" t="s">
        <v>103</v>
      </c>
    </row>
    <row r="314" spans="1:8" ht="20.25" customHeight="1" x14ac:dyDescent="0.2">
      <c r="A314" s="32">
        <v>313</v>
      </c>
      <c r="B314" s="44" t="s">
        <v>450</v>
      </c>
      <c r="C314" s="48">
        <v>44992</v>
      </c>
      <c r="D314" s="33" t="s">
        <v>31</v>
      </c>
      <c r="E314" s="45">
        <v>1110580</v>
      </c>
      <c r="F314" s="45">
        <v>111058</v>
      </c>
      <c r="G314" s="45">
        <f t="shared" si="4"/>
        <v>1221638</v>
      </c>
      <c r="H314" s="34" t="s">
        <v>103</v>
      </c>
    </row>
    <row r="315" spans="1:8" ht="20.25" customHeight="1" x14ac:dyDescent="0.2">
      <c r="A315" s="32">
        <v>314</v>
      </c>
      <c r="B315" s="44" t="s">
        <v>451</v>
      </c>
      <c r="C315" s="48">
        <v>44992</v>
      </c>
      <c r="D315" s="33" t="s">
        <v>31</v>
      </c>
      <c r="E315" s="45">
        <v>3689780</v>
      </c>
      <c r="F315" s="45">
        <v>368978</v>
      </c>
      <c r="G315" s="45">
        <f t="shared" si="4"/>
        <v>4058758</v>
      </c>
      <c r="H315" s="34" t="s">
        <v>103</v>
      </c>
    </row>
    <row r="316" spans="1:8" ht="20.25" customHeight="1" x14ac:dyDescent="0.2">
      <c r="A316" s="32">
        <v>315</v>
      </c>
      <c r="B316" s="44" t="s">
        <v>452</v>
      </c>
      <c r="C316" s="48">
        <v>44993</v>
      </c>
      <c r="D316" s="33" t="s">
        <v>31</v>
      </c>
      <c r="E316" s="45">
        <v>3331740</v>
      </c>
      <c r="F316" s="45">
        <v>333174</v>
      </c>
      <c r="G316" s="45">
        <f t="shared" si="4"/>
        <v>3664914</v>
      </c>
      <c r="H316" s="34" t="s">
        <v>103</v>
      </c>
    </row>
    <row r="317" spans="1:8" ht="20.25" customHeight="1" x14ac:dyDescent="0.2">
      <c r="A317" s="32">
        <v>316</v>
      </c>
      <c r="B317" s="44" t="s">
        <v>453</v>
      </c>
      <c r="C317" s="48">
        <v>44993</v>
      </c>
      <c r="D317" s="33" t="s">
        <v>31</v>
      </c>
      <c r="E317" s="45">
        <v>2825928</v>
      </c>
      <c r="F317" s="45">
        <v>282593</v>
      </c>
      <c r="G317" s="45">
        <f t="shared" si="4"/>
        <v>3108521</v>
      </c>
      <c r="H317" s="34" t="s">
        <v>103</v>
      </c>
    </row>
    <row r="318" spans="1:8" ht="20.25" customHeight="1" x14ac:dyDescent="0.2">
      <c r="A318" s="32">
        <v>317</v>
      </c>
      <c r="B318" s="44" t="s">
        <v>454</v>
      </c>
      <c r="C318" s="48">
        <v>44994</v>
      </c>
      <c r="D318" s="33" t="s">
        <v>31</v>
      </c>
      <c r="E318" s="45">
        <v>1202580</v>
      </c>
      <c r="F318" s="45">
        <v>120258</v>
      </c>
      <c r="G318" s="45">
        <f t="shared" si="4"/>
        <v>1322838</v>
      </c>
      <c r="H318" s="34" t="s">
        <v>103</v>
      </c>
    </row>
    <row r="319" spans="1:8" ht="20.25" customHeight="1" x14ac:dyDescent="0.2">
      <c r="A319" s="32">
        <v>318</v>
      </c>
      <c r="B319" s="44" t="s">
        <v>455</v>
      </c>
      <c r="C319" s="37">
        <v>44994</v>
      </c>
      <c r="D319" s="36" t="s">
        <v>31</v>
      </c>
      <c r="E319" s="47">
        <v>1309220</v>
      </c>
      <c r="F319" s="47">
        <v>130922</v>
      </c>
      <c r="G319" s="45">
        <f t="shared" si="4"/>
        <v>1440142</v>
      </c>
      <c r="H319" s="34" t="s">
        <v>103</v>
      </c>
    </row>
    <row r="320" spans="1:8" ht="20.25" customHeight="1" x14ac:dyDescent="0.2">
      <c r="A320" s="32">
        <v>319</v>
      </c>
      <c r="B320" s="44" t="s">
        <v>456</v>
      </c>
      <c r="C320" s="48">
        <v>44994</v>
      </c>
      <c r="D320" s="33" t="s">
        <v>31</v>
      </c>
      <c r="E320" s="45">
        <v>2221160</v>
      </c>
      <c r="F320" s="45">
        <v>222116</v>
      </c>
      <c r="G320" s="45">
        <f t="shared" si="4"/>
        <v>2443276</v>
      </c>
      <c r="H320" s="34" t="s">
        <v>103</v>
      </c>
    </row>
    <row r="321" spans="1:8" ht="20.25" customHeight="1" x14ac:dyDescent="0.2">
      <c r="A321" s="32">
        <v>320</v>
      </c>
      <c r="B321" s="44" t="s">
        <v>457</v>
      </c>
      <c r="C321" s="48">
        <v>44994</v>
      </c>
      <c r="D321" s="33" t="s">
        <v>31</v>
      </c>
      <c r="E321" s="45">
        <v>1669348</v>
      </c>
      <c r="F321" s="45">
        <v>166935</v>
      </c>
      <c r="G321" s="45">
        <f t="shared" si="4"/>
        <v>1836283</v>
      </c>
      <c r="H321" s="34" t="s">
        <v>103</v>
      </c>
    </row>
    <row r="322" spans="1:8" ht="20.25" customHeight="1" x14ac:dyDescent="0.2">
      <c r="A322" s="32">
        <v>321</v>
      </c>
      <c r="B322" s="44" t="s">
        <v>458</v>
      </c>
      <c r="C322" s="48">
        <v>44994</v>
      </c>
      <c r="D322" s="33" t="s">
        <v>31</v>
      </c>
      <c r="E322" s="45">
        <v>1509952</v>
      </c>
      <c r="F322" s="45">
        <v>150995</v>
      </c>
      <c r="G322" s="45">
        <f t="shared" si="4"/>
        <v>1660947</v>
      </c>
      <c r="H322" s="34" t="s">
        <v>103</v>
      </c>
    </row>
    <row r="323" spans="1:8" ht="20.25" customHeight="1" x14ac:dyDescent="0.2">
      <c r="A323" s="32">
        <v>322</v>
      </c>
      <c r="B323" s="44" t="s">
        <v>459</v>
      </c>
      <c r="C323" s="48">
        <v>44994</v>
      </c>
      <c r="D323" s="33" t="s">
        <v>31</v>
      </c>
      <c r="E323" s="45">
        <v>2221160</v>
      </c>
      <c r="F323" s="45">
        <v>222116</v>
      </c>
      <c r="G323" s="45">
        <f t="shared" ref="G323:G386" si="5">+E323+F323</f>
        <v>2443276</v>
      </c>
      <c r="H323" s="34" t="s">
        <v>103</v>
      </c>
    </row>
    <row r="324" spans="1:8" ht="20.25" customHeight="1" x14ac:dyDescent="0.2">
      <c r="A324" s="32">
        <v>323</v>
      </c>
      <c r="B324" s="44" t="s">
        <v>460</v>
      </c>
      <c r="C324" s="48">
        <v>44995</v>
      </c>
      <c r="D324" s="33" t="s">
        <v>31</v>
      </c>
      <c r="E324" s="45">
        <v>2579200</v>
      </c>
      <c r="F324" s="45">
        <v>257920</v>
      </c>
      <c r="G324" s="45">
        <f t="shared" si="5"/>
        <v>2837120</v>
      </c>
      <c r="H324" s="34" t="s">
        <v>103</v>
      </c>
    </row>
    <row r="325" spans="1:8" ht="20.25" customHeight="1" x14ac:dyDescent="0.2">
      <c r="A325" s="32">
        <v>324</v>
      </c>
      <c r="B325" s="44" t="s">
        <v>461</v>
      </c>
      <c r="C325" s="48">
        <v>44995</v>
      </c>
      <c r="D325" s="33" t="s">
        <v>31</v>
      </c>
      <c r="E325" s="45">
        <v>1110580</v>
      </c>
      <c r="F325" s="45">
        <v>111058</v>
      </c>
      <c r="G325" s="45">
        <f t="shared" si="5"/>
        <v>1221638</v>
      </c>
      <c r="H325" s="34" t="s">
        <v>103</v>
      </c>
    </row>
    <row r="326" spans="1:8" ht="20.25" customHeight="1" x14ac:dyDescent="0.2">
      <c r="A326" s="32">
        <v>325</v>
      </c>
      <c r="B326" s="44" t="s">
        <v>462</v>
      </c>
      <c r="C326" s="48">
        <v>44995</v>
      </c>
      <c r="D326" s="33" t="s">
        <v>31</v>
      </c>
      <c r="E326" s="45">
        <v>2222480</v>
      </c>
      <c r="F326" s="45">
        <v>222248</v>
      </c>
      <c r="G326" s="45">
        <f t="shared" si="5"/>
        <v>2444728</v>
      </c>
      <c r="H326" s="34" t="s">
        <v>103</v>
      </c>
    </row>
    <row r="327" spans="1:8" ht="20.25" customHeight="1" x14ac:dyDescent="0.2">
      <c r="A327" s="32">
        <v>326</v>
      </c>
      <c r="B327" s="44" t="s">
        <v>463</v>
      </c>
      <c r="C327" s="48">
        <v>44995</v>
      </c>
      <c r="D327" s="33" t="s">
        <v>31</v>
      </c>
      <c r="E327" s="45">
        <v>2855200</v>
      </c>
      <c r="F327" s="45">
        <v>285520</v>
      </c>
      <c r="G327" s="45">
        <f t="shared" si="5"/>
        <v>3140720</v>
      </c>
      <c r="H327" s="34" t="s">
        <v>103</v>
      </c>
    </row>
    <row r="328" spans="1:8" ht="20.25" customHeight="1" x14ac:dyDescent="0.2">
      <c r="A328" s="32">
        <v>327</v>
      </c>
      <c r="B328" s="44" t="s">
        <v>464</v>
      </c>
      <c r="C328" s="48">
        <v>44998</v>
      </c>
      <c r="D328" s="33" t="s">
        <v>31</v>
      </c>
      <c r="E328" s="45">
        <v>2421892</v>
      </c>
      <c r="F328" s="45">
        <v>242189</v>
      </c>
      <c r="G328" s="45">
        <f t="shared" si="5"/>
        <v>2664081</v>
      </c>
      <c r="H328" s="34" t="s">
        <v>103</v>
      </c>
    </row>
    <row r="329" spans="1:8" ht="20.25" customHeight="1" x14ac:dyDescent="0.2">
      <c r="A329" s="32">
        <v>328</v>
      </c>
      <c r="B329" s="44" t="s">
        <v>465</v>
      </c>
      <c r="C329" s="48">
        <v>44998</v>
      </c>
      <c r="D329" s="33" t="s">
        <v>31</v>
      </c>
      <c r="E329" s="45">
        <v>1110580</v>
      </c>
      <c r="F329" s="45">
        <v>111058</v>
      </c>
      <c r="G329" s="45">
        <f t="shared" si="5"/>
        <v>1221638</v>
      </c>
      <c r="H329" s="34" t="s">
        <v>103</v>
      </c>
    </row>
    <row r="330" spans="1:8" ht="20.25" customHeight="1" x14ac:dyDescent="0.2">
      <c r="A330" s="32">
        <v>329</v>
      </c>
      <c r="B330" s="44" t="s">
        <v>466</v>
      </c>
      <c r="C330" s="48">
        <v>44998</v>
      </c>
      <c r="D330" s="33" t="s">
        <v>31</v>
      </c>
      <c r="E330" s="45">
        <v>1468620</v>
      </c>
      <c r="F330" s="45">
        <v>146862</v>
      </c>
      <c r="G330" s="45">
        <f t="shared" si="5"/>
        <v>1615482</v>
      </c>
      <c r="H330" s="34" t="s">
        <v>103</v>
      </c>
    </row>
    <row r="331" spans="1:8" ht="20.25" customHeight="1" x14ac:dyDescent="0.2">
      <c r="A331" s="32">
        <v>330</v>
      </c>
      <c r="B331" s="44" t="s">
        <v>467</v>
      </c>
      <c r="C331" s="48">
        <v>44998</v>
      </c>
      <c r="D331" s="33" t="s">
        <v>31</v>
      </c>
      <c r="E331" s="45">
        <v>5449876</v>
      </c>
      <c r="F331" s="45">
        <v>544988</v>
      </c>
      <c r="G331" s="45">
        <f t="shared" si="5"/>
        <v>5994864</v>
      </c>
      <c r="H331" s="34" t="s">
        <v>103</v>
      </c>
    </row>
    <row r="332" spans="1:8" ht="20.25" customHeight="1" x14ac:dyDescent="0.2">
      <c r="A332" s="32">
        <v>331</v>
      </c>
      <c r="B332" s="44" t="s">
        <v>468</v>
      </c>
      <c r="C332" s="48">
        <v>44998</v>
      </c>
      <c r="D332" s="33" t="s">
        <v>31</v>
      </c>
      <c r="E332" s="45">
        <v>1156580</v>
      </c>
      <c r="F332" s="45">
        <v>115658</v>
      </c>
      <c r="G332" s="45">
        <f t="shared" si="5"/>
        <v>1272238</v>
      </c>
      <c r="H332" s="34" t="s">
        <v>103</v>
      </c>
    </row>
    <row r="333" spans="1:8" ht="20.25" customHeight="1" x14ac:dyDescent="0.2">
      <c r="A333" s="32">
        <v>332</v>
      </c>
      <c r="B333" s="44" t="s">
        <v>469</v>
      </c>
      <c r="C333" s="48">
        <v>44998</v>
      </c>
      <c r="D333" s="33" t="s">
        <v>31</v>
      </c>
      <c r="E333" s="45">
        <v>2809220</v>
      </c>
      <c r="F333" s="45">
        <v>280922</v>
      </c>
      <c r="G333" s="45">
        <f t="shared" si="5"/>
        <v>3090142</v>
      </c>
      <c r="H333" s="34" t="s">
        <v>103</v>
      </c>
    </row>
    <row r="334" spans="1:8" ht="20.25" customHeight="1" x14ac:dyDescent="0.2">
      <c r="A334" s="32">
        <v>333</v>
      </c>
      <c r="B334" s="44" t="s">
        <v>470</v>
      </c>
      <c r="C334" s="48">
        <v>44998</v>
      </c>
      <c r="D334" s="33" t="s">
        <v>31</v>
      </c>
      <c r="E334" s="45">
        <v>4442320</v>
      </c>
      <c r="F334" s="45">
        <v>444232</v>
      </c>
      <c r="G334" s="45">
        <f t="shared" si="5"/>
        <v>4886552</v>
      </c>
      <c r="H334" s="34" t="s">
        <v>103</v>
      </c>
    </row>
    <row r="335" spans="1:8" ht="20.25" customHeight="1" x14ac:dyDescent="0.2">
      <c r="A335" s="32">
        <v>334</v>
      </c>
      <c r="B335" s="44" t="s">
        <v>471</v>
      </c>
      <c r="C335" s="48">
        <v>44998</v>
      </c>
      <c r="D335" s="33" t="s">
        <v>31</v>
      </c>
      <c r="E335" s="45">
        <v>1468620</v>
      </c>
      <c r="F335" s="45">
        <v>146862</v>
      </c>
      <c r="G335" s="45">
        <f t="shared" si="5"/>
        <v>1615482</v>
      </c>
      <c r="H335" s="34" t="s">
        <v>103</v>
      </c>
    </row>
    <row r="336" spans="1:8" ht="20.25" customHeight="1" x14ac:dyDescent="0.2">
      <c r="A336" s="32">
        <v>335</v>
      </c>
      <c r="B336" s="44" t="s">
        <v>472</v>
      </c>
      <c r="C336" s="48">
        <v>44998</v>
      </c>
      <c r="D336" s="33" t="s">
        <v>31</v>
      </c>
      <c r="E336" s="45">
        <v>2421888</v>
      </c>
      <c r="F336" s="45">
        <v>242189</v>
      </c>
      <c r="G336" s="45">
        <f t="shared" si="5"/>
        <v>2664077</v>
      </c>
      <c r="H336" s="34" t="s">
        <v>103</v>
      </c>
    </row>
    <row r="337" spans="1:9" ht="20.25" customHeight="1" x14ac:dyDescent="0.2">
      <c r="A337" s="32">
        <v>336</v>
      </c>
      <c r="B337" s="44" t="s">
        <v>38</v>
      </c>
      <c r="C337" s="48">
        <v>44998</v>
      </c>
      <c r="D337" s="33" t="s">
        <v>31</v>
      </c>
      <c r="E337" s="45">
        <v>3530380</v>
      </c>
      <c r="F337" s="45">
        <v>353038</v>
      </c>
      <c r="G337" s="45">
        <f t="shared" si="5"/>
        <v>3883418</v>
      </c>
      <c r="H337" s="34" t="s">
        <v>103</v>
      </c>
    </row>
    <row r="338" spans="1:9" ht="20.25" customHeight="1" x14ac:dyDescent="0.2">
      <c r="A338" s="32">
        <v>337</v>
      </c>
      <c r="B338" s="44" t="s">
        <v>473</v>
      </c>
      <c r="C338" s="48">
        <v>44998</v>
      </c>
      <c r="D338" s="33" t="s">
        <v>31</v>
      </c>
      <c r="E338" s="45">
        <v>1468620</v>
      </c>
      <c r="F338" s="45">
        <v>146862</v>
      </c>
      <c r="G338" s="45">
        <f t="shared" si="5"/>
        <v>1615482</v>
      </c>
      <c r="H338" s="34" t="s">
        <v>103</v>
      </c>
    </row>
    <row r="339" spans="1:9" ht="20.25" customHeight="1" x14ac:dyDescent="0.2">
      <c r="A339" s="32">
        <v>338</v>
      </c>
      <c r="B339" s="44" t="s">
        <v>474</v>
      </c>
      <c r="C339" s="37">
        <v>44998</v>
      </c>
      <c r="D339" s="36" t="s">
        <v>31</v>
      </c>
      <c r="E339" s="47">
        <v>3331740</v>
      </c>
      <c r="F339" s="47">
        <v>333174</v>
      </c>
      <c r="G339" s="45">
        <f t="shared" si="5"/>
        <v>3664914</v>
      </c>
      <c r="H339" s="34" t="s">
        <v>103</v>
      </c>
    </row>
    <row r="340" spans="1:9" ht="20.25" customHeight="1" x14ac:dyDescent="0.2">
      <c r="A340" s="32">
        <v>339</v>
      </c>
      <c r="B340" s="44" t="s">
        <v>475</v>
      </c>
      <c r="C340" s="37">
        <v>44998</v>
      </c>
      <c r="D340" s="36" t="s">
        <v>31</v>
      </c>
      <c r="E340" s="47">
        <v>12933780</v>
      </c>
      <c r="F340" s="47">
        <v>1293378</v>
      </c>
      <c r="G340" s="45">
        <f t="shared" si="5"/>
        <v>14227158</v>
      </c>
      <c r="H340" s="34" t="s">
        <v>103</v>
      </c>
    </row>
    <row r="341" spans="1:9" ht="20.25" customHeight="1" x14ac:dyDescent="0.2">
      <c r="A341" s="32">
        <v>340</v>
      </c>
      <c r="B341" s="44" t="s">
        <v>476</v>
      </c>
      <c r="C341" s="37">
        <v>44998</v>
      </c>
      <c r="D341" s="36" t="s">
        <v>31</v>
      </c>
      <c r="E341" s="47">
        <v>2822576</v>
      </c>
      <c r="F341" s="47">
        <v>282258</v>
      </c>
      <c r="G341" s="45">
        <f t="shared" si="5"/>
        <v>3104834</v>
      </c>
      <c r="H341" s="34" t="s">
        <v>103</v>
      </c>
    </row>
    <row r="342" spans="1:9" ht="20.25" customHeight="1" x14ac:dyDescent="0.2">
      <c r="A342" s="32">
        <v>341</v>
      </c>
      <c r="B342" s="44" t="s">
        <v>477</v>
      </c>
      <c r="C342" s="48">
        <v>44998</v>
      </c>
      <c r="D342" s="33" t="s">
        <v>31</v>
      </c>
      <c r="E342" s="45">
        <v>4999000</v>
      </c>
      <c r="F342" s="45">
        <v>499900</v>
      </c>
      <c r="G342" s="45">
        <f t="shared" si="5"/>
        <v>5498900</v>
      </c>
      <c r="H342" s="34" t="s">
        <v>103</v>
      </c>
    </row>
    <row r="343" spans="1:9" ht="20.25" customHeight="1" x14ac:dyDescent="0.2">
      <c r="A343" s="32">
        <v>342</v>
      </c>
      <c r="B343" s="44" t="s">
        <v>478</v>
      </c>
      <c r="C343" s="48">
        <v>44998</v>
      </c>
      <c r="D343" s="33" t="s">
        <v>31</v>
      </c>
      <c r="E343" s="45">
        <v>1468620</v>
      </c>
      <c r="F343" s="45">
        <v>146862</v>
      </c>
      <c r="G343" s="45">
        <f t="shared" si="5"/>
        <v>1615482</v>
      </c>
      <c r="H343" s="34" t="s">
        <v>103</v>
      </c>
    </row>
    <row r="344" spans="1:9" ht="20.25" customHeight="1" x14ac:dyDescent="0.2">
      <c r="A344" s="32">
        <v>343</v>
      </c>
      <c r="B344" s="44" t="s">
        <v>479</v>
      </c>
      <c r="C344" s="48">
        <v>44998</v>
      </c>
      <c r="D344" s="33" t="s">
        <v>31</v>
      </c>
      <c r="E344" s="45">
        <v>2421888</v>
      </c>
      <c r="F344" s="45">
        <v>242189</v>
      </c>
      <c r="G344" s="45">
        <f t="shared" si="5"/>
        <v>2664077</v>
      </c>
      <c r="H344" s="34" t="s">
        <v>103</v>
      </c>
    </row>
    <row r="345" spans="1:9" ht="20.25" customHeight="1" x14ac:dyDescent="0.2">
      <c r="A345" s="32">
        <v>344</v>
      </c>
      <c r="B345" s="44" t="s">
        <v>480</v>
      </c>
      <c r="C345" s="48">
        <v>44998</v>
      </c>
      <c r="D345" s="33" t="s">
        <v>31</v>
      </c>
      <c r="E345" s="45">
        <v>2497160</v>
      </c>
      <c r="F345" s="45">
        <v>249716</v>
      </c>
      <c r="G345" s="45">
        <f t="shared" si="5"/>
        <v>2746876</v>
      </c>
      <c r="H345" s="34" t="s">
        <v>103</v>
      </c>
    </row>
    <row r="346" spans="1:9" customFormat="1" ht="20.25" customHeight="1" x14ac:dyDescent="0.25">
      <c r="A346" s="32">
        <v>345</v>
      </c>
      <c r="B346" s="44" t="s">
        <v>481</v>
      </c>
      <c r="C346" s="37">
        <v>44999</v>
      </c>
      <c r="D346" s="36" t="s">
        <v>31</v>
      </c>
      <c r="E346" s="47">
        <v>1468620</v>
      </c>
      <c r="F346" s="47">
        <v>146862</v>
      </c>
      <c r="G346" s="45">
        <f t="shared" si="5"/>
        <v>1615482</v>
      </c>
      <c r="H346" s="34" t="s">
        <v>103</v>
      </c>
      <c r="I346" s="35"/>
    </row>
    <row r="347" spans="1:9" customFormat="1" ht="20.25" customHeight="1" x14ac:dyDescent="0.25">
      <c r="A347" s="32">
        <v>346</v>
      </c>
      <c r="B347" s="44" t="s">
        <v>482</v>
      </c>
      <c r="C347" s="37">
        <v>44999</v>
      </c>
      <c r="D347" s="36" t="s">
        <v>31</v>
      </c>
      <c r="E347" s="47">
        <v>1899348</v>
      </c>
      <c r="F347" s="47">
        <v>189935</v>
      </c>
      <c r="G347" s="45">
        <f t="shared" si="5"/>
        <v>2089283</v>
      </c>
      <c r="H347" s="34" t="s">
        <v>103</v>
      </c>
      <c r="I347" s="35"/>
    </row>
    <row r="348" spans="1:9" customFormat="1" ht="20.25" customHeight="1" x14ac:dyDescent="0.25">
      <c r="A348" s="32">
        <v>347</v>
      </c>
      <c r="B348" s="44" t="s">
        <v>483</v>
      </c>
      <c r="C348" s="37">
        <v>44999</v>
      </c>
      <c r="D348" s="36" t="s">
        <v>31</v>
      </c>
      <c r="E348" s="47">
        <v>1357308</v>
      </c>
      <c r="F348" s="47">
        <v>135731</v>
      </c>
      <c r="G348" s="45">
        <f t="shared" si="5"/>
        <v>1493039</v>
      </c>
      <c r="H348" s="34" t="s">
        <v>103</v>
      </c>
      <c r="I348" s="35"/>
    </row>
    <row r="349" spans="1:9" ht="20.25" customHeight="1" x14ac:dyDescent="0.2">
      <c r="A349" s="32">
        <v>348</v>
      </c>
      <c r="B349" s="44" t="s">
        <v>484</v>
      </c>
      <c r="C349" s="48">
        <v>44999</v>
      </c>
      <c r="D349" s="33" t="s">
        <v>31</v>
      </c>
      <c r="E349" s="45">
        <v>1110580</v>
      </c>
      <c r="F349" s="45">
        <v>111058</v>
      </c>
      <c r="G349" s="45">
        <f t="shared" si="5"/>
        <v>1221638</v>
      </c>
      <c r="H349" s="34" t="s">
        <v>103</v>
      </c>
    </row>
    <row r="350" spans="1:9" ht="20.25" customHeight="1" x14ac:dyDescent="0.2">
      <c r="A350" s="32">
        <v>349</v>
      </c>
      <c r="B350" s="44" t="s">
        <v>485</v>
      </c>
      <c r="C350" s="48">
        <v>44999</v>
      </c>
      <c r="D350" s="33" t="s">
        <v>31</v>
      </c>
      <c r="E350" s="45">
        <v>3333060</v>
      </c>
      <c r="F350" s="45">
        <v>333306</v>
      </c>
      <c r="G350" s="45">
        <f t="shared" si="5"/>
        <v>3666366</v>
      </c>
      <c r="H350" s="34" t="s">
        <v>103</v>
      </c>
    </row>
    <row r="351" spans="1:9" ht="20.25" customHeight="1" x14ac:dyDescent="0.2">
      <c r="A351" s="32">
        <v>350</v>
      </c>
      <c r="B351" s="44" t="s">
        <v>486</v>
      </c>
      <c r="C351" s="48">
        <v>44999</v>
      </c>
      <c r="D351" s="33" t="s">
        <v>31</v>
      </c>
      <c r="E351" s="45">
        <v>4091236</v>
      </c>
      <c r="F351" s="45">
        <v>409124</v>
      </c>
      <c r="G351" s="45">
        <f t="shared" si="5"/>
        <v>4500360</v>
      </c>
      <c r="H351" s="34" t="s">
        <v>103</v>
      </c>
    </row>
    <row r="352" spans="1:9" ht="20.25" customHeight="1" x14ac:dyDescent="0.2">
      <c r="A352" s="32">
        <v>351</v>
      </c>
      <c r="B352" s="44" t="s">
        <v>487</v>
      </c>
      <c r="C352" s="48">
        <v>44999</v>
      </c>
      <c r="D352" s="33" t="s">
        <v>31</v>
      </c>
      <c r="E352" s="45">
        <v>1512036</v>
      </c>
      <c r="F352" s="45">
        <v>151204</v>
      </c>
      <c r="G352" s="45">
        <f t="shared" si="5"/>
        <v>1663240</v>
      </c>
      <c r="H352" s="34" t="s">
        <v>103</v>
      </c>
    </row>
    <row r="353" spans="1:8" ht="20.25" customHeight="1" x14ac:dyDescent="0.2">
      <c r="A353" s="32">
        <v>352</v>
      </c>
      <c r="B353" s="44" t="s">
        <v>488</v>
      </c>
      <c r="C353" s="48">
        <v>44999</v>
      </c>
      <c r="D353" s="33" t="s">
        <v>31</v>
      </c>
      <c r="E353" s="45">
        <v>1110580</v>
      </c>
      <c r="F353" s="45">
        <v>111058</v>
      </c>
      <c r="G353" s="45">
        <f t="shared" si="5"/>
        <v>1221638</v>
      </c>
      <c r="H353" s="34" t="s">
        <v>103</v>
      </c>
    </row>
    <row r="354" spans="1:8" ht="20.25" customHeight="1" x14ac:dyDescent="0.2">
      <c r="A354" s="32">
        <v>353</v>
      </c>
      <c r="B354" s="44" t="s">
        <v>489</v>
      </c>
      <c r="C354" s="48">
        <v>44999</v>
      </c>
      <c r="D354" s="33" t="s">
        <v>31</v>
      </c>
      <c r="E354" s="45">
        <v>4047820</v>
      </c>
      <c r="F354" s="45">
        <v>404782</v>
      </c>
      <c r="G354" s="45">
        <f t="shared" si="5"/>
        <v>4452602</v>
      </c>
      <c r="H354" s="34" t="s">
        <v>103</v>
      </c>
    </row>
    <row r="355" spans="1:8" ht="20.25" customHeight="1" x14ac:dyDescent="0.2">
      <c r="A355" s="32">
        <v>354</v>
      </c>
      <c r="B355" s="44" t="s">
        <v>490</v>
      </c>
      <c r="C355" s="48">
        <v>44999</v>
      </c>
      <c r="D355" s="33" t="s">
        <v>31</v>
      </c>
      <c r="E355" s="45">
        <v>2221160</v>
      </c>
      <c r="F355" s="45">
        <v>222116</v>
      </c>
      <c r="G355" s="45">
        <f t="shared" si="5"/>
        <v>2443276</v>
      </c>
      <c r="H355" s="34" t="s">
        <v>103</v>
      </c>
    </row>
    <row r="356" spans="1:8" ht="20.25" customHeight="1" x14ac:dyDescent="0.2">
      <c r="A356" s="32">
        <v>355</v>
      </c>
      <c r="B356" s="44" t="s">
        <v>491</v>
      </c>
      <c r="C356" s="48">
        <v>44999</v>
      </c>
      <c r="D356" s="33" t="s">
        <v>31</v>
      </c>
      <c r="E356" s="45">
        <v>3331740</v>
      </c>
      <c r="F356" s="45">
        <v>333174</v>
      </c>
      <c r="G356" s="45">
        <f t="shared" si="5"/>
        <v>3664914</v>
      </c>
      <c r="H356" s="34" t="s">
        <v>103</v>
      </c>
    </row>
    <row r="357" spans="1:8" ht="20.25" customHeight="1" x14ac:dyDescent="0.2">
      <c r="A357" s="32">
        <v>356</v>
      </c>
      <c r="B357" s="44" t="s">
        <v>492</v>
      </c>
      <c r="C357" s="48">
        <v>45000</v>
      </c>
      <c r="D357" s="33" t="s">
        <v>31</v>
      </c>
      <c r="E357" s="45">
        <v>1312628</v>
      </c>
      <c r="F357" s="45">
        <v>131263</v>
      </c>
      <c r="G357" s="45">
        <f t="shared" si="5"/>
        <v>1443891</v>
      </c>
      <c r="H357" s="34" t="s">
        <v>103</v>
      </c>
    </row>
    <row r="358" spans="1:8" ht="20.25" customHeight="1" x14ac:dyDescent="0.2">
      <c r="A358" s="32">
        <v>357</v>
      </c>
      <c r="B358" s="44" t="s">
        <v>493</v>
      </c>
      <c r="C358" s="48">
        <v>45000</v>
      </c>
      <c r="D358" s="33" t="s">
        <v>31</v>
      </c>
      <c r="E358" s="45">
        <v>1311308</v>
      </c>
      <c r="F358" s="45">
        <v>131131</v>
      </c>
      <c r="G358" s="45">
        <f t="shared" si="5"/>
        <v>1442439</v>
      </c>
      <c r="H358" s="34" t="s">
        <v>103</v>
      </c>
    </row>
    <row r="359" spans="1:8" ht="20.25" customHeight="1" x14ac:dyDescent="0.2">
      <c r="A359" s="32">
        <v>358</v>
      </c>
      <c r="B359" s="44" t="s">
        <v>494</v>
      </c>
      <c r="C359" s="48">
        <v>45000</v>
      </c>
      <c r="D359" s="33" t="s">
        <v>31</v>
      </c>
      <c r="E359" s="45">
        <v>2579200</v>
      </c>
      <c r="F359" s="45">
        <v>257920</v>
      </c>
      <c r="G359" s="45">
        <f t="shared" si="5"/>
        <v>2837120</v>
      </c>
      <c r="H359" s="34" t="s">
        <v>103</v>
      </c>
    </row>
    <row r="360" spans="1:8" ht="20.25" customHeight="1" x14ac:dyDescent="0.2">
      <c r="A360" s="32">
        <v>359</v>
      </c>
      <c r="B360" s="44" t="s">
        <v>495</v>
      </c>
      <c r="C360" s="48">
        <v>45001</v>
      </c>
      <c r="D360" s="33" t="s">
        <v>31</v>
      </c>
      <c r="E360" s="45">
        <v>1468620</v>
      </c>
      <c r="F360" s="45">
        <v>146862</v>
      </c>
      <c r="G360" s="45">
        <f t="shared" si="5"/>
        <v>1615482</v>
      </c>
      <c r="H360" s="34" t="s">
        <v>103</v>
      </c>
    </row>
    <row r="361" spans="1:8" ht="20.25" customHeight="1" x14ac:dyDescent="0.2">
      <c r="A361" s="32">
        <v>360</v>
      </c>
      <c r="B361" s="53" t="s">
        <v>39</v>
      </c>
      <c r="C361" s="48">
        <v>45001</v>
      </c>
      <c r="D361" s="33" t="s">
        <v>31</v>
      </c>
      <c r="E361" s="45">
        <v>1110580</v>
      </c>
      <c r="F361" s="45">
        <v>111058</v>
      </c>
      <c r="G361" s="45">
        <f t="shared" si="5"/>
        <v>1221638</v>
      </c>
      <c r="H361" s="34" t="s">
        <v>103</v>
      </c>
    </row>
    <row r="362" spans="1:8" ht="20.25" customHeight="1" x14ac:dyDescent="0.2">
      <c r="A362" s="32">
        <v>361</v>
      </c>
      <c r="B362" s="44" t="s">
        <v>40</v>
      </c>
      <c r="C362" s="48">
        <v>45001</v>
      </c>
      <c r="D362" s="33" t="s">
        <v>31</v>
      </c>
      <c r="E362" s="45">
        <v>568728</v>
      </c>
      <c r="F362" s="45">
        <v>56873</v>
      </c>
      <c r="G362" s="45">
        <f t="shared" si="5"/>
        <v>625601</v>
      </c>
      <c r="H362" s="34" t="s">
        <v>103</v>
      </c>
    </row>
    <row r="363" spans="1:8" ht="20.25" customHeight="1" x14ac:dyDescent="0.2">
      <c r="A363" s="32">
        <v>362</v>
      </c>
      <c r="B363" s="44" t="s">
        <v>41</v>
      </c>
      <c r="C363" s="48">
        <v>45001</v>
      </c>
      <c r="D363" s="33" t="s">
        <v>31</v>
      </c>
      <c r="E363" s="45">
        <v>1156580</v>
      </c>
      <c r="F363" s="45">
        <v>115658</v>
      </c>
      <c r="G363" s="45">
        <f t="shared" si="5"/>
        <v>1272238</v>
      </c>
      <c r="H363" s="34" t="s">
        <v>103</v>
      </c>
    </row>
    <row r="364" spans="1:8" ht="20.25" customHeight="1" x14ac:dyDescent="0.2">
      <c r="A364" s="32">
        <v>363</v>
      </c>
      <c r="B364" s="44" t="s">
        <v>42</v>
      </c>
      <c r="C364" s="48">
        <v>45001</v>
      </c>
      <c r="D364" s="33" t="s">
        <v>31</v>
      </c>
      <c r="E364" s="45">
        <v>2221160</v>
      </c>
      <c r="F364" s="45">
        <v>222116</v>
      </c>
      <c r="G364" s="45">
        <f t="shared" si="5"/>
        <v>2443276</v>
      </c>
      <c r="H364" s="34" t="s">
        <v>103</v>
      </c>
    </row>
    <row r="365" spans="1:8" ht="20.25" customHeight="1" x14ac:dyDescent="0.2">
      <c r="A365" s="32">
        <v>364</v>
      </c>
      <c r="B365" s="44" t="s">
        <v>496</v>
      </c>
      <c r="C365" s="48">
        <v>45001</v>
      </c>
      <c r="D365" s="33" t="s">
        <v>31</v>
      </c>
      <c r="E365" s="45">
        <v>4642280</v>
      </c>
      <c r="F365" s="45">
        <v>464228</v>
      </c>
      <c r="G365" s="45">
        <f t="shared" si="5"/>
        <v>5106508</v>
      </c>
      <c r="H365" s="34" t="s">
        <v>103</v>
      </c>
    </row>
    <row r="366" spans="1:8" ht="20.25" customHeight="1" x14ac:dyDescent="0.2">
      <c r="A366" s="32">
        <v>365</v>
      </c>
      <c r="B366" s="44" t="s">
        <v>497</v>
      </c>
      <c r="C366" s="48">
        <v>45001</v>
      </c>
      <c r="D366" s="33" t="s">
        <v>31</v>
      </c>
      <c r="E366" s="45">
        <v>2221160</v>
      </c>
      <c r="F366" s="45">
        <v>222116</v>
      </c>
      <c r="G366" s="45">
        <f t="shared" si="5"/>
        <v>2443276</v>
      </c>
      <c r="H366" s="34" t="s">
        <v>103</v>
      </c>
    </row>
    <row r="367" spans="1:8" ht="20.25" customHeight="1" x14ac:dyDescent="0.2">
      <c r="A367" s="32">
        <v>366</v>
      </c>
      <c r="B367" s="44" t="s">
        <v>498</v>
      </c>
      <c r="C367" s="48">
        <v>45001</v>
      </c>
      <c r="D367" s="33" t="s">
        <v>31</v>
      </c>
      <c r="E367" s="45">
        <v>1110580</v>
      </c>
      <c r="F367" s="45">
        <v>111058</v>
      </c>
      <c r="G367" s="45">
        <f t="shared" si="5"/>
        <v>1221638</v>
      </c>
      <c r="H367" s="34" t="s">
        <v>103</v>
      </c>
    </row>
    <row r="368" spans="1:8" ht="20.25" customHeight="1" x14ac:dyDescent="0.2">
      <c r="A368" s="32">
        <v>367</v>
      </c>
      <c r="B368" s="44" t="s">
        <v>499</v>
      </c>
      <c r="C368" s="48">
        <v>45001</v>
      </c>
      <c r="D368" s="33" t="s">
        <v>31</v>
      </c>
      <c r="E368" s="45">
        <v>6116604</v>
      </c>
      <c r="F368" s="45">
        <v>611660</v>
      </c>
      <c r="G368" s="45">
        <f t="shared" si="5"/>
        <v>6728264</v>
      </c>
      <c r="H368" s="34" t="s">
        <v>103</v>
      </c>
    </row>
    <row r="369" spans="1:8" ht="20.25" customHeight="1" x14ac:dyDescent="0.2">
      <c r="A369" s="32">
        <v>368</v>
      </c>
      <c r="B369" s="44" t="s">
        <v>500</v>
      </c>
      <c r="C369" s="48">
        <v>45003</v>
      </c>
      <c r="D369" s="33" t="s">
        <v>31</v>
      </c>
      <c r="E369" s="45">
        <v>1669348</v>
      </c>
      <c r="F369" s="45">
        <v>166935</v>
      </c>
      <c r="G369" s="45">
        <f t="shared" si="5"/>
        <v>1836283</v>
      </c>
      <c r="H369" s="34" t="s">
        <v>103</v>
      </c>
    </row>
    <row r="370" spans="1:8" ht="20.25" customHeight="1" x14ac:dyDescent="0.2">
      <c r="A370" s="32">
        <v>369</v>
      </c>
      <c r="B370" s="44" t="s">
        <v>501</v>
      </c>
      <c r="C370" s="48">
        <v>45005</v>
      </c>
      <c r="D370" s="33" t="s">
        <v>31</v>
      </c>
      <c r="E370" s="45">
        <v>2579200</v>
      </c>
      <c r="F370" s="45">
        <v>257920</v>
      </c>
      <c r="G370" s="45">
        <f t="shared" si="5"/>
        <v>2837120</v>
      </c>
      <c r="H370" s="34" t="s">
        <v>103</v>
      </c>
    </row>
    <row r="371" spans="1:8" ht="20.25" customHeight="1" x14ac:dyDescent="0.2">
      <c r="A371" s="32">
        <v>370</v>
      </c>
      <c r="B371" s="44" t="s">
        <v>502</v>
      </c>
      <c r="C371" s="48">
        <v>45005</v>
      </c>
      <c r="D371" s="33" t="s">
        <v>31</v>
      </c>
      <c r="E371" s="45">
        <v>1509948</v>
      </c>
      <c r="F371" s="45">
        <v>150995</v>
      </c>
      <c r="G371" s="45">
        <f t="shared" si="5"/>
        <v>1660943</v>
      </c>
      <c r="H371" s="34" t="s">
        <v>103</v>
      </c>
    </row>
    <row r="372" spans="1:8" ht="20.25" customHeight="1" x14ac:dyDescent="0.2">
      <c r="A372" s="32">
        <v>371</v>
      </c>
      <c r="B372" s="44" t="s">
        <v>503</v>
      </c>
      <c r="C372" s="48">
        <v>45005</v>
      </c>
      <c r="D372" s="33" t="s">
        <v>31</v>
      </c>
      <c r="E372" s="45">
        <v>1110580</v>
      </c>
      <c r="F372" s="45">
        <v>111058</v>
      </c>
      <c r="G372" s="45">
        <f t="shared" si="5"/>
        <v>1221638</v>
      </c>
      <c r="H372" s="34" t="s">
        <v>103</v>
      </c>
    </row>
    <row r="373" spans="1:8" ht="20.25" customHeight="1" x14ac:dyDescent="0.2">
      <c r="A373" s="32">
        <v>372</v>
      </c>
      <c r="B373" s="44" t="s">
        <v>504</v>
      </c>
      <c r="C373" s="48">
        <v>45005</v>
      </c>
      <c r="D373" s="33" t="s">
        <v>31</v>
      </c>
      <c r="E373" s="45">
        <v>1468620</v>
      </c>
      <c r="F373" s="45">
        <v>146862</v>
      </c>
      <c r="G373" s="45">
        <f t="shared" si="5"/>
        <v>1615482</v>
      </c>
      <c r="H373" s="34" t="s">
        <v>103</v>
      </c>
    </row>
    <row r="374" spans="1:8" ht="20.25" customHeight="1" x14ac:dyDescent="0.2">
      <c r="A374" s="32">
        <v>373</v>
      </c>
      <c r="B374" s="44" t="s">
        <v>505</v>
      </c>
      <c r="C374" s="48">
        <v>45005</v>
      </c>
      <c r="D374" s="33" t="s">
        <v>31</v>
      </c>
      <c r="E374" s="45">
        <v>2421120</v>
      </c>
      <c r="F374" s="45">
        <v>242112</v>
      </c>
      <c r="G374" s="45">
        <f t="shared" si="5"/>
        <v>2663232</v>
      </c>
      <c r="H374" s="34" t="s">
        <v>103</v>
      </c>
    </row>
    <row r="375" spans="1:8" ht="20.25" customHeight="1" x14ac:dyDescent="0.2">
      <c r="A375" s="32">
        <v>374</v>
      </c>
      <c r="B375" s="44" t="s">
        <v>506</v>
      </c>
      <c r="C375" s="48">
        <v>45005</v>
      </c>
      <c r="D375" s="33" t="s">
        <v>31</v>
      </c>
      <c r="E375" s="45">
        <v>5199732</v>
      </c>
      <c r="F375" s="45">
        <v>519973</v>
      </c>
      <c r="G375" s="45">
        <f t="shared" si="5"/>
        <v>5719705</v>
      </c>
      <c r="H375" s="34" t="s">
        <v>103</v>
      </c>
    </row>
    <row r="376" spans="1:8" ht="20.25" customHeight="1" x14ac:dyDescent="0.2">
      <c r="A376" s="32">
        <v>375</v>
      </c>
      <c r="B376" s="44" t="s">
        <v>507</v>
      </c>
      <c r="C376" s="48">
        <v>45005</v>
      </c>
      <c r="D376" s="33" t="s">
        <v>31</v>
      </c>
      <c r="E376" s="45">
        <v>2221160</v>
      </c>
      <c r="F376" s="45">
        <v>222116</v>
      </c>
      <c r="G376" s="45">
        <f t="shared" si="5"/>
        <v>2443276</v>
      </c>
      <c r="H376" s="34" t="s">
        <v>103</v>
      </c>
    </row>
    <row r="377" spans="1:8" ht="20.25" customHeight="1" x14ac:dyDescent="0.2">
      <c r="A377" s="32">
        <v>376</v>
      </c>
      <c r="B377" s="44" t="s">
        <v>508</v>
      </c>
      <c r="C377" s="48">
        <v>45005</v>
      </c>
      <c r="D377" s="33" t="s">
        <v>31</v>
      </c>
      <c r="E377" s="45">
        <v>3890508</v>
      </c>
      <c r="F377" s="45">
        <v>389051</v>
      </c>
      <c r="G377" s="45">
        <f t="shared" si="5"/>
        <v>4279559</v>
      </c>
      <c r="H377" s="34" t="s">
        <v>103</v>
      </c>
    </row>
    <row r="378" spans="1:8" ht="20.25" customHeight="1" x14ac:dyDescent="0.2">
      <c r="A378" s="32">
        <v>377</v>
      </c>
      <c r="B378" s="44" t="s">
        <v>509</v>
      </c>
      <c r="C378" s="48">
        <v>45005</v>
      </c>
      <c r="D378" s="33" t="s">
        <v>31</v>
      </c>
      <c r="E378" s="45">
        <v>14043040</v>
      </c>
      <c r="F378" s="45">
        <v>1404304</v>
      </c>
      <c r="G378" s="45">
        <f t="shared" si="5"/>
        <v>15447344</v>
      </c>
      <c r="H378" s="34" t="s">
        <v>103</v>
      </c>
    </row>
    <row r="379" spans="1:8" ht="20.25" customHeight="1" x14ac:dyDescent="0.2">
      <c r="A379" s="32">
        <v>378</v>
      </c>
      <c r="B379" s="44" t="s">
        <v>510</v>
      </c>
      <c r="C379" s="48">
        <v>45005</v>
      </c>
      <c r="D379" s="33" t="s">
        <v>31</v>
      </c>
      <c r="E379" s="45">
        <v>1312628</v>
      </c>
      <c r="F379" s="45">
        <v>131263</v>
      </c>
      <c r="G379" s="45">
        <f t="shared" si="5"/>
        <v>1443891</v>
      </c>
      <c r="H379" s="34" t="s">
        <v>103</v>
      </c>
    </row>
    <row r="380" spans="1:8" ht="20.25" customHeight="1" x14ac:dyDescent="0.2">
      <c r="A380" s="32">
        <v>379</v>
      </c>
      <c r="B380" s="44" t="s">
        <v>511</v>
      </c>
      <c r="C380" s="48">
        <v>45005</v>
      </c>
      <c r="D380" s="33" t="s">
        <v>31</v>
      </c>
      <c r="E380" s="45">
        <v>1835356</v>
      </c>
      <c r="F380" s="45">
        <v>183536</v>
      </c>
      <c r="G380" s="45">
        <f t="shared" si="5"/>
        <v>2018892</v>
      </c>
      <c r="H380" s="34" t="s">
        <v>103</v>
      </c>
    </row>
    <row r="381" spans="1:8" ht="20.25" customHeight="1" x14ac:dyDescent="0.2">
      <c r="A381" s="32">
        <v>380</v>
      </c>
      <c r="B381" s="44" t="s">
        <v>512</v>
      </c>
      <c r="C381" s="48">
        <v>45005</v>
      </c>
      <c r="D381" s="33" t="s">
        <v>31</v>
      </c>
      <c r="E381" s="45">
        <v>2777840</v>
      </c>
      <c r="F381" s="45">
        <v>277784</v>
      </c>
      <c r="G381" s="45">
        <f t="shared" si="5"/>
        <v>3055624</v>
      </c>
      <c r="H381" s="34" t="s">
        <v>103</v>
      </c>
    </row>
    <row r="382" spans="1:8" ht="20.25" customHeight="1" x14ac:dyDescent="0.2">
      <c r="A382" s="32">
        <v>381</v>
      </c>
      <c r="B382" s="44" t="s">
        <v>513</v>
      </c>
      <c r="C382" s="48">
        <v>45005</v>
      </c>
      <c r="D382" s="33" t="s">
        <v>31</v>
      </c>
      <c r="E382" s="45">
        <v>2221160</v>
      </c>
      <c r="F382" s="45">
        <v>222116</v>
      </c>
      <c r="G382" s="45">
        <f t="shared" si="5"/>
        <v>2443276</v>
      </c>
      <c r="H382" s="34" t="s">
        <v>103</v>
      </c>
    </row>
    <row r="383" spans="1:8" ht="20.25" customHeight="1" x14ac:dyDescent="0.2">
      <c r="A383" s="32">
        <v>382</v>
      </c>
      <c r="B383" s="44" t="s">
        <v>514</v>
      </c>
      <c r="C383" s="48">
        <v>45006</v>
      </c>
      <c r="D383" s="33" t="s">
        <v>31</v>
      </c>
      <c r="E383" s="45">
        <v>1110580</v>
      </c>
      <c r="F383" s="45">
        <v>111058</v>
      </c>
      <c r="G383" s="45">
        <f t="shared" si="5"/>
        <v>1221638</v>
      </c>
      <c r="H383" s="34" t="s">
        <v>103</v>
      </c>
    </row>
    <row r="384" spans="1:8" ht="20.25" customHeight="1" x14ac:dyDescent="0.2">
      <c r="A384" s="32">
        <v>383</v>
      </c>
      <c r="B384" s="44" t="s">
        <v>515</v>
      </c>
      <c r="C384" s="48">
        <v>45006</v>
      </c>
      <c r="D384" s="33" t="s">
        <v>31</v>
      </c>
      <c r="E384" s="45">
        <v>3578468</v>
      </c>
      <c r="F384" s="45">
        <v>357847</v>
      </c>
      <c r="G384" s="45">
        <f t="shared" si="5"/>
        <v>3936315</v>
      </c>
      <c r="H384" s="34" t="s">
        <v>103</v>
      </c>
    </row>
    <row r="385" spans="1:8" ht="20.25" customHeight="1" x14ac:dyDescent="0.2">
      <c r="A385" s="32">
        <v>384</v>
      </c>
      <c r="B385" s="44" t="s">
        <v>516</v>
      </c>
      <c r="C385" s="48">
        <v>45006</v>
      </c>
      <c r="D385" s="33" t="s">
        <v>31</v>
      </c>
      <c r="E385" s="45">
        <v>1110580</v>
      </c>
      <c r="F385" s="45">
        <v>111058</v>
      </c>
      <c r="G385" s="45">
        <f t="shared" si="5"/>
        <v>1221638</v>
      </c>
      <c r="H385" s="34" t="s">
        <v>103</v>
      </c>
    </row>
    <row r="386" spans="1:8" ht="20.25" customHeight="1" x14ac:dyDescent="0.2">
      <c r="A386" s="32">
        <v>385</v>
      </c>
      <c r="B386" s="44" t="s">
        <v>517</v>
      </c>
      <c r="C386" s="48">
        <v>45006</v>
      </c>
      <c r="D386" s="33" t="s">
        <v>31</v>
      </c>
      <c r="E386" s="45">
        <v>2221160</v>
      </c>
      <c r="F386" s="45">
        <v>222116</v>
      </c>
      <c r="G386" s="45">
        <f t="shared" si="5"/>
        <v>2443276</v>
      </c>
      <c r="H386" s="34" t="s">
        <v>103</v>
      </c>
    </row>
    <row r="387" spans="1:8" ht="20.25" customHeight="1" x14ac:dyDescent="0.2">
      <c r="A387" s="32">
        <v>386</v>
      </c>
      <c r="B387" s="44" t="s">
        <v>43</v>
      </c>
      <c r="C387" s="48">
        <v>45006</v>
      </c>
      <c r="D387" s="33" t="s">
        <v>31</v>
      </c>
      <c r="E387" s="45">
        <v>3689780</v>
      </c>
      <c r="F387" s="45">
        <v>368978</v>
      </c>
      <c r="G387" s="45">
        <f t="shared" ref="G387:G450" si="6">+E387+F387</f>
        <v>4058758</v>
      </c>
      <c r="H387" s="34" t="s">
        <v>103</v>
      </c>
    </row>
    <row r="388" spans="1:8" ht="20.25" customHeight="1" x14ac:dyDescent="0.2">
      <c r="A388" s="32">
        <v>387</v>
      </c>
      <c r="B388" s="44" t="s">
        <v>44</v>
      </c>
      <c r="C388" s="48">
        <v>45006</v>
      </c>
      <c r="D388" s="33" t="s">
        <v>31</v>
      </c>
      <c r="E388" s="45">
        <v>1468620</v>
      </c>
      <c r="F388" s="45">
        <v>146862</v>
      </c>
      <c r="G388" s="45">
        <f t="shared" si="6"/>
        <v>1615482</v>
      </c>
      <c r="H388" s="34" t="s">
        <v>103</v>
      </c>
    </row>
    <row r="389" spans="1:8" ht="20.25" customHeight="1" x14ac:dyDescent="0.2">
      <c r="A389" s="32">
        <v>388</v>
      </c>
      <c r="B389" s="44" t="s">
        <v>518</v>
      </c>
      <c r="C389" s="48">
        <v>45006</v>
      </c>
      <c r="D389" s="33" t="s">
        <v>31</v>
      </c>
      <c r="E389" s="45">
        <v>1312628</v>
      </c>
      <c r="F389" s="45">
        <v>131263</v>
      </c>
      <c r="G389" s="45">
        <f t="shared" si="6"/>
        <v>1443891</v>
      </c>
      <c r="H389" s="34" t="s">
        <v>103</v>
      </c>
    </row>
    <row r="390" spans="1:8" ht="20.25" customHeight="1" x14ac:dyDescent="0.2">
      <c r="A390" s="32">
        <v>389</v>
      </c>
      <c r="B390" s="44" t="s">
        <v>519</v>
      </c>
      <c r="C390" s="48">
        <v>45007</v>
      </c>
      <c r="D390" s="33" t="s">
        <v>31</v>
      </c>
      <c r="E390" s="45">
        <v>2579200</v>
      </c>
      <c r="F390" s="45">
        <v>257920</v>
      </c>
      <c r="G390" s="45">
        <f t="shared" si="6"/>
        <v>2837120</v>
      </c>
      <c r="H390" s="34" t="s">
        <v>103</v>
      </c>
    </row>
    <row r="391" spans="1:8" ht="20.25" customHeight="1" x14ac:dyDescent="0.2">
      <c r="A391" s="32">
        <v>390</v>
      </c>
      <c r="B391" s="44" t="s">
        <v>520</v>
      </c>
      <c r="C391" s="48">
        <v>45007</v>
      </c>
      <c r="D391" s="33" t="s">
        <v>31</v>
      </c>
      <c r="E391" s="45">
        <v>1110580</v>
      </c>
      <c r="F391" s="45">
        <v>111058</v>
      </c>
      <c r="G391" s="45">
        <f t="shared" si="6"/>
        <v>1221638</v>
      </c>
      <c r="H391" s="34" t="s">
        <v>103</v>
      </c>
    </row>
    <row r="392" spans="1:8" ht="20.25" customHeight="1" x14ac:dyDescent="0.2">
      <c r="A392" s="32">
        <v>391</v>
      </c>
      <c r="B392" s="44" t="s">
        <v>521</v>
      </c>
      <c r="C392" s="48">
        <v>45007</v>
      </c>
      <c r="D392" s="33" t="s">
        <v>31</v>
      </c>
      <c r="E392" s="45">
        <v>2779948</v>
      </c>
      <c r="F392" s="45">
        <v>277995</v>
      </c>
      <c r="G392" s="45">
        <f t="shared" si="6"/>
        <v>3057943</v>
      </c>
      <c r="H392" s="34" t="s">
        <v>103</v>
      </c>
    </row>
    <row r="393" spans="1:8" ht="20.25" customHeight="1" x14ac:dyDescent="0.2">
      <c r="A393" s="32">
        <v>392</v>
      </c>
      <c r="B393" s="44" t="s">
        <v>522</v>
      </c>
      <c r="C393" s="48">
        <v>45007</v>
      </c>
      <c r="D393" s="33" t="s">
        <v>31</v>
      </c>
      <c r="E393" s="45">
        <v>2580520</v>
      </c>
      <c r="F393" s="45">
        <v>258052</v>
      </c>
      <c r="G393" s="45">
        <f t="shared" si="6"/>
        <v>2838572</v>
      </c>
      <c r="H393" s="34" t="s">
        <v>103</v>
      </c>
    </row>
    <row r="394" spans="1:8" ht="20.25" customHeight="1" x14ac:dyDescent="0.2">
      <c r="A394" s="32">
        <v>393</v>
      </c>
      <c r="B394" s="44" t="s">
        <v>523</v>
      </c>
      <c r="C394" s="48">
        <v>45007</v>
      </c>
      <c r="D394" s="33" t="s">
        <v>31</v>
      </c>
      <c r="E394" s="45">
        <v>1742036</v>
      </c>
      <c r="F394" s="45">
        <v>174204</v>
      </c>
      <c r="G394" s="45">
        <f t="shared" si="6"/>
        <v>1916240</v>
      </c>
      <c r="H394" s="34" t="s">
        <v>103</v>
      </c>
    </row>
    <row r="395" spans="1:8" ht="20.25" customHeight="1" x14ac:dyDescent="0.2">
      <c r="A395" s="32">
        <v>394</v>
      </c>
      <c r="B395" s="44" t="s">
        <v>524</v>
      </c>
      <c r="C395" s="48">
        <v>45007</v>
      </c>
      <c r="D395" s="33" t="s">
        <v>31</v>
      </c>
      <c r="E395" s="45">
        <v>1807348</v>
      </c>
      <c r="F395" s="45">
        <v>180735</v>
      </c>
      <c r="G395" s="45">
        <f t="shared" si="6"/>
        <v>1988083</v>
      </c>
      <c r="H395" s="34" t="s">
        <v>103</v>
      </c>
    </row>
    <row r="396" spans="1:8" ht="20.25" customHeight="1" x14ac:dyDescent="0.2">
      <c r="A396" s="32">
        <v>395</v>
      </c>
      <c r="B396" s="44" t="s">
        <v>525</v>
      </c>
      <c r="C396" s="48">
        <v>45007</v>
      </c>
      <c r="D396" s="33" t="s">
        <v>31</v>
      </c>
      <c r="E396" s="45">
        <v>539456</v>
      </c>
      <c r="F396" s="45">
        <v>53946</v>
      </c>
      <c r="G396" s="45">
        <f t="shared" si="6"/>
        <v>593402</v>
      </c>
      <c r="H396" s="34" t="s">
        <v>103</v>
      </c>
    </row>
    <row r="397" spans="1:8" ht="20.25" customHeight="1" x14ac:dyDescent="0.2">
      <c r="A397" s="32">
        <v>396</v>
      </c>
      <c r="B397" s="44" t="s">
        <v>526</v>
      </c>
      <c r="C397" s="48">
        <v>45008</v>
      </c>
      <c r="D397" s="33" t="s">
        <v>31</v>
      </c>
      <c r="E397" s="45">
        <v>2469208</v>
      </c>
      <c r="F397" s="45">
        <v>246921</v>
      </c>
      <c r="G397" s="45">
        <f t="shared" si="6"/>
        <v>2716129</v>
      </c>
      <c r="H397" s="34" t="s">
        <v>103</v>
      </c>
    </row>
    <row r="398" spans="1:8" ht="20.25" customHeight="1" x14ac:dyDescent="0.2">
      <c r="A398" s="32">
        <v>397</v>
      </c>
      <c r="B398" s="44" t="s">
        <v>527</v>
      </c>
      <c r="C398" s="48">
        <v>45008</v>
      </c>
      <c r="D398" s="33" t="s">
        <v>31</v>
      </c>
      <c r="E398" s="45">
        <v>2515208</v>
      </c>
      <c r="F398" s="45">
        <v>251521</v>
      </c>
      <c r="G398" s="45">
        <f t="shared" si="6"/>
        <v>2766729</v>
      </c>
      <c r="H398" s="34" t="s">
        <v>103</v>
      </c>
    </row>
    <row r="399" spans="1:8" ht="20.25" customHeight="1" x14ac:dyDescent="0.2">
      <c r="A399" s="32">
        <v>398</v>
      </c>
      <c r="B399" s="44" t="s">
        <v>528</v>
      </c>
      <c r="C399" s="48">
        <v>45008</v>
      </c>
      <c r="D399" s="33" t="s">
        <v>31</v>
      </c>
      <c r="E399" s="45">
        <v>2221160</v>
      </c>
      <c r="F399" s="45">
        <v>222116</v>
      </c>
      <c r="G399" s="45">
        <f t="shared" si="6"/>
        <v>2443276</v>
      </c>
      <c r="H399" s="34" t="s">
        <v>103</v>
      </c>
    </row>
    <row r="400" spans="1:8" ht="20.25" customHeight="1" x14ac:dyDescent="0.2">
      <c r="A400" s="32">
        <v>399</v>
      </c>
      <c r="B400" s="44" t="s">
        <v>529</v>
      </c>
      <c r="C400" s="48">
        <v>45008</v>
      </c>
      <c r="D400" s="33" t="s">
        <v>31</v>
      </c>
      <c r="E400" s="45">
        <v>2671220</v>
      </c>
      <c r="F400" s="45">
        <v>267122</v>
      </c>
      <c r="G400" s="45">
        <f t="shared" si="6"/>
        <v>2938342</v>
      </c>
      <c r="H400" s="34" t="s">
        <v>103</v>
      </c>
    </row>
    <row r="401" spans="1:9" ht="20.25" customHeight="1" x14ac:dyDescent="0.2">
      <c r="A401" s="32">
        <v>400</v>
      </c>
      <c r="B401" s="44" t="s">
        <v>530</v>
      </c>
      <c r="C401" s="48">
        <v>45008</v>
      </c>
      <c r="D401" s="33" t="s">
        <v>31</v>
      </c>
      <c r="E401" s="45">
        <v>1606620</v>
      </c>
      <c r="F401" s="45">
        <v>160662</v>
      </c>
      <c r="G401" s="45">
        <f t="shared" si="6"/>
        <v>1767282</v>
      </c>
      <c r="H401" s="34" t="s">
        <v>103</v>
      </c>
    </row>
    <row r="402" spans="1:9" ht="20.25" customHeight="1" x14ac:dyDescent="0.2">
      <c r="A402" s="32">
        <v>401</v>
      </c>
      <c r="B402" s="44" t="s">
        <v>531</v>
      </c>
      <c r="C402" s="48">
        <v>45008</v>
      </c>
      <c r="D402" s="33" t="s">
        <v>31</v>
      </c>
      <c r="E402" s="45">
        <v>4246460</v>
      </c>
      <c r="F402" s="45">
        <v>424646</v>
      </c>
      <c r="G402" s="45">
        <f t="shared" si="6"/>
        <v>4671106</v>
      </c>
      <c r="H402" s="34" t="s">
        <v>103</v>
      </c>
    </row>
    <row r="403" spans="1:9" customFormat="1" ht="20.25" customHeight="1" x14ac:dyDescent="0.25">
      <c r="A403" s="32">
        <v>402</v>
      </c>
      <c r="B403" s="44" t="s">
        <v>532</v>
      </c>
      <c r="C403" s="37">
        <v>45008</v>
      </c>
      <c r="D403" s="36" t="s">
        <v>31</v>
      </c>
      <c r="E403" s="46">
        <v>2221160</v>
      </c>
      <c r="F403" s="46">
        <v>222116</v>
      </c>
      <c r="G403" s="45">
        <f t="shared" si="6"/>
        <v>2443276</v>
      </c>
      <c r="H403" s="34" t="s">
        <v>103</v>
      </c>
      <c r="I403" s="35"/>
    </row>
    <row r="404" spans="1:9" ht="20.25" customHeight="1" x14ac:dyDescent="0.2">
      <c r="A404" s="32">
        <v>403</v>
      </c>
      <c r="B404" s="44" t="s">
        <v>533</v>
      </c>
      <c r="C404" s="48">
        <v>45012</v>
      </c>
      <c r="D404" s="33" t="s">
        <v>31</v>
      </c>
      <c r="E404" s="45">
        <v>3888420</v>
      </c>
      <c r="F404" s="45">
        <v>388842</v>
      </c>
      <c r="G404" s="45">
        <f t="shared" si="6"/>
        <v>4277262</v>
      </c>
      <c r="H404" s="34" t="s">
        <v>103</v>
      </c>
    </row>
    <row r="405" spans="1:9" ht="20.25" customHeight="1" x14ac:dyDescent="0.2">
      <c r="A405" s="32">
        <v>404</v>
      </c>
      <c r="B405" s="44" t="s">
        <v>534</v>
      </c>
      <c r="C405" s="48">
        <v>45012</v>
      </c>
      <c r="D405" s="33" t="s">
        <v>31</v>
      </c>
      <c r="E405" s="45">
        <v>1311308</v>
      </c>
      <c r="F405" s="45">
        <v>131131</v>
      </c>
      <c r="G405" s="45">
        <f t="shared" si="6"/>
        <v>1442439</v>
      </c>
      <c r="H405" s="34" t="s">
        <v>103</v>
      </c>
    </row>
    <row r="406" spans="1:9" ht="20.25" customHeight="1" x14ac:dyDescent="0.2">
      <c r="A406" s="32">
        <v>405</v>
      </c>
      <c r="B406" s="44" t="s">
        <v>535</v>
      </c>
      <c r="C406" s="48">
        <v>45012</v>
      </c>
      <c r="D406" s="33" t="s">
        <v>31</v>
      </c>
      <c r="E406" s="45">
        <v>3208572</v>
      </c>
      <c r="F406" s="45">
        <v>320857</v>
      </c>
      <c r="G406" s="45">
        <f t="shared" si="6"/>
        <v>3529429</v>
      </c>
      <c r="H406" s="34" t="s">
        <v>103</v>
      </c>
    </row>
    <row r="407" spans="1:9" ht="20.25" customHeight="1" x14ac:dyDescent="0.2">
      <c r="A407" s="32">
        <v>406</v>
      </c>
      <c r="B407" s="44" t="s">
        <v>536</v>
      </c>
      <c r="C407" s="48">
        <v>45012</v>
      </c>
      <c r="D407" s="33" t="s">
        <v>31</v>
      </c>
      <c r="E407" s="45">
        <v>3275968</v>
      </c>
      <c r="F407" s="45">
        <v>327597</v>
      </c>
      <c r="G407" s="45">
        <f t="shared" si="6"/>
        <v>3603565</v>
      </c>
      <c r="H407" s="34" t="s">
        <v>103</v>
      </c>
    </row>
    <row r="408" spans="1:9" ht="20.25" customHeight="1" x14ac:dyDescent="0.2">
      <c r="A408" s="32">
        <v>407</v>
      </c>
      <c r="B408" s="44" t="s">
        <v>537</v>
      </c>
      <c r="C408" s="48">
        <v>45012</v>
      </c>
      <c r="D408" s="33" t="s">
        <v>31</v>
      </c>
      <c r="E408" s="45">
        <v>2421888</v>
      </c>
      <c r="F408" s="45">
        <v>242189</v>
      </c>
      <c r="G408" s="45">
        <f t="shared" si="6"/>
        <v>2664077</v>
      </c>
      <c r="H408" s="34" t="s">
        <v>103</v>
      </c>
    </row>
    <row r="409" spans="1:9" ht="20.25" customHeight="1" x14ac:dyDescent="0.2">
      <c r="A409" s="32">
        <v>408</v>
      </c>
      <c r="B409" s="44" t="s">
        <v>538</v>
      </c>
      <c r="C409" s="48">
        <v>45012</v>
      </c>
      <c r="D409" s="33" t="s">
        <v>31</v>
      </c>
      <c r="E409" s="45">
        <v>1248580</v>
      </c>
      <c r="F409" s="45">
        <v>124858</v>
      </c>
      <c r="G409" s="45">
        <f t="shared" si="6"/>
        <v>1373438</v>
      </c>
      <c r="H409" s="34" t="s">
        <v>103</v>
      </c>
    </row>
    <row r="410" spans="1:9" ht="20.25" customHeight="1" x14ac:dyDescent="0.2">
      <c r="A410" s="32">
        <v>409</v>
      </c>
      <c r="B410" s="44" t="s">
        <v>539</v>
      </c>
      <c r="C410" s="48">
        <v>45012</v>
      </c>
      <c r="D410" s="33" t="s">
        <v>31</v>
      </c>
      <c r="E410" s="45">
        <v>3689780</v>
      </c>
      <c r="F410" s="45">
        <v>368978</v>
      </c>
      <c r="G410" s="45">
        <f t="shared" si="6"/>
        <v>4058758</v>
      </c>
      <c r="H410" s="34" t="s">
        <v>103</v>
      </c>
    </row>
    <row r="411" spans="1:9" ht="20.25" customHeight="1" x14ac:dyDescent="0.2">
      <c r="A411" s="32">
        <v>410</v>
      </c>
      <c r="B411" s="44" t="s">
        <v>540</v>
      </c>
      <c r="C411" s="48">
        <v>45012</v>
      </c>
      <c r="D411" s="33" t="s">
        <v>31</v>
      </c>
      <c r="E411" s="45">
        <v>1468620</v>
      </c>
      <c r="F411" s="45">
        <v>146862</v>
      </c>
      <c r="G411" s="45">
        <f t="shared" si="6"/>
        <v>1615482</v>
      </c>
      <c r="H411" s="34" t="s">
        <v>103</v>
      </c>
    </row>
    <row r="412" spans="1:9" ht="20.25" customHeight="1" x14ac:dyDescent="0.2">
      <c r="A412" s="32">
        <v>411</v>
      </c>
      <c r="B412" s="44" t="s">
        <v>541</v>
      </c>
      <c r="C412" s="48">
        <v>45012</v>
      </c>
      <c r="D412" s="33" t="s">
        <v>31</v>
      </c>
      <c r="E412" s="45">
        <v>8330740</v>
      </c>
      <c r="F412" s="45">
        <v>833074</v>
      </c>
      <c r="G412" s="45">
        <f t="shared" si="6"/>
        <v>9163814</v>
      </c>
      <c r="H412" s="34" t="s">
        <v>103</v>
      </c>
    </row>
    <row r="413" spans="1:9" ht="20.25" customHeight="1" x14ac:dyDescent="0.2">
      <c r="A413" s="32">
        <v>412</v>
      </c>
      <c r="B413" s="44" t="s">
        <v>542</v>
      </c>
      <c r="C413" s="48">
        <v>45012</v>
      </c>
      <c r="D413" s="33" t="s">
        <v>31</v>
      </c>
      <c r="E413" s="45">
        <v>1311312</v>
      </c>
      <c r="F413" s="45">
        <v>131131</v>
      </c>
      <c r="G413" s="45">
        <f t="shared" si="6"/>
        <v>1442443</v>
      </c>
      <c r="H413" s="34" t="s">
        <v>103</v>
      </c>
    </row>
    <row r="414" spans="1:9" ht="20.25" customHeight="1" x14ac:dyDescent="0.2">
      <c r="A414" s="32">
        <v>413</v>
      </c>
      <c r="B414" s="44" t="s">
        <v>543</v>
      </c>
      <c r="C414" s="48">
        <v>45012</v>
      </c>
      <c r="D414" s="33" t="s">
        <v>31</v>
      </c>
      <c r="E414" s="45">
        <v>2421892</v>
      </c>
      <c r="F414" s="45">
        <v>242189</v>
      </c>
      <c r="G414" s="45">
        <f t="shared" si="6"/>
        <v>2664081</v>
      </c>
      <c r="H414" s="34" t="s">
        <v>103</v>
      </c>
    </row>
    <row r="415" spans="1:9" ht="20.25" customHeight="1" x14ac:dyDescent="0.2">
      <c r="A415" s="32">
        <v>414</v>
      </c>
      <c r="B415" s="44" t="s">
        <v>544</v>
      </c>
      <c r="C415" s="48">
        <v>45012</v>
      </c>
      <c r="D415" s="33" t="s">
        <v>31</v>
      </c>
      <c r="E415" s="45">
        <v>2622616</v>
      </c>
      <c r="F415" s="45">
        <v>262262</v>
      </c>
      <c r="G415" s="45">
        <f t="shared" si="6"/>
        <v>2884878</v>
      </c>
      <c r="H415" s="34" t="s">
        <v>103</v>
      </c>
    </row>
    <row r="416" spans="1:9" ht="20.25" customHeight="1" x14ac:dyDescent="0.2">
      <c r="A416" s="32">
        <v>415</v>
      </c>
      <c r="B416" s="44" t="s">
        <v>545</v>
      </c>
      <c r="C416" s="48">
        <v>45013</v>
      </c>
      <c r="D416" s="33" t="s">
        <v>31</v>
      </c>
      <c r="E416" s="45">
        <v>5352060</v>
      </c>
      <c r="F416" s="45">
        <v>535206</v>
      </c>
      <c r="G416" s="45">
        <f t="shared" si="6"/>
        <v>5887266</v>
      </c>
      <c r="H416" s="34" t="s">
        <v>103</v>
      </c>
    </row>
    <row r="417" spans="1:8" ht="20.25" customHeight="1" x14ac:dyDescent="0.2">
      <c r="A417" s="32">
        <v>416</v>
      </c>
      <c r="B417" s="44" t="s">
        <v>546</v>
      </c>
      <c r="C417" s="48">
        <v>45013</v>
      </c>
      <c r="D417" s="33" t="s">
        <v>31</v>
      </c>
      <c r="E417" s="45">
        <v>1669348</v>
      </c>
      <c r="F417" s="45">
        <v>166935</v>
      </c>
      <c r="G417" s="45">
        <f t="shared" si="6"/>
        <v>1836283</v>
      </c>
      <c r="H417" s="34" t="s">
        <v>103</v>
      </c>
    </row>
    <row r="418" spans="1:8" ht="20.25" customHeight="1" x14ac:dyDescent="0.2">
      <c r="A418" s="32">
        <v>417</v>
      </c>
      <c r="B418" s="44" t="s">
        <v>547</v>
      </c>
      <c r="C418" s="48">
        <v>45013</v>
      </c>
      <c r="D418" s="33" t="s">
        <v>31</v>
      </c>
      <c r="E418" s="45">
        <v>1110580</v>
      </c>
      <c r="F418" s="45">
        <v>111058</v>
      </c>
      <c r="G418" s="45">
        <f t="shared" si="6"/>
        <v>1221638</v>
      </c>
      <c r="H418" s="34" t="s">
        <v>103</v>
      </c>
    </row>
    <row r="419" spans="1:8" ht="20.25" customHeight="1" x14ac:dyDescent="0.2">
      <c r="A419" s="32">
        <v>418</v>
      </c>
      <c r="B419" s="44" t="s">
        <v>548</v>
      </c>
      <c r="C419" s="48">
        <v>45013</v>
      </c>
      <c r="D419" s="33" t="s">
        <v>31</v>
      </c>
      <c r="E419" s="45">
        <v>1110580</v>
      </c>
      <c r="F419" s="45">
        <v>111058</v>
      </c>
      <c r="G419" s="45">
        <f t="shared" si="6"/>
        <v>1221638</v>
      </c>
      <c r="H419" s="34" t="s">
        <v>103</v>
      </c>
    </row>
    <row r="420" spans="1:8" ht="20.25" customHeight="1" x14ac:dyDescent="0.2">
      <c r="A420" s="32">
        <v>419</v>
      </c>
      <c r="B420" s="44" t="s">
        <v>549</v>
      </c>
      <c r="C420" s="48">
        <v>45013</v>
      </c>
      <c r="D420" s="33" t="s">
        <v>31</v>
      </c>
      <c r="E420" s="45">
        <v>1110580</v>
      </c>
      <c r="F420" s="45">
        <v>111058</v>
      </c>
      <c r="G420" s="45">
        <f t="shared" si="6"/>
        <v>1221638</v>
      </c>
      <c r="H420" s="34" t="s">
        <v>103</v>
      </c>
    </row>
    <row r="421" spans="1:8" ht="20.25" customHeight="1" x14ac:dyDescent="0.2">
      <c r="A421" s="32">
        <v>420</v>
      </c>
      <c r="B421" s="44" t="s">
        <v>550</v>
      </c>
      <c r="C421" s="48">
        <v>45013</v>
      </c>
      <c r="D421" s="33" t="s">
        <v>31</v>
      </c>
      <c r="E421" s="45">
        <v>2579200</v>
      </c>
      <c r="F421" s="45">
        <v>257920</v>
      </c>
      <c r="G421" s="45">
        <f t="shared" si="6"/>
        <v>2837120</v>
      </c>
      <c r="H421" s="34" t="s">
        <v>103</v>
      </c>
    </row>
    <row r="422" spans="1:8" ht="20.25" customHeight="1" x14ac:dyDescent="0.2">
      <c r="A422" s="32">
        <v>421</v>
      </c>
      <c r="B422" s="44" t="s">
        <v>551</v>
      </c>
      <c r="C422" s="48">
        <v>45014</v>
      </c>
      <c r="D422" s="33" t="s">
        <v>31</v>
      </c>
      <c r="E422" s="45">
        <v>4801680</v>
      </c>
      <c r="F422" s="45">
        <v>480168</v>
      </c>
      <c r="G422" s="45">
        <f t="shared" si="6"/>
        <v>5281848</v>
      </c>
      <c r="H422" s="34" t="s">
        <v>103</v>
      </c>
    </row>
    <row r="423" spans="1:8" ht="20.25" customHeight="1" x14ac:dyDescent="0.2">
      <c r="A423" s="32">
        <v>422</v>
      </c>
      <c r="B423" s="44" t="s">
        <v>552</v>
      </c>
      <c r="C423" s="48">
        <v>45014</v>
      </c>
      <c r="D423" s="33" t="s">
        <v>31</v>
      </c>
      <c r="E423" s="45">
        <v>6002940</v>
      </c>
      <c r="F423" s="45">
        <v>600294</v>
      </c>
      <c r="G423" s="45">
        <f t="shared" si="6"/>
        <v>6603234</v>
      </c>
      <c r="H423" s="34" t="s">
        <v>103</v>
      </c>
    </row>
    <row r="424" spans="1:8" ht="20.25" customHeight="1" x14ac:dyDescent="0.2">
      <c r="A424" s="32">
        <v>423</v>
      </c>
      <c r="B424" s="44" t="s">
        <v>553</v>
      </c>
      <c r="C424" s="48">
        <v>45014</v>
      </c>
      <c r="D424" s="33" t="s">
        <v>31</v>
      </c>
      <c r="E424" s="45">
        <v>2221160</v>
      </c>
      <c r="F424" s="45">
        <v>222116</v>
      </c>
      <c r="G424" s="45">
        <f t="shared" si="6"/>
        <v>2443276</v>
      </c>
      <c r="H424" s="34" t="s">
        <v>103</v>
      </c>
    </row>
    <row r="425" spans="1:8" ht="20.25" customHeight="1" x14ac:dyDescent="0.2">
      <c r="A425" s="32">
        <v>424</v>
      </c>
      <c r="B425" s="44" t="s">
        <v>554</v>
      </c>
      <c r="C425" s="48">
        <v>45015</v>
      </c>
      <c r="D425" s="33" t="s">
        <v>31</v>
      </c>
      <c r="E425" s="45">
        <v>1468620</v>
      </c>
      <c r="F425" s="45">
        <v>146862</v>
      </c>
      <c r="G425" s="45">
        <f t="shared" si="6"/>
        <v>1615482</v>
      </c>
      <c r="H425" s="34" t="s">
        <v>103</v>
      </c>
    </row>
    <row r="426" spans="1:8" ht="20.25" customHeight="1" x14ac:dyDescent="0.2">
      <c r="A426" s="32">
        <v>425</v>
      </c>
      <c r="B426" s="44" t="s">
        <v>555</v>
      </c>
      <c r="C426" s="48">
        <v>45015</v>
      </c>
      <c r="D426" s="33" t="s">
        <v>31</v>
      </c>
      <c r="E426" s="45">
        <v>4137244</v>
      </c>
      <c r="F426" s="45">
        <v>413724</v>
      </c>
      <c r="G426" s="45">
        <f t="shared" si="6"/>
        <v>4550968</v>
      </c>
      <c r="H426" s="34" t="s">
        <v>103</v>
      </c>
    </row>
    <row r="427" spans="1:8" ht="20.25" customHeight="1" x14ac:dyDescent="0.2">
      <c r="A427" s="32">
        <v>426</v>
      </c>
      <c r="B427" s="44" t="s">
        <v>556</v>
      </c>
      <c r="C427" s="48">
        <v>45015</v>
      </c>
      <c r="D427" s="33" t="s">
        <v>31</v>
      </c>
      <c r="E427" s="45">
        <v>2579220</v>
      </c>
      <c r="F427" s="45">
        <v>257922</v>
      </c>
      <c r="G427" s="45">
        <f t="shared" si="6"/>
        <v>2837142</v>
      </c>
      <c r="H427" s="34" t="s">
        <v>103</v>
      </c>
    </row>
    <row r="428" spans="1:8" ht="20.25" customHeight="1" x14ac:dyDescent="0.2">
      <c r="A428" s="32">
        <v>427</v>
      </c>
      <c r="B428" s="44" t="s">
        <v>557</v>
      </c>
      <c r="C428" s="48">
        <v>45015</v>
      </c>
      <c r="D428" s="33" t="s">
        <v>31</v>
      </c>
      <c r="E428" s="45">
        <v>1669348</v>
      </c>
      <c r="F428" s="45">
        <v>166935</v>
      </c>
      <c r="G428" s="45">
        <f t="shared" si="6"/>
        <v>1836283</v>
      </c>
      <c r="H428" s="34" t="s">
        <v>103</v>
      </c>
    </row>
    <row r="429" spans="1:8" ht="20.25" customHeight="1" x14ac:dyDescent="0.2">
      <c r="A429" s="32">
        <v>428</v>
      </c>
      <c r="B429" s="44" t="s">
        <v>558</v>
      </c>
      <c r="C429" s="48">
        <v>45015</v>
      </c>
      <c r="D429" s="33" t="s">
        <v>31</v>
      </c>
      <c r="E429" s="45">
        <v>1110580</v>
      </c>
      <c r="F429" s="45">
        <v>111058</v>
      </c>
      <c r="G429" s="45">
        <f t="shared" si="6"/>
        <v>1221638</v>
      </c>
      <c r="H429" s="34" t="s">
        <v>103</v>
      </c>
    </row>
    <row r="430" spans="1:8" ht="20.25" customHeight="1" x14ac:dyDescent="0.2">
      <c r="A430" s="32">
        <v>429</v>
      </c>
      <c r="B430" s="44" t="s">
        <v>559</v>
      </c>
      <c r="C430" s="48">
        <v>45015</v>
      </c>
      <c r="D430" s="33" t="s">
        <v>31</v>
      </c>
      <c r="E430" s="45">
        <v>1110580</v>
      </c>
      <c r="F430" s="45">
        <v>111058</v>
      </c>
      <c r="G430" s="45">
        <f t="shared" si="6"/>
        <v>1221638</v>
      </c>
      <c r="H430" s="34" t="s">
        <v>103</v>
      </c>
    </row>
    <row r="431" spans="1:8" ht="20.25" customHeight="1" x14ac:dyDescent="0.2">
      <c r="A431" s="32">
        <v>430</v>
      </c>
      <c r="B431" s="44" t="s">
        <v>560</v>
      </c>
      <c r="C431" s="48">
        <v>45017</v>
      </c>
      <c r="D431" s="33" t="s">
        <v>31</v>
      </c>
      <c r="E431" s="45">
        <v>2421888</v>
      </c>
      <c r="F431" s="45">
        <v>242189</v>
      </c>
      <c r="G431" s="45">
        <f t="shared" si="6"/>
        <v>2664077</v>
      </c>
      <c r="H431" s="34" t="s">
        <v>104</v>
      </c>
    </row>
    <row r="432" spans="1:8" ht="20.25" customHeight="1" x14ac:dyDescent="0.2">
      <c r="A432" s="32">
        <v>431</v>
      </c>
      <c r="B432" s="44" t="s">
        <v>561</v>
      </c>
      <c r="C432" s="48">
        <v>45017</v>
      </c>
      <c r="D432" s="33" t="s">
        <v>31</v>
      </c>
      <c r="E432" s="45">
        <v>1110580</v>
      </c>
      <c r="F432" s="45">
        <v>111058</v>
      </c>
      <c r="G432" s="45">
        <f t="shared" si="6"/>
        <v>1221638</v>
      </c>
      <c r="H432" s="34" t="s">
        <v>104</v>
      </c>
    </row>
    <row r="433" spans="1:9" ht="20.25" customHeight="1" x14ac:dyDescent="0.2">
      <c r="A433" s="32">
        <v>432</v>
      </c>
      <c r="B433" s="44" t="s">
        <v>562</v>
      </c>
      <c r="C433" s="48">
        <v>45017</v>
      </c>
      <c r="D433" s="33" t="s">
        <v>31</v>
      </c>
      <c r="E433" s="45">
        <v>3689780</v>
      </c>
      <c r="F433" s="45">
        <v>368978</v>
      </c>
      <c r="G433" s="45">
        <f t="shared" si="6"/>
        <v>4058758</v>
      </c>
      <c r="H433" s="34" t="s">
        <v>104</v>
      </c>
    </row>
    <row r="434" spans="1:9" ht="20.25" customHeight="1" x14ac:dyDescent="0.2">
      <c r="A434" s="32">
        <v>433</v>
      </c>
      <c r="B434" s="44" t="s">
        <v>563</v>
      </c>
      <c r="C434" s="48">
        <v>45017</v>
      </c>
      <c r="D434" s="33" t="s">
        <v>31</v>
      </c>
      <c r="E434" s="45">
        <v>602196</v>
      </c>
      <c r="F434" s="45">
        <v>60220</v>
      </c>
      <c r="G434" s="45">
        <f t="shared" si="6"/>
        <v>662416</v>
      </c>
      <c r="H434" s="34" t="s">
        <v>104</v>
      </c>
    </row>
    <row r="435" spans="1:9" ht="20.25" customHeight="1" x14ac:dyDescent="0.2">
      <c r="A435" s="32">
        <v>434</v>
      </c>
      <c r="B435" s="44" t="s">
        <v>564</v>
      </c>
      <c r="C435" s="48">
        <v>45017</v>
      </c>
      <c r="D435" s="33" t="s">
        <v>31</v>
      </c>
      <c r="E435" s="45">
        <v>2871928</v>
      </c>
      <c r="F435" s="45">
        <v>287193</v>
      </c>
      <c r="G435" s="45">
        <f t="shared" si="6"/>
        <v>3159121</v>
      </c>
      <c r="H435" s="34" t="s">
        <v>104</v>
      </c>
    </row>
    <row r="436" spans="1:9" ht="20.25" customHeight="1" x14ac:dyDescent="0.2">
      <c r="A436" s="32">
        <v>435</v>
      </c>
      <c r="B436" s="44" t="s">
        <v>565</v>
      </c>
      <c r="C436" s="48">
        <v>45017</v>
      </c>
      <c r="D436" s="33" t="s">
        <v>31</v>
      </c>
      <c r="E436" s="45">
        <v>1110580</v>
      </c>
      <c r="F436" s="45">
        <v>111058</v>
      </c>
      <c r="G436" s="45">
        <f t="shared" si="6"/>
        <v>1221638</v>
      </c>
      <c r="H436" s="34" t="s">
        <v>104</v>
      </c>
    </row>
    <row r="437" spans="1:9" ht="20.25" customHeight="1" x14ac:dyDescent="0.2">
      <c r="A437" s="32">
        <v>436</v>
      </c>
      <c r="B437" s="44" t="s">
        <v>566</v>
      </c>
      <c r="C437" s="48">
        <v>45017</v>
      </c>
      <c r="D437" s="33" t="s">
        <v>31</v>
      </c>
      <c r="E437" s="45">
        <v>4283864</v>
      </c>
      <c r="F437" s="45">
        <v>428386</v>
      </c>
      <c r="G437" s="45">
        <f t="shared" si="6"/>
        <v>4712250</v>
      </c>
      <c r="H437" s="34" t="s">
        <v>104</v>
      </c>
    </row>
    <row r="438" spans="1:9" ht="20.25" customHeight="1" x14ac:dyDescent="0.2">
      <c r="A438" s="32">
        <v>437</v>
      </c>
      <c r="B438" s="44" t="s">
        <v>567</v>
      </c>
      <c r="C438" s="48">
        <v>45019</v>
      </c>
      <c r="D438" s="33" t="s">
        <v>31</v>
      </c>
      <c r="E438" s="45">
        <v>945120</v>
      </c>
      <c r="F438" s="45">
        <v>94512</v>
      </c>
      <c r="G438" s="45">
        <f t="shared" si="6"/>
        <v>1039632</v>
      </c>
      <c r="H438" s="34" t="s">
        <v>104</v>
      </c>
    </row>
    <row r="439" spans="1:9" ht="20.25" customHeight="1" x14ac:dyDescent="0.2">
      <c r="A439" s="32">
        <v>438</v>
      </c>
      <c r="B439" s="44" t="s">
        <v>568</v>
      </c>
      <c r="C439" s="48">
        <v>45019</v>
      </c>
      <c r="D439" s="33" t="s">
        <v>31</v>
      </c>
      <c r="E439" s="45">
        <v>945120</v>
      </c>
      <c r="F439" s="45">
        <v>94512</v>
      </c>
      <c r="G439" s="45">
        <f t="shared" si="6"/>
        <v>1039632</v>
      </c>
      <c r="H439" s="34" t="s">
        <v>104</v>
      </c>
    </row>
    <row r="440" spans="1:9" ht="20.25" customHeight="1" x14ac:dyDescent="0.2">
      <c r="A440" s="32">
        <v>439</v>
      </c>
      <c r="B440" s="44" t="s">
        <v>569</v>
      </c>
      <c r="C440" s="48">
        <v>45019</v>
      </c>
      <c r="D440" s="33" t="s">
        <v>31</v>
      </c>
      <c r="E440" s="45">
        <v>2421888</v>
      </c>
      <c r="F440" s="45">
        <v>242189</v>
      </c>
      <c r="G440" s="45">
        <f t="shared" si="6"/>
        <v>2664077</v>
      </c>
      <c r="H440" s="34" t="s">
        <v>104</v>
      </c>
    </row>
    <row r="441" spans="1:9" ht="20.25" customHeight="1" x14ac:dyDescent="0.2">
      <c r="A441" s="32">
        <v>440</v>
      </c>
      <c r="B441" s="44" t="s">
        <v>570</v>
      </c>
      <c r="C441" s="48">
        <v>45019</v>
      </c>
      <c r="D441" s="33" t="s">
        <v>31</v>
      </c>
      <c r="E441" s="45">
        <v>1110580</v>
      </c>
      <c r="F441" s="45">
        <v>111058</v>
      </c>
      <c r="G441" s="45">
        <f t="shared" si="6"/>
        <v>1221638</v>
      </c>
      <c r="H441" s="34" t="s">
        <v>104</v>
      </c>
    </row>
    <row r="442" spans="1:9" ht="20.25" customHeight="1" x14ac:dyDescent="0.2">
      <c r="A442" s="32">
        <v>441</v>
      </c>
      <c r="B442" s="44" t="s">
        <v>571</v>
      </c>
      <c r="C442" s="48">
        <v>45019</v>
      </c>
      <c r="D442" s="33" t="s">
        <v>31</v>
      </c>
      <c r="E442" s="45">
        <v>1698620</v>
      </c>
      <c r="F442" s="45">
        <v>169862</v>
      </c>
      <c r="G442" s="45">
        <f t="shared" si="6"/>
        <v>1868482</v>
      </c>
      <c r="H442" s="34" t="s">
        <v>104</v>
      </c>
    </row>
    <row r="443" spans="1:9" customFormat="1" ht="20.25" customHeight="1" x14ac:dyDescent="0.25">
      <c r="A443" s="32">
        <v>442</v>
      </c>
      <c r="B443" s="44" t="s">
        <v>572</v>
      </c>
      <c r="C443" s="37">
        <v>45019</v>
      </c>
      <c r="D443" s="36" t="s">
        <v>31</v>
      </c>
      <c r="E443" s="46">
        <v>2279404</v>
      </c>
      <c r="F443" s="46">
        <v>227940</v>
      </c>
      <c r="G443" s="45">
        <f t="shared" si="6"/>
        <v>2507344</v>
      </c>
      <c r="H443" s="34" t="s">
        <v>104</v>
      </c>
      <c r="I443" s="35"/>
    </row>
    <row r="444" spans="1:9" ht="20.25" customHeight="1" x14ac:dyDescent="0.2">
      <c r="A444" s="32">
        <v>443</v>
      </c>
      <c r="B444" s="44" t="s">
        <v>573</v>
      </c>
      <c r="C444" s="48">
        <v>45019</v>
      </c>
      <c r="D444" s="33" t="s">
        <v>31</v>
      </c>
      <c r="E444" s="45">
        <v>945120</v>
      </c>
      <c r="F444" s="45">
        <v>94512</v>
      </c>
      <c r="G444" s="45">
        <f t="shared" si="6"/>
        <v>1039632</v>
      </c>
      <c r="H444" s="34" t="s">
        <v>104</v>
      </c>
    </row>
    <row r="445" spans="1:9" ht="20.25" customHeight="1" x14ac:dyDescent="0.2">
      <c r="A445" s="32">
        <v>444</v>
      </c>
      <c r="B445" s="44" t="s">
        <v>574</v>
      </c>
      <c r="C445" s="48">
        <v>45019</v>
      </c>
      <c r="D445" s="33" t="s">
        <v>31</v>
      </c>
      <c r="E445" s="45">
        <v>1110580</v>
      </c>
      <c r="F445" s="45">
        <v>111058</v>
      </c>
      <c r="G445" s="45">
        <f t="shared" si="6"/>
        <v>1221638</v>
      </c>
      <c r="H445" s="34" t="s">
        <v>104</v>
      </c>
    </row>
    <row r="446" spans="1:9" ht="20.25" customHeight="1" x14ac:dyDescent="0.2">
      <c r="A446" s="32">
        <v>445</v>
      </c>
      <c r="B446" s="44" t="s">
        <v>575</v>
      </c>
      <c r="C446" s="48">
        <v>45019</v>
      </c>
      <c r="D446" s="33" t="s">
        <v>31</v>
      </c>
      <c r="E446" s="45">
        <v>945120</v>
      </c>
      <c r="F446" s="45">
        <v>94512</v>
      </c>
      <c r="G446" s="45">
        <f t="shared" si="6"/>
        <v>1039632</v>
      </c>
      <c r="H446" s="34" t="s">
        <v>104</v>
      </c>
    </row>
    <row r="447" spans="1:9" ht="20.25" customHeight="1" x14ac:dyDescent="0.2">
      <c r="A447" s="32">
        <v>446</v>
      </c>
      <c r="B447" s="44" t="s">
        <v>576</v>
      </c>
      <c r="C447" s="48">
        <v>45019</v>
      </c>
      <c r="D447" s="33" t="s">
        <v>31</v>
      </c>
      <c r="E447" s="45">
        <v>2779928</v>
      </c>
      <c r="F447" s="45">
        <v>277993</v>
      </c>
      <c r="G447" s="45">
        <f t="shared" si="6"/>
        <v>3057921</v>
      </c>
      <c r="H447" s="34" t="s">
        <v>104</v>
      </c>
    </row>
    <row r="448" spans="1:9" ht="20.25" customHeight="1" x14ac:dyDescent="0.2">
      <c r="A448" s="32">
        <v>447</v>
      </c>
      <c r="B448" s="44" t="s">
        <v>577</v>
      </c>
      <c r="C448" s="48">
        <v>45019</v>
      </c>
      <c r="D448" s="33" t="s">
        <v>31</v>
      </c>
      <c r="E448" s="45">
        <v>945120</v>
      </c>
      <c r="F448" s="45">
        <v>94512</v>
      </c>
      <c r="G448" s="45">
        <f t="shared" si="6"/>
        <v>1039632</v>
      </c>
      <c r="H448" s="34" t="s">
        <v>104</v>
      </c>
    </row>
    <row r="449" spans="1:8" ht="20.25" customHeight="1" x14ac:dyDescent="0.2">
      <c r="A449" s="32">
        <v>448</v>
      </c>
      <c r="B449" s="44" t="s">
        <v>578</v>
      </c>
      <c r="C449" s="48">
        <v>45019</v>
      </c>
      <c r="D449" s="33" t="s">
        <v>31</v>
      </c>
      <c r="E449" s="45">
        <v>3888420</v>
      </c>
      <c r="F449" s="45">
        <v>388842</v>
      </c>
      <c r="G449" s="45">
        <f t="shared" si="6"/>
        <v>4277262</v>
      </c>
      <c r="H449" s="34" t="s">
        <v>104</v>
      </c>
    </row>
    <row r="450" spans="1:8" ht="20.25" customHeight="1" x14ac:dyDescent="0.2">
      <c r="A450" s="32">
        <v>449</v>
      </c>
      <c r="B450" s="44" t="s">
        <v>579</v>
      </c>
      <c r="C450" s="48">
        <v>45019</v>
      </c>
      <c r="D450" s="33" t="s">
        <v>31</v>
      </c>
      <c r="E450" s="45">
        <v>945120</v>
      </c>
      <c r="F450" s="45">
        <v>94512</v>
      </c>
      <c r="G450" s="45">
        <f t="shared" si="6"/>
        <v>1039632</v>
      </c>
      <c r="H450" s="34" t="s">
        <v>104</v>
      </c>
    </row>
    <row r="451" spans="1:8" ht="20.25" customHeight="1" x14ac:dyDescent="0.2">
      <c r="A451" s="32">
        <v>450</v>
      </c>
      <c r="B451" s="44" t="s">
        <v>580</v>
      </c>
      <c r="C451" s="48">
        <v>45019</v>
      </c>
      <c r="D451" s="33" t="s">
        <v>31</v>
      </c>
      <c r="E451" s="45">
        <v>945120</v>
      </c>
      <c r="F451" s="45">
        <v>94512</v>
      </c>
      <c r="G451" s="45">
        <f t="shared" ref="G451:G514" si="7">+E451+F451</f>
        <v>1039632</v>
      </c>
      <c r="H451" s="34" t="s">
        <v>104</v>
      </c>
    </row>
    <row r="452" spans="1:8" ht="20.25" customHeight="1" x14ac:dyDescent="0.2">
      <c r="A452" s="32">
        <v>451</v>
      </c>
      <c r="B452" s="44" t="s">
        <v>581</v>
      </c>
      <c r="C452" s="48">
        <v>45019</v>
      </c>
      <c r="D452" s="33" t="s">
        <v>31</v>
      </c>
      <c r="E452" s="45">
        <v>945120</v>
      </c>
      <c r="F452" s="45">
        <v>94512</v>
      </c>
      <c r="G452" s="45">
        <f t="shared" si="7"/>
        <v>1039632</v>
      </c>
      <c r="H452" s="34" t="s">
        <v>104</v>
      </c>
    </row>
    <row r="453" spans="1:8" ht="20.25" customHeight="1" x14ac:dyDescent="0.2">
      <c r="A453" s="32">
        <v>452</v>
      </c>
      <c r="B453" s="44" t="s">
        <v>582</v>
      </c>
      <c r="C453" s="48">
        <v>45019</v>
      </c>
      <c r="D453" s="33" t="s">
        <v>31</v>
      </c>
      <c r="E453" s="45">
        <v>3009928</v>
      </c>
      <c r="F453" s="45">
        <v>300993</v>
      </c>
      <c r="G453" s="45">
        <f t="shared" si="7"/>
        <v>3310921</v>
      </c>
      <c r="H453" s="34" t="s">
        <v>104</v>
      </c>
    </row>
    <row r="454" spans="1:8" ht="20.25" customHeight="1" x14ac:dyDescent="0.2">
      <c r="A454" s="32">
        <v>453</v>
      </c>
      <c r="B454" s="44" t="s">
        <v>583</v>
      </c>
      <c r="C454" s="48">
        <v>45019</v>
      </c>
      <c r="D454" s="33" t="s">
        <v>31</v>
      </c>
      <c r="E454" s="45">
        <v>945120</v>
      </c>
      <c r="F454" s="45">
        <v>94512</v>
      </c>
      <c r="G454" s="45">
        <f t="shared" si="7"/>
        <v>1039632</v>
      </c>
      <c r="H454" s="34" t="s">
        <v>104</v>
      </c>
    </row>
    <row r="455" spans="1:8" ht="20.25" customHeight="1" x14ac:dyDescent="0.2">
      <c r="A455" s="32">
        <v>454</v>
      </c>
      <c r="B455" s="44" t="s">
        <v>584</v>
      </c>
      <c r="C455" s="48">
        <v>45019</v>
      </c>
      <c r="D455" s="33" t="s">
        <v>31</v>
      </c>
      <c r="E455" s="45">
        <v>3331740</v>
      </c>
      <c r="F455" s="45">
        <v>333174</v>
      </c>
      <c r="G455" s="45">
        <f t="shared" si="7"/>
        <v>3664914</v>
      </c>
      <c r="H455" s="34" t="s">
        <v>104</v>
      </c>
    </row>
    <row r="456" spans="1:8" ht="20.25" customHeight="1" x14ac:dyDescent="0.2">
      <c r="A456" s="32">
        <v>455</v>
      </c>
      <c r="B456" s="44" t="s">
        <v>585</v>
      </c>
      <c r="C456" s="48">
        <v>45019</v>
      </c>
      <c r="D456" s="33" t="s">
        <v>31</v>
      </c>
      <c r="E456" s="45">
        <v>6347664</v>
      </c>
      <c r="F456" s="45">
        <v>634766</v>
      </c>
      <c r="G456" s="45">
        <f t="shared" si="7"/>
        <v>6982430</v>
      </c>
      <c r="H456" s="34" t="s">
        <v>104</v>
      </c>
    </row>
    <row r="457" spans="1:8" ht="20.25" customHeight="1" x14ac:dyDescent="0.2">
      <c r="A457" s="32">
        <v>456</v>
      </c>
      <c r="B457" s="44" t="s">
        <v>586</v>
      </c>
      <c r="C457" s="48">
        <v>45019</v>
      </c>
      <c r="D457" s="33" t="s">
        <v>31</v>
      </c>
      <c r="E457" s="45">
        <v>945120</v>
      </c>
      <c r="F457" s="45">
        <v>94512</v>
      </c>
      <c r="G457" s="45">
        <f t="shared" si="7"/>
        <v>1039632</v>
      </c>
      <c r="H457" s="34" t="s">
        <v>104</v>
      </c>
    </row>
    <row r="458" spans="1:8" ht="20.25" customHeight="1" x14ac:dyDescent="0.2">
      <c r="A458" s="32">
        <v>457</v>
      </c>
      <c r="B458" s="44" t="s">
        <v>587</v>
      </c>
      <c r="C458" s="48">
        <v>45019</v>
      </c>
      <c r="D458" s="33" t="s">
        <v>31</v>
      </c>
      <c r="E458" s="45">
        <v>539456</v>
      </c>
      <c r="F458" s="45">
        <v>53946</v>
      </c>
      <c r="G458" s="45">
        <f t="shared" si="7"/>
        <v>593402</v>
      </c>
      <c r="H458" s="34" t="s">
        <v>104</v>
      </c>
    </row>
    <row r="459" spans="1:8" ht="20.25" customHeight="1" x14ac:dyDescent="0.2">
      <c r="A459" s="32">
        <v>458</v>
      </c>
      <c r="B459" s="44" t="s">
        <v>588</v>
      </c>
      <c r="C459" s="48">
        <v>45019</v>
      </c>
      <c r="D459" s="33" t="s">
        <v>31</v>
      </c>
      <c r="E459" s="45">
        <v>1468620</v>
      </c>
      <c r="F459" s="45">
        <v>146862</v>
      </c>
      <c r="G459" s="45">
        <f t="shared" si="7"/>
        <v>1615482</v>
      </c>
      <c r="H459" s="34" t="s">
        <v>104</v>
      </c>
    </row>
    <row r="460" spans="1:8" ht="20.25" customHeight="1" x14ac:dyDescent="0.2">
      <c r="A460" s="32">
        <v>459</v>
      </c>
      <c r="B460" s="44" t="s">
        <v>589</v>
      </c>
      <c r="C460" s="48">
        <v>45019</v>
      </c>
      <c r="D460" s="33" t="s">
        <v>31</v>
      </c>
      <c r="E460" s="45">
        <v>1110580</v>
      </c>
      <c r="F460" s="45">
        <v>111058</v>
      </c>
      <c r="G460" s="45">
        <f t="shared" si="7"/>
        <v>1221638</v>
      </c>
      <c r="H460" s="34" t="s">
        <v>104</v>
      </c>
    </row>
    <row r="461" spans="1:8" ht="20.25" customHeight="1" x14ac:dyDescent="0.2">
      <c r="A461" s="32">
        <v>460</v>
      </c>
      <c r="B461" s="44" t="s">
        <v>590</v>
      </c>
      <c r="C461" s="48">
        <v>45019</v>
      </c>
      <c r="D461" s="33" t="s">
        <v>31</v>
      </c>
      <c r="E461" s="45">
        <v>2221160</v>
      </c>
      <c r="F461" s="45">
        <v>222116</v>
      </c>
      <c r="G461" s="45">
        <f t="shared" si="7"/>
        <v>2443276</v>
      </c>
      <c r="H461" s="34" t="s">
        <v>104</v>
      </c>
    </row>
    <row r="462" spans="1:8" ht="20.25" customHeight="1" x14ac:dyDescent="0.2">
      <c r="A462" s="32">
        <v>461</v>
      </c>
      <c r="B462" s="44" t="s">
        <v>591</v>
      </c>
      <c r="C462" s="48">
        <v>45019</v>
      </c>
      <c r="D462" s="33" t="s">
        <v>31</v>
      </c>
      <c r="E462" s="45">
        <v>3532468</v>
      </c>
      <c r="F462" s="45">
        <v>353247</v>
      </c>
      <c r="G462" s="45">
        <f t="shared" si="7"/>
        <v>3885715</v>
      </c>
      <c r="H462" s="34" t="s">
        <v>104</v>
      </c>
    </row>
    <row r="463" spans="1:8" ht="20.25" customHeight="1" x14ac:dyDescent="0.2">
      <c r="A463" s="32">
        <v>462</v>
      </c>
      <c r="B463" s="44" t="s">
        <v>592</v>
      </c>
      <c r="C463" s="48">
        <v>45020</v>
      </c>
      <c r="D463" s="33" t="s">
        <v>31</v>
      </c>
      <c r="E463" s="45">
        <v>2221160</v>
      </c>
      <c r="F463" s="45">
        <v>222116</v>
      </c>
      <c r="G463" s="45">
        <f t="shared" si="7"/>
        <v>2443276</v>
      </c>
      <c r="H463" s="34" t="s">
        <v>104</v>
      </c>
    </row>
    <row r="464" spans="1:8" ht="20.25" customHeight="1" x14ac:dyDescent="0.2">
      <c r="A464" s="32">
        <v>463</v>
      </c>
      <c r="B464" s="44" t="s">
        <v>593</v>
      </c>
      <c r="C464" s="48">
        <v>45020</v>
      </c>
      <c r="D464" s="33" t="s">
        <v>31</v>
      </c>
      <c r="E464" s="45">
        <v>4634900</v>
      </c>
      <c r="F464" s="45">
        <v>463490</v>
      </c>
      <c r="G464" s="45">
        <f t="shared" si="7"/>
        <v>5098390</v>
      </c>
      <c r="H464" s="34" t="s">
        <v>104</v>
      </c>
    </row>
    <row r="465" spans="1:8" ht="20.25" customHeight="1" x14ac:dyDescent="0.2">
      <c r="A465" s="32">
        <v>464</v>
      </c>
      <c r="B465" s="44" t="s">
        <v>594</v>
      </c>
      <c r="C465" s="48">
        <v>45020</v>
      </c>
      <c r="D465" s="33" t="s">
        <v>31</v>
      </c>
      <c r="E465" s="45">
        <v>3890508</v>
      </c>
      <c r="F465" s="45">
        <v>389051</v>
      </c>
      <c r="G465" s="45">
        <f t="shared" si="7"/>
        <v>4279559</v>
      </c>
      <c r="H465" s="34" t="s">
        <v>104</v>
      </c>
    </row>
    <row r="466" spans="1:8" ht="20.25" customHeight="1" x14ac:dyDescent="0.2">
      <c r="A466" s="32">
        <v>465</v>
      </c>
      <c r="B466" s="44" t="s">
        <v>595</v>
      </c>
      <c r="C466" s="48">
        <v>45020</v>
      </c>
      <c r="D466" s="33" t="s">
        <v>31</v>
      </c>
      <c r="E466" s="45">
        <v>945120</v>
      </c>
      <c r="F466" s="45">
        <v>94512</v>
      </c>
      <c r="G466" s="45">
        <f t="shared" si="7"/>
        <v>1039632</v>
      </c>
      <c r="H466" s="34" t="s">
        <v>104</v>
      </c>
    </row>
    <row r="467" spans="1:8" ht="20.25" customHeight="1" x14ac:dyDescent="0.2">
      <c r="A467" s="32">
        <v>466</v>
      </c>
      <c r="B467" s="44" t="s">
        <v>596</v>
      </c>
      <c r="C467" s="48">
        <v>45020</v>
      </c>
      <c r="D467" s="33" t="s">
        <v>31</v>
      </c>
      <c r="E467" s="45">
        <v>2825928</v>
      </c>
      <c r="F467" s="45">
        <v>282593</v>
      </c>
      <c r="G467" s="45">
        <f t="shared" si="7"/>
        <v>3108521</v>
      </c>
      <c r="H467" s="34" t="s">
        <v>104</v>
      </c>
    </row>
    <row r="468" spans="1:8" ht="20.25" customHeight="1" x14ac:dyDescent="0.2">
      <c r="A468" s="32">
        <v>467</v>
      </c>
      <c r="B468" s="44" t="s">
        <v>597</v>
      </c>
      <c r="C468" s="48">
        <v>45020</v>
      </c>
      <c r="D468" s="33" t="s">
        <v>31</v>
      </c>
      <c r="E468" s="45">
        <v>3888420</v>
      </c>
      <c r="F468" s="45">
        <v>388842</v>
      </c>
      <c r="G468" s="45">
        <f t="shared" si="7"/>
        <v>4277262</v>
      </c>
      <c r="H468" s="34" t="s">
        <v>104</v>
      </c>
    </row>
    <row r="469" spans="1:8" ht="20.25" customHeight="1" x14ac:dyDescent="0.2">
      <c r="A469" s="32">
        <v>468</v>
      </c>
      <c r="B469" s="44" t="s">
        <v>598</v>
      </c>
      <c r="C469" s="48">
        <v>45020</v>
      </c>
      <c r="D469" s="33" t="s">
        <v>31</v>
      </c>
      <c r="E469" s="45">
        <v>1110580</v>
      </c>
      <c r="F469" s="45">
        <v>111058</v>
      </c>
      <c r="G469" s="45">
        <f t="shared" si="7"/>
        <v>1221638</v>
      </c>
      <c r="H469" s="34" t="s">
        <v>104</v>
      </c>
    </row>
    <row r="470" spans="1:8" ht="20.25" customHeight="1" x14ac:dyDescent="0.2">
      <c r="A470" s="32">
        <v>469</v>
      </c>
      <c r="B470" s="44" t="s">
        <v>599</v>
      </c>
      <c r="C470" s="48">
        <v>45020</v>
      </c>
      <c r="D470" s="33" t="s">
        <v>31</v>
      </c>
      <c r="E470" s="45">
        <v>945120</v>
      </c>
      <c r="F470" s="45">
        <v>94512</v>
      </c>
      <c r="G470" s="45">
        <f t="shared" si="7"/>
        <v>1039632</v>
      </c>
      <c r="H470" s="34" t="s">
        <v>104</v>
      </c>
    </row>
    <row r="471" spans="1:8" ht="20.25" customHeight="1" x14ac:dyDescent="0.2">
      <c r="A471" s="32">
        <v>470</v>
      </c>
      <c r="B471" s="44" t="s">
        <v>45</v>
      </c>
      <c r="C471" s="48">
        <v>45020</v>
      </c>
      <c r="D471" s="33" t="s">
        <v>31</v>
      </c>
      <c r="E471" s="45">
        <v>945120</v>
      </c>
      <c r="F471" s="45">
        <v>94512</v>
      </c>
      <c r="G471" s="45">
        <f t="shared" si="7"/>
        <v>1039632</v>
      </c>
      <c r="H471" s="34" t="s">
        <v>104</v>
      </c>
    </row>
    <row r="472" spans="1:8" ht="20.25" customHeight="1" x14ac:dyDescent="0.2">
      <c r="A472" s="32">
        <v>471</v>
      </c>
      <c r="B472" s="44" t="s">
        <v>600</v>
      </c>
      <c r="C472" s="48">
        <v>45021</v>
      </c>
      <c r="D472" s="33" t="s">
        <v>31</v>
      </c>
      <c r="E472" s="45">
        <v>945120</v>
      </c>
      <c r="F472" s="45">
        <v>94512</v>
      </c>
      <c r="G472" s="45">
        <f t="shared" si="7"/>
        <v>1039632</v>
      </c>
      <c r="H472" s="34" t="s">
        <v>104</v>
      </c>
    </row>
    <row r="473" spans="1:8" ht="20.25" customHeight="1" x14ac:dyDescent="0.2">
      <c r="A473" s="32">
        <v>472</v>
      </c>
      <c r="B473" s="44" t="s">
        <v>601</v>
      </c>
      <c r="C473" s="48">
        <v>45021</v>
      </c>
      <c r="D473" s="33" t="s">
        <v>31</v>
      </c>
      <c r="E473" s="45">
        <v>1110580</v>
      </c>
      <c r="F473" s="45">
        <v>111058</v>
      </c>
      <c r="G473" s="45">
        <f t="shared" si="7"/>
        <v>1221638</v>
      </c>
      <c r="H473" s="34" t="s">
        <v>104</v>
      </c>
    </row>
    <row r="474" spans="1:8" ht="20.25" customHeight="1" x14ac:dyDescent="0.2">
      <c r="A474" s="32">
        <v>473</v>
      </c>
      <c r="B474" s="44" t="s">
        <v>602</v>
      </c>
      <c r="C474" s="48">
        <v>45021</v>
      </c>
      <c r="D474" s="33" t="s">
        <v>31</v>
      </c>
      <c r="E474" s="45">
        <v>1916076</v>
      </c>
      <c r="F474" s="45">
        <v>191608</v>
      </c>
      <c r="G474" s="45">
        <f t="shared" si="7"/>
        <v>2107684</v>
      </c>
      <c r="H474" s="34" t="s">
        <v>104</v>
      </c>
    </row>
    <row r="475" spans="1:8" ht="20.25" customHeight="1" x14ac:dyDescent="0.2">
      <c r="A475" s="32">
        <v>474</v>
      </c>
      <c r="B475" s="44" t="s">
        <v>603</v>
      </c>
      <c r="C475" s="48">
        <v>45021</v>
      </c>
      <c r="D475" s="33" t="s">
        <v>31</v>
      </c>
      <c r="E475" s="45">
        <v>2221160</v>
      </c>
      <c r="F475" s="45">
        <v>222116</v>
      </c>
      <c r="G475" s="45">
        <f t="shared" si="7"/>
        <v>2443276</v>
      </c>
      <c r="H475" s="34" t="s">
        <v>104</v>
      </c>
    </row>
    <row r="476" spans="1:8" ht="20.25" customHeight="1" x14ac:dyDescent="0.2">
      <c r="A476" s="32">
        <v>475</v>
      </c>
      <c r="B476" s="44" t="s">
        <v>604</v>
      </c>
      <c r="C476" s="48">
        <v>45021</v>
      </c>
      <c r="D476" s="33" t="s">
        <v>31</v>
      </c>
      <c r="E476" s="45">
        <v>2779928</v>
      </c>
      <c r="F476" s="45">
        <v>277993</v>
      </c>
      <c r="G476" s="45">
        <f t="shared" si="7"/>
        <v>3057921</v>
      </c>
      <c r="H476" s="34" t="s">
        <v>104</v>
      </c>
    </row>
    <row r="477" spans="1:8" ht="20.25" customHeight="1" x14ac:dyDescent="0.2">
      <c r="A477" s="32">
        <v>476</v>
      </c>
      <c r="B477" s="44" t="s">
        <v>605</v>
      </c>
      <c r="C477" s="48">
        <v>45021</v>
      </c>
      <c r="D477" s="33" t="s">
        <v>31</v>
      </c>
      <c r="E477" s="45">
        <v>945120</v>
      </c>
      <c r="F477" s="45">
        <v>94512</v>
      </c>
      <c r="G477" s="45">
        <f t="shared" si="7"/>
        <v>1039632</v>
      </c>
      <c r="H477" s="34" t="s">
        <v>104</v>
      </c>
    </row>
    <row r="478" spans="1:8" ht="20.25" customHeight="1" x14ac:dyDescent="0.2">
      <c r="A478" s="32">
        <v>477</v>
      </c>
      <c r="B478" s="44" t="s">
        <v>606</v>
      </c>
      <c r="C478" s="48">
        <v>45021</v>
      </c>
      <c r="D478" s="33" t="s">
        <v>31</v>
      </c>
      <c r="E478" s="45">
        <v>1202580</v>
      </c>
      <c r="F478" s="45">
        <v>120258</v>
      </c>
      <c r="G478" s="45">
        <f t="shared" si="7"/>
        <v>1322838</v>
      </c>
      <c r="H478" s="34" t="s">
        <v>104</v>
      </c>
    </row>
    <row r="479" spans="1:8" ht="20.25" customHeight="1" x14ac:dyDescent="0.2">
      <c r="A479" s="32">
        <v>478</v>
      </c>
      <c r="B479" s="44" t="s">
        <v>607</v>
      </c>
      <c r="C479" s="48">
        <v>45022</v>
      </c>
      <c r="D479" s="33" t="s">
        <v>31</v>
      </c>
      <c r="E479" s="45">
        <v>1110580</v>
      </c>
      <c r="F479" s="45">
        <v>111058</v>
      </c>
      <c r="G479" s="45">
        <f t="shared" si="7"/>
        <v>1221638</v>
      </c>
      <c r="H479" s="34" t="s">
        <v>104</v>
      </c>
    </row>
    <row r="480" spans="1:8" ht="20.25" customHeight="1" x14ac:dyDescent="0.2">
      <c r="A480" s="32">
        <v>479</v>
      </c>
      <c r="B480" s="44" t="s">
        <v>608</v>
      </c>
      <c r="C480" s="48">
        <v>45022</v>
      </c>
      <c r="D480" s="33" t="s">
        <v>31</v>
      </c>
      <c r="E480" s="45">
        <v>1110580</v>
      </c>
      <c r="F480" s="45">
        <v>111058</v>
      </c>
      <c r="G480" s="45">
        <f t="shared" si="7"/>
        <v>1221638</v>
      </c>
      <c r="H480" s="34" t="s">
        <v>104</v>
      </c>
    </row>
    <row r="481" spans="1:8" ht="20.25" customHeight="1" x14ac:dyDescent="0.2">
      <c r="A481" s="32">
        <v>480</v>
      </c>
      <c r="B481" s="44" t="s">
        <v>609</v>
      </c>
      <c r="C481" s="48">
        <v>45022</v>
      </c>
      <c r="D481" s="33" t="s">
        <v>31</v>
      </c>
      <c r="E481" s="45">
        <v>2763220</v>
      </c>
      <c r="F481" s="45">
        <v>276322</v>
      </c>
      <c r="G481" s="45">
        <f t="shared" si="7"/>
        <v>3039542</v>
      </c>
      <c r="H481" s="34" t="s">
        <v>104</v>
      </c>
    </row>
    <row r="482" spans="1:8" ht="20.25" customHeight="1" x14ac:dyDescent="0.2">
      <c r="A482" s="32">
        <v>481</v>
      </c>
      <c r="B482" s="44" t="s">
        <v>610</v>
      </c>
      <c r="C482" s="48">
        <v>45022</v>
      </c>
      <c r="D482" s="33" t="s">
        <v>31</v>
      </c>
      <c r="E482" s="45">
        <v>539456</v>
      </c>
      <c r="F482" s="45">
        <v>53946</v>
      </c>
      <c r="G482" s="45">
        <f t="shared" si="7"/>
        <v>593402</v>
      </c>
      <c r="H482" s="34" t="s">
        <v>104</v>
      </c>
    </row>
    <row r="483" spans="1:8" ht="20.25" customHeight="1" x14ac:dyDescent="0.2">
      <c r="A483" s="32">
        <v>482</v>
      </c>
      <c r="B483" s="44" t="s">
        <v>611</v>
      </c>
      <c r="C483" s="48">
        <v>45022</v>
      </c>
      <c r="D483" s="33" t="s">
        <v>31</v>
      </c>
      <c r="E483" s="45">
        <v>2484340</v>
      </c>
      <c r="F483" s="45">
        <v>248434</v>
      </c>
      <c r="G483" s="45">
        <f t="shared" si="7"/>
        <v>2732774</v>
      </c>
      <c r="H483" s="34" t="s">
        <v>104</v>
      </c>
    </row>
    <row r="484" spans="1:8" ht="20.25" customHeight="1" x14ac:dyDescent="0.2">
      <c r="A484" s="32">
        <v>483</v>
      </c>
      <c r="B484" s="44" t="s">
        <v>612</v>
      </c>
      <c r="C484" s="48">
        <v>45022</v>
      </c>
      <c r="D484" s="33" t="s">
        <v>31</v>
      </c>
      <c r="E484" s="45">
        <v>2055700</v>
      </c>
      <c r="F484" s="45">
        <v>205570</v>
      </c>
      <c r="G484" s="45">
        <f t="shared" si="7"/>
        <v>2261270</v>
      </c>
      <c r="H484" s="34" t="s">
        <v>104</v>
      </c>
    </row>
    <row r="485" spans="1:8" ht="20.25" customHeight="1" x14ac:dyDescent="0.2">
      <c r="A485" s="32">
        <v>484</v>
      </c>
      <c r="B485" s="44" t="s">
        <v>613</v>
      </c>
      <c r="C485" s="48">
        <v>45022</v>
      </c>
      <c r="D485" s="33" t="s">
        <v>31</v>
      </c>
      <c r="E485" s="45">
        <v>1110580</v>
      </c>
      <c r="F485" s="45">
        <v>111058</v>
      </c>
      <c r="G485" s="45">
        <f t="shared" si="7"/>
        <v>1221638</v>
      </c>
      <c r="H485" s="34" t="s">
        <v>104</v>
      </c>
    </row>
    <row r="486" spans="1:8" ht="20.25" customHeight="1" x14ac:dyDescent="0.2">
      <c r="A486" s="32">
        <v>485</v>
      </c>
      <c r="B486" s="44" t="s">
        <v>614</v>
      </c>
      <c r="C486" s="48">
        <v>45022</v>
      </c>
      <c r="D486" s="33" t="s">
        <v>31</v>
      </c>
      <c r="E486" s="45">
        <v>3863048</v>
      </c>
      <c r="F486" s="45">
        <v>386305</v>
      </c>
      <c r="G486" s="45">
        <f t="shared" si="7"/>
        <v>4249353</v>
      </c>
      <c r="H486" s="34" t="s">
        <v>104</v>
      </c>
    </row>
    <row r="487" spans="1:8" ht="20.25" customHeight="1" x14ac:dyDescent="0.2">
      <c r="A487" s="32">
        <v>486</v>
      </c>
      <c r="B487" s="44" t="s">
        <v>615</v>
      </c>
      <c r="C487" s="48">
        <v>45022</v>
      </c>
      <c r="D487" s="33" t="s">
        <v>31</v>
      </c>
      <c r="E487" s="45">
        <v>2809220</v>
      </c>
      <c r="F487" s="45">
        <v>280922</v>
      </c>
      <c r="G487" s="45">
        <f t="shared" si="7"/>
        <v>3090142</v>
      </c>
      <c r="H487" s="34" t="s">
        <v>104</v>
      </c>
    </row>
    <row r="488" spans="1:8" ht="20.25" customHeight="1" x14ac:dyDescent="0.2">
      <c r="A488" s="32">
        <v>487</v>
      </c>
      <c r="B488" s="44" t="s">
        <v>616</v>
      </c>
      <c r="C488" s="48">
        <v>45022</v>
      </c>
      <c r="D488" s="33" t="s">
        <v>31</v>
      </c>
      <c r="E488" s="45">
        <v>3689780</v>
      </c>
      <c r="F488" s="45">
        <v>368978</v>
      </c>
      <c r="G488" s="45">
        <f t="shared" si="7"/>
        <v>4058758</v>
      </c>
      <c r="H488" s="34" t="s">
        <v>104</v>
      </c>
    </row>
    <row r="489" spans="1:8" ht="20.25" customHeight="1" x14ac:dyDescent="0.2">
      <c r="A489" s="32">
        <v>488</v>
      </c>
      <c r="B489" s="44" t="s">
        <v>617</v>
      </c>
      <c r="C489" s="48">
        <v>45022</v>
      </c>
      <c r="D489" s="33" t="s">
        <v>31</v>
      </c>
      <c r="E489" s="45">
        <v>3689780</v>
      </c>
      <c r="F489" s="45">
        <v>368978</v>
      </c>
      <c r="G489" s="45">
        <f t="shared" si="7"/>
        <v>4058758</v>
      </c>
      <c r="H489" s="34" t="s">
        <v>104</v>
      </c>
    </row>
    <row r="490" spans="1:8" ht="20.25" customHeight="1" x14ac:dyDescent="0.2">
      <c r="A490" s="32">
        <v>489</v>
      </c>
      <c r="B490" s="44" t="s">
        <v>618</v>
      </c>
      <c r="C490" s="48">
        <v>45024</v>
      </c>
      <c r="D490" s="33" t="s">
        <v>31</v>
      </c>
      <c r="E490" s="45">
        <v>2579200</v>
      </c>
      <c r="F490" s="45">
        <v>257920</v>
      </c>
      <c r="G490" s="45">
        <f t="shared" si="7"/>
        <v>2837120</v>
      </c>
      <c r="H490" s="34" t="s">
        <v>104</v>
      </c>
    </row>
    <row r="491" spans="1:8" ht="20.25" customHeight="1" x14ac:dyDescent="0.2">
      <c r="A491" s="32">
        <v>490</v>
      </c>
      <c r="B491" s="44" t="s">
        <v>619</v>
      </c>
      <c r="C491" s="48">
        <v>45026</v>
      </c>
      <c r="D491" s="33" t="s">
        <v>31</v>
      </c>
      <c r="E491" s="45">
        <v>2221160</v>
      </c>
      <c r="F491" s="45">
        <v>222116</v>
      </c>
      <c r="G491" s="45">
        <f t="shared" si="7"/>
        <v>2443276</v>
      </c>
      <c r="H491" s="34" t="s">
        <v>104</v>
      </c>
    </row>
    <row r="492" spans="1:8" ht="20.25" customHeight="1" x14ac:dyDescent="0.2">
      <c r="A492" s="32">
        <v>491</v>
      </c>
      <c r="B492" s="44" t="s">
        <v>620</v>
      </c>
      <c r="C492" s="48">
        <v>45026</v>
      </c>
      <c r="D492" s="33" t="s">
        <v>31</v>
      </c>
      <c r="E492" s="45">
        <v>2413740</v>
      </c>
      <c r="F492" s="45">
        <v>241374</v>
      </c>
      <c r="G492" s="45">
        <f t="shared" si="7"/>
        <v>2655114</v>
      </c>
      <c r="H492" s="34" t="s">
        <v>104</v>
      </c>
    </row>
    <row r="493" spans="1:8" ht="20.25" customHeight="1" x14ac:dyDescent="0.2">
      <c r="A493" s="32">
        <v>492</v>
      </c>
      <c r="B493" s="44" t="s">
        <v>621</v>
      </c>
      <c r="C493" s="48">
        <v>45026</v>
      </c>
      <c r="D493" s="33" t="s">
        <v>31</v>
      </c>
      <c r="E493" s="45">
        <v>1558036</v>
      </c>
      <c r="F493" s="45">
        <v>155804</v>
      </c>
      <c r="G493" s="45">
        <f t="shared" si="7"/>
        <v>1713840</v>
      </c>
      <c r="H493" s="34" t="s">
        <v>104</v>
      </c>
    </row>
    <row r="494" spans="1:8" ht="20.25" customHeight="1" x14ac:dyDescent="0.2">
      <c r="A494" s="32">
        <v>493</v>
      </c>
      <c r="B494" s="44" t="s">
        <v>622</v>
      </c>
      <c r="C494" s="48">
        <v>45026</v>
      </c>
      <c r="D494" s="33" t="s">
        <v>31</v>
      </c>
      <c r="E494" s="45">
        <v>945120</v>
      </c>
      <c r="F494" s="45">
        <v>94512</v>
      </c>
      <c r="G494" s="45">
        <f t="shared" si="7"/>
        <v>1039632</v>
      </c>
      <c r="H494" s="34" t="s">
        <v>104</v>
      </c>
    </row>
    <row r="495" spans="1:8" ht="20.25" customHeight="1" x14ac:dyDescent="0.2">
      <c r="A495" s="32">
        <v>494</v>
      </c>
      <c r="B495" s="44" t="s">
        <v>623</v>
      </c>
      <c r="C495" s="48">
        <v>45026</v>
      </c>
      <c r="D495" s="33" t="s">
        <v>31</v>
      </c>
      <c r="E495" s="45">
        <v>2622624</v>
      </c>
      <c r="F495" s="45">
        <v>262262</v>
      </c>
      <c r="G495" s="45">
        <f t="shared" si="7"/>
        <v>2884886</v>
      </c>
      <c r="H495" s="34" t="s">
        <v>104</v>
      </c>
    </row>
    <row r="496" spans="1:8" ht="20.25" customHeight="1" x14ac:dyDescent="0.2">
      <c r="A496" s="32">
        <v>495</v>
      </c>
      <c r="B496" s="44" t="s">
        <v>624</v>
      </c>
      <c r="C496" s="48">
        <v>45026</v>
      </c>
      <c r="D496" s="33" t="s">
        <v>31</v>
      </c>
      <c r="E496" s="45">
        <v>1945348</v>
      </c>
      <c r="F496" s="45">
        <v>194535</v>
      </c>
      <c r="G496" s="45">
        <f t="shared" si="7"/>
        <v>2139883</v>
      </c>
      <c r="H496" s="34" t="s">
        <v>104</v>
      </c>
    </row>
    <row r="497" spans="1:8" ht="20.25" customHeight="1" x14ac:dyDescent="0.2">
      <c r="A497" s="32">
        <v>496</v>
      </c>
      <c r="B497" s="44" t="s">
        <v>625</v>
      </c>
      <c r="C497" s="48">
        <v>45026</v>
      </c>
      <c r="D497" s="33" t="s">
        <v>31</v>
      </c>
      <c r="E497" s="45">
        <v>945120</v>
      </c>
      <c r="F497" s="45">
        <v>94512</v>
      </c>
      <c r="G497" s="45">
        <f t="shared" si="7"/>
        <v>1039632</v>
      </c>
      <c r="H497" s="34" t="s">
        <v>104</v>
      </c>
    </row>
    <row r="498" spans="1:8" ht="20.25" customHeight="1" x14ac:dyDescent="0.2">
      <c r="A498" s="32">
        <v>497</v>
      </c>
      <c r="B498" s="44" t="s">
        <v>626</v>
      </c>
      <c r="C498" s="48">
        <v>45026</v>
      </c>
      <c r="D498" s="33" t="s">
        <v>31</v>
      </c>
      <c r="E498" s="45">
        <v>2221160</v>
      </c>
      <c r="F498" s="45">
        <v>222116</v>
      </c>
      <c r="G498" s="45">
        <f t="shared" si="7"/>
        <v>2443276</v>
      </c>
      <c r="H498" s="34" t="s">
        <v>104</v>
      </c>
    </row>
    <row r="499" spans="1:8" ht="20.25" customHeight="1" x14ac:dyDescent="0.2">
      <c r="A499" s="32">
        <v>498</v>
      </c>
      <c r="B499" s="44" t="s">
        <v>627</v>
      </c>
      <c r="C499" s="48">
        <v>45026</v>
      </c>
      <c r="D499" s="33" t="s">
        <v>31</v>
      </c>
      <c r="E499" s="45">
        <v>1761348</v>
      </c>
      <c r="F499" s="45">
        <v>176135</v>
      </c>
      <c r="G499" s="45">
        <f t="shared" si="7"/>
        <v>1937483</v>
      </c>
      <c r="H499" s="34" t="s">
        <v>104</v>
      </c>
    </row>
    <row r="500" spans="1:8" ht="20.25" customHeight="1" x14ac:dyDescent="0.2">
      <c r="A500" s="32">
        <v>499</v>
      </c>
      <c r="B500" s="44" t="s">
        <v>628</v>
      </c>
      <c r="C500" s="48">
        <v>45026</v>
      </c>
      <c r="D500" s="33" t="s">
        <v>31</v>
      </c>
      <c r="E500" s="45">
        <v>4999000</v>
      </c>
      <c r="F500" s="45">
        <v>499900</v>
      </c>
      <c r="G500" s="45">
        <f t="shared" si="7"/>
        <v>5498900</v>
      </c>
      <c r="H500" s="34" t="s">
        <v>104</v>
      </c>
    </row>
    <row r="501" spans="1:8" ht="20.25" customHeight="1" x14ac:dyDescent="0.2">
      <c r="A501" s="32">
        <v>500</v>
      </c>
      <c r="B501" s="44" t="s">
        <v>629</v>
      </c>
      <c r="C501" s="48">
        <v>45026</v>
      </c>
      <c r="D501" s="33" t="s">
        <v>31</v>
      </c>
      <c r="E501" s="45">
        <v>7737600</v>
      </c>
      <c r="F501" s="45">
        <v>773760</v>
      </c>
      <c r="G501" s="45">
        <f t="shared" si="7"/>
        <v>8511360</v>
      </c>
      <c r="H501" s="34" t="s">
        <v>104</v>
      </c>
    </row>
    <row r="502" spans="1:8" ht="20.25" customHeight="1" x14ac:dyDescent="0.2">
      <c r="A502" s="32">
        <v>501</v>
      </c>
      <c r="B502" s="44" t="s">
        <v>630</v>
      </c>
      <c r="C502" s="48">
        <v>45026</v>
      </c>
      <c r="D502" s="33" t="s">
        <v>31</v>
      </c>
      <c r="E502" s="45">
        <v>1468640</v>
      </c>
      <c r="F502" s="45">
        <v>146864</v>
      </c>
      <c r="G502" s="45">
        <f t="shared" si="7"/>
        <v>1615504</v>
      </c>
      <c r="H502" s="34" t="s">
        <v>104</v>
      </c>
    </row>
    <row r="503" spans="1:8" ht="20.25" customHeight="1" x14ac:dyDescent="0.2">
      <c r="A503" s="32">
        <v>502</v>
      </c>
      <c r="B503" s="44" t="s">
        <v>631</v>
      </c>
      <c r="C503" s="48">
        <v>45026</v>
      </c>
      <c r="D503" s="33" t="s">
        <v>31</v>
      </c>
      <c r="E503" s="45">
        <v>1110580</v>
      </c>
      <c r="F503" s="45">
        <v>111058</v>
      </c>
      <c r="G503" s="45">
        <f t="shared" si="7"/>
        <v>1221638</v>
      </c>
      <c r="H503" s="34" t="s">
        <v>104</v>
      </c>
    </row>
    <row r="504" spans="1:8" ht="20.25" customHeight="1" x14ac:dyDescent="0.2">
      <c r="A504" s="32">
        <v>503</v>
      </c>
      <c r="B504" s="44" t="s">
        <v>632</v>
      </c>
      <c r="C504" s="48">
        <v>45026</v>
      </c>
      <c r="D504" s="33" t="s">
        <v>31</v>
      </c>
      <c r="E504" s="45">
        <v>2221160</v>
      </c>
      <c r="F504" s="45">
        <v>222116</v>
      </c>
      <c r="G504" s="45">
        <f t="shared" si="7"/>
        <v>2443276</v>
      </c>
      <c r="H504" s="34" t="s">
        <v>104</v>
      </c>
    </row>
    <row r="505" spans="1:8" ht="20.25" customHeight="1" x14ac:dyDescent="0.2">
      <c r="A505" s="32">
        <v>504</v>
      </c>
      <c r="B505" s="44" t="s">
        <v>633</v>
      </c>
      <c r="C505" s="48">
        <v>45026</v>
      </c>
      <c r="D505" s="33" t="s">
        <v>31</v>
      </c>
      <c r="E505" s="45">
        <v>3567736</v>
      </c>
      <c r="F505" s="45">
        <v>356774</v>
      </c>
      <c r="G505" s="45">
        <f t="shared" si="7"/>
        <v>3924510</v>
      </c>
      <c r="H505" s="34" t="s">
        <v>104</v>
      </c>
    </row>
    <row r="506" spans="1:8" ht="20.25" customHeight="1" x14ac:dyDescent="0.2">
      <c r="A506" s="32">
        <v>505</v>
      </c>
      <c r="B506" s="44" t="s">
        <v>634</v>
      </c>
      <c r="C506" s="48">
        <v>45026</v>
      </c>
      <c r="D506" s="33" t="s">
        <v>31</v>
      </c>
      <c r="E506" s="45">
        <v>3532468</v>
      </c>
      <c r="F506" s="45">
        <v>353247</v>
      </c>
      <c r="G506" s="45">
        <f t="shared" si="7"/>
        <v>3885715</v>
      </c>
      <c r="H506" s="34" t="s">
        <v>104</v>
      </c>
    </row>
    <row r="507" spans="1:8" ht="20.25" customHeight="1" x14ac:dyDescent="0.2">
      <c r="A507" s="32">
        <v>506</v>
      </c>
      <c r="B507" s="44" t="s">
        <v>635</v>
      </c>
      <c r="C507" s="48">
        <v>45027</v>
      </c>
      <c r="D507" s="33" t="s">
        <v>31</v>
      </c>
      <c r="E507" s="45">
        <v>3530380</v>
      </c>
      <c r="F507" s="45">
        <v>353038</v>
      </c>
      <c r="G507" s="45">
        <f t="shared" si="7"/>
        <v>3883418</v>
      </c>
      <c r="H507" s="34" t="s">
        <v>104</v>
      </c>
    </row>
    <row r="508" spans="1:8" ht="20.25" customHeight="1" x14ac:dyDescent="0.2">
      <c r="A508" s="32">
        <v>507</v>
      </c>
      <c r="B508" s="44" t="s">
        <v>636</v>
      </c>
      <c r="C508" s="48">
        <v>45027</v>
      </c>
      <c r="D508" s="33" t="s">
        <v>31</v>
      </c>
      <c r="E508" s="45">
        <v>6269020</v>
      </c>
      <c r="F508" s="45">
        <v>626902</v>
      </c>
      <c r="G508" s="45">
        <f t="shared" si="7"/>
        <v>6895922</v>
      </c>
      <c r="H508" s="34" t="s">
        <v>104</v>
      </c>
    </row>
    <row r="509" spans="1:8" ht="20.25" customHeight="1" x14ac:dyDescent="0.2">
      <c r="A509" s="32">
        <v>508</v>
      </c>
      <c r="B509" s="44" t="s">
        <v>637</v>
      </c>
      <c r="C509" s="48">
        <v>45027</v>
      </c>
      <c r="D509" s="33" t="s">
        <v>31</v>
      </c>
      <c r="E509" s="45">
        <v>1110580</v>
      </c>
      <c r="F509" s="45">
        <v>111058</v>
      </c>
      <c r="G509" s="45">
        <f t="shared" si="7"/>
        <v>1221638</v>
      </c>
      <c r="H509" s="34" t="s">
        <v>104</v>
      </c>
    </row>
    <row r="510" spans="1:8" ht="20.25" customHeight="1" x14ac:dyDescent="0.2">
      <c r="A510" s="32">
        <v>509</v>
      </c>
      <c r="B510" s="44" t="s">
        <v>638</v>
      </c>
      <c r="C510" s="48">
        <v>45027</v>
      </c>
      <c r="D510" s="33" t="s">
        <v>31</v>
      </c>
      <c r="E510" s="45">
        <v>3800320</v>
      </c>
      <c r="F510" s="45">
        <v>380032</v>
      </c>
      <c r="G510" s="45">
        <f t="shared" si="7"/>
        <v>4180352</v>
      </c>
      <c r="H510" s="34" t="s">
        <v>104</v>
      </c>
    </row>
    <row r="511" spans="1:8" ht="20.25" customHeight="1" x14ac:dyDescent="0.2">
      <c r="A511" s="32">
        <v>510</v>
      </c>
      <c r="B511" s="44" t="s">
        <v>639</v>
      </c>
      <c r="C511" s="48">
        <v>45027</v>
      </c>
      <c r="D511" s="33" t="s">
        <v>31</v>
      </c>
      <c r="E511" s="45">
        <v>2221160</v>
      </c>
      <c r="F511" s="45">
        <v>222116</v>
      </c>
      <c r="G511" s="45">
        <f t="shared" si="7"/>
        <v>2443276</v>
      </c>
      <c r="H511" s="34" t="s">
        <v>104</v>
      </c>
    </row>
    <row r="512" spans="1:8" ht="20.25" customHeight="1" x14ac:dyDescent="0.2">
      <c r="A512" s="32">
        <v>511</v>
      </c>
      <c r="B512" s="44" t="s">
        <v>640</v>
      </c>
      <c r="C512" s="48">
        <v>45027</v>
      </c>
      <c r="D512" s="33" t="s">
        <v>31</v>
      </c>
      <c r="E512" s="45">
        <v>2497160</v>
      </c>
      <c r="F512" s="45">
        <v>249716</v>
      </c>
      <c r="G512" s="45">
        <f t="shared" si="7"/>
        <v>2746876</v>
      </c>
      <c r="H512" s="34" t="s">
        <v>104</v>
      </c>
    </row>
    <row r="513" spans="1:9" ht="20.25" customHeight="1" x14ac:dyDescent="0.2">
      <c r="A513" s="32">
        <v>512</v>
      </c>
      <c r="B513" s="44" t="s">
        <v>641</v>
      </c>
      <c r="C513" s="48">
        <v>45028</v>
      </c>
      <c r="D513" s="33" t="s">
        <v>31</v>
      </c>
      <c r="E513" s="45">
        <v>3331740</v>
      </c>
      <c r="F513" s="45">
        <v>333174</v>
      </c>
      <c r="G513" s="45">
        <f t="shared" si="7"/>
        <v>3664914</v>
      </c>
      <c r="H513" s="34" t="s">
        <v>104</v>
      </c>
    </row>
    <row r="514" spans="1:9" ht="20.25" customHeight="1" x14ac:dyDescent="0.2">
      <c r="A514" s="32">
        <v>513</v>
      </c>
      <c r="B514" s="44" t="s">
        <v>642</v>
      </c>
      <c r="C514" s="48">
        <v>45028</v>
      </c>
      <c r="D514" s="33" t="s">
        <v>31</v>
      </c>
      <c r="E514" s="45">
        <v>1340580</v>
      </c>
      <c r="F514" s="45">
        <v>134058</v>
      </c>
      <c r="G514" s="45">
        <f t="shared" si="7"/>
        <v>1474638</v>
      </c>
      <c r="H514" s="34" t="s">
        <v>104</v>
      </c>
    </row>
    <row r="515" spans="1:9" ht="20.25" customHeight="1" x14ac:dyDescent="0.2">
      <c r="A515" s="32">
        <v>514</v>
      </c>
      <c r="B515" s="44" t="s">
        <v>643</v>
      </c>
      <c r="C515" s="48">
        <v>45029</v>
      </c>
      <c r="D515" s="33" t="s">
        <v>31</v>
      </c>
      <c r="E515" s="45">
        <v>2937280</v>
      </c>
      <c r="F515" s="45">
        <v>293728</v>
      </c>
      <c r="G515" s="45">
        <f t="shared" ref="G515:G578" si="8">+E515+F515</f>
        <v>3231008</v>
      </c>
      <c r="H515" s="34" t="s">
        <v>104</v>
      </c>
    </row>
    <row r="516" spans="1:9" ht="20.25" customHeight="1" x14ac:dyDescent="0.2">
      <c r="A516" s="32">
        <v>515</v>
      </c>
      <c r="B516" s="44" t="s">
        <v>644</v>
      </c>
      <c r="C516" s="48">
        <v>45029</v>
      </c>
      <c r="D516" s="33" t="s">
        <v>31</v>
      </c>
      <c r="E516" s="45">
        <v>2579220</v>
      </c>
      <c r="F516" s="45">
        <v>257922</v>
      </c>
      <c r="G516" s="45">
        <f t="shared" si="8"/>
        <v>2837142</v>
      </c>
      <c r="H516" s="34" t="s">
        <v>104</v>
      </c>
    </row>
    <row r="517" spans="1:9" ht="20.25" customHeight="1" x14ac:dyDescent="0.2">
      <c r="A517" s="32">
        <v>516</v>
      </c>
      <c r="B517" s="44" t="s">
        <v>645</v>
      </c>
      <c r="C517" s="48">
        <v>45029</v>
      </c>
      <c r="D517" s="33" t="s">
        <v>31</v>
      </c>
      <c r="E517" s="45">
        <v>2221160</v>
      </c>
      <c r="F517" s="45">
        <v>222116</v>
      </c>
      <c r="G517" s="45">
        <f t="shared" si="8"/>
        <v>2443276</v>
      </c>
      <c r="H517" s="34" t="s">
        <v>104</v>
      </c>
    </row>
    <row r="518" spans="1:9" ht="20.25" customHeight="1" x14ac:dyDescent="0.2">
      <c r="A518" s="32">
        <v>517</v>
      </c>
      <c r="B518" s="44" t="s">
        <v>646</v>
      </c>
      <c r="C518" s="48">
        <v>45029</v>
      </c>
      <c r="D518" s="33" t="s">
        <v>31</v>
      </c>
      <c r="E518" s="45">
        <v>1110580</v>
      </c>
      <c r="F518" s="45">
        <v>111058</v>
      </c>
      <c r="G518" s="45">
        <f t="shared" si="8"/>
        <v>1221638</v>
      </c>
      <c r="H518" s="34" t="s">
        <v>104</v>
      </c>
    </row>
    <row r="519" spans="1:9" ht="20.25" customHeight="1" x14ac:dyDescent="0.2">
      <c r="A519" s="32">
        <v>518</v>
      </c>
      <c r="B519" s="44" t="s">
        <v>647</v>
      </c>
      <c r="C519" s="48">
        <v>45029</v>
      </c>
      <c r="D519" s="33" t="s">
        <v>31</v>
      </c>
      <c r="E519" s="45">
        <v>1468640</v>
      </c>
      <c r="F519" s="45">
        <v>146864</v>
      </c>
      <c r="G519" s="45">
        <f t="shared" si="8"/>
        <v>1615504</v>
      </c>
      <c r="H519" s="34" t="s">
        <v>104</v>
      </c>
    </row>
    <row r="520" spans="1:9" ht="20.25" customHeight="1" x14ac:dyDescent="0.2">
      <c r="A520" s="32">
        <v>519</v>
      </c>
      <c r="B520" s="44" t="s">
        <v>648</v>
      </c>
      <c r="C520" s="48">
        <v>45029</v>
      </c>
      <c r="D520" s="33" t="s">
        <v>31</v>
      </c>
      <c r="E520" s="45">
        <v>1110580</v>
      </c>
      <c r="F520" s="45">
        <v>111058</v>
      </c>
      <c r="G520" s="45">
        <f t="shared" si="8"/>
        <v>1221638</v>
      </c>
      <c r="H520" s="34" t="s">
        <v>104</v>
      </c>
    </row>
    <row r="521" spans="1:9" ht="20.25" customHeight="1" x14ac:dyDescent="0.2">
      <c r="A521" s="32">
        <v>520</v>
      </c>
      <c r="B521" s="44" t="s">
        <v>649</v>
      </c>
      <c r="C521" s="48">
        <v>45029</v>
      </c>
      <c r="D521" s="33" t="s">
        <v>31</v>
      </c>
      <c r="E521" s="45">
        <v>2432360</v>
      </c>
      <c r="F521" s="45">
        <v>243236</v>
      </c>
      <c r="G521" s="45">
        <f t="shared" si="8"/>
        <v>2675596</v>
      </c>
      <c r="H521" s="34" t="s">
        <v>104</v>
      </c>
    </row>
    <row r="522" spans="1:9" ht="20.25" customHeight="1" x14ac:dyDescent="0.2">
      <c r="A522" s="32">
        <v>521</v>
      </c>
      <c r="B522" s="44" t="s">
        <v>650</v>
      </c>
      <c r="C522" s="48">
        <v>45029</v>
      </c>
      <c r="D522" s="33" t="s">
        <v>31</v>
      </c>
      <c r="E522" s="45">
        <v>2643560</v>
      </c>
      <c r="F522" s="45">
        <v>264356</v>
      </c>
      <c r="G522" s="45">
        <f t="shared" si="8"/>
        <v>2907916</v>
      </c>
      <c r="H522" s="34" t="s">
        <v>104</v>
      </c>
    </row>
    <row r="523" spans="1:9" ht="20.25" customHeight="1" x14ac:dyDescent="0.2">
      <c r="A523" s="32">
        <v>522</v>
      </c>
      <c r="B523" s="44" t="s">
        <v>651</v>
      </c>
      <c r="C523" s="48">
        <v>45029</v>
      </c>
      <c r="D523" s="33" t="s">
        <v>31</v>
      </c>
      <c r="E523" s="45">
        <v>4777720</v>
      </c>
      <c r="F523" s="45">
        <v>477772</v>
      </c>
      <c r="G523" s="45">
        <f t="shared" si="8"/>
        <v>5255492</v>
      </c>
      <c r="H523" s="34" t="s">
        <v>104</v>
      </c>
    </row>
    <row r="524" spans="1:9" customFormat="1" ht="20.25" customHeight="1" x14ac:dyDescent="0.25">
      <c r="A524" s="32">
        <v>523</v>
      </c>
      <c r="B524" s="44" t="s">
        <v>652</v>
      </c>
      <c r="C524" s="37">
        <v>45029</v>
      </c>
      <c r="D524" s="36" t="s">
        <v>31</v>
      </c>
      <c r="E524" s="47">
        <v>1321780</v>
      </c>
      <c r="F524" s="47">
        <v>132178</v>
      </c>
      <c r="G524" s="45">
        <f t="shared" si="8"/>
        <v>1453958</v>
      </c>
      <c r="H524" s="34" t="s">
        <v>104</v>
      </c>
      <c r="I524" s="35"/>
    </row>
    <row r="525" spans="1:9" customFormat="1" ht="20.25" customHeight="1" x14ac:dyDescent="0.25">
      <c r="A525" s="32">
        <v>524</v>
      </c>
      <c r="B525" s="44" t="s">
        <v>653</v>
      </c>
      <c r="C525" s="37">
        <v>45029</v>
      </c>
      <c r="D525" s="36" t="s">
        <v>31</v>
      </c>
      <c r="E525" s="47">
        <v>207000</v>
      </c>
      <c r="F525" s="47">
        <v>20700</v>
      </c>
      <c r="G525" s="45">
        <f t="shared" si="8"/>
        <v>227700</v>
      </c>
      <c r="H525" s="34" t="s">
        <v>104</v>
      </c>
      <c r="I525" s="35"/>
    </row>
    <row r="526" spans="1:9" ht="20.25" customHeight="1" x14ac:dyDescent="0.2">
      <c r="A526" s="32">
        <v>525</v>
      </c>
      <c r="B526" s="44" t="s">
        <v>654</v>
      </c>
      <c r="C526" s="48">
        <v>45029</v>
      </c>
      <c r="D526" s="33" t="s">
        <v>31</v>
      </c>
      <c r="E526" s="45">
        <v>1321780</v>
      </c>
      <c r="F526" s="45">
        <v>132178</v>
      </c>
      <c r="G526" s="45">
        <f t="shared" si="8"/>
        <v>1453958</v>
      </c>
      <c r="H526" s="34" t="s">
        <v>104</v>
      </c>
    </row>
    <row r="527" spans="1:9" ht="20.25" customHeight="1" x14ac:dyDescent="0.2">
      <c r="A527" s="32">
        <v>526</v>
      </c>
      <c r="B527" s="44" t="s">
        <v>655</v>
      </c>
      <c r="C527" s="48">
        <v>45029</v>
      </c>
      <c r="D527" s="33" t="s">
        <v>31</v>
      </c>
      <c r="E527" s="45">
        <v>41400</v>
      </c>
      <c r="F527" s="45">
        <v>4140</v>
      </c>
      <c r="G527" s="45">
        <f t="shared" si="8"/>
        <v>45540</v>
      </c>
      <c r="H527" s="34" t="s">
        <v>104</v>
      </c>
    </row>
    <row r="528" spans="1:9" ht="20.25" customHeight="1" x14ac:dyDescent="0.2">
      <c r="A528" s="32">
        <v>527</v>
      </c>
      <c r="B528" s="44" t="s">
        <v>656</v>
      </c>
      <c r="C528" s="48">
        <v>45029</v>
      </c>
      <c r="D528" s="33" t="s">
        <v>31</v>
      </c>
      <c r="E528" s="45">
        <v>1321780</v>
      </c>
      <c r="F528" s="45">
        <v>132178</v>
      </c>
      <c r="G528" s="45">
        <f t="shared" si="8"/>
        <v>1453958</v>
      </c>
      <c r="H528" s="34" t="s">
        <v>104</v>
      </c>
    </row>
    <row r="529" spans="1:8" ht="20.25" customHeight="1" x14ac:dyDescent="0.2">
      <c r="A529" s="32">
        <v>528</v>
      </c>
      <c r="B529" s="44" t="s">
        <v>657</v>
      </c>
      <c r="C529" s="48">
        <v>45029</v>
      </c>
      <c r="D529" s="33" t="s">
        <v>31</v>
      </c>
      <c r="E529" s="45">
        <v>124200</v>
      </c>
      <c r="F529" s="45">
        <v>12420</v>
      </c>
      <c r="G529" s="45">
        <f t="shared" si="8"/>
        <v>136620</v>
      </c>
      <c r="H529" s="34" t="s">
        <v>104</v>
      </c>
    </row>
    <row r="530" spans="1:8" ht="20.25" customHeight="1" x14ac:dyDescent="0.2">
      <c r="A530" s="32">
        <v>529</v>
      </c>
      <c r="B530" s="44" t="s">
        <v>658</v>
      </c>
      <c r="C530" s="48">
        <v>45030</v>
      </c>
      <c r="D530" s="33" t="s">
        <v>31</v>
      </c>
      <c r="E530" s="45">
        <v>2579220</v>
      </c>
      <c r="F530" s="45">
        <v>257922</v>
      </c>
      <c r="G530" s="45">
        <f t="shared" si="8"/>
        <v>2837142</v>
      </c>
      <c r="H530" s="34" t="s">
        <v>104</v>
      </c>
    </row>
    <row r="531" spans="1:8" ht="20.25" customHeight="1" x14ac:dyDescent="0.2">
      <c r="A531" s="32">
        <v>530</v>
      </c>
      <c r="B531" s="44" t="s">
        <v>659</v>
      </c>
      <c r="C531" s="48">
        <v>45033</v>
      </c>
      <c r="D531" s="33" t="s">
        <v>31</v>
      </c>
      <c r="E531" s="45">
        <v>1321780</v>
      </c>
      <c r="F531" s="45">
        <v>132178</v>
      </c>
      <c r="G531" s="45">
        <f t="shared" si="8"/>
        <v>1453958</v>
      </c>
      <c r="H531" s="34" t="s">
        <v>104</v>
      </c>
    </row>
    <row r="532" spans="1:8" ht="20.25" customHeight="1" x14ac:dyDescent="0.2">
      <c r="A532" s="32">
        <v>531</v>
      </c>
      <c r="B532" s="44" t="s">
        <v>660</v>
      </c>
      <c r="C532" s="48">
        <v>45033</v>
      </c>
      <c r="D532" s="33" t="s">
        <v>31</v>
      </c>
      <c r="E532" s="45">
        <v>1311312</v>
      </c>
      <c r="F532" s="45">
        <v>131131</v>
      </c>
      <c r="G532" s="45">
        <f t="shared" si="8"/>
        <v>1442443</v>
      </c>
      <c r="H532" s="34" t="s">
        <v>104</v>
      </c>
    </row>
    <row r="533" spans="1:8" ht="20.25" customHeight="1" x14ac:dyDescent="0.2">
      <c r="A533" s="32">
        <v>532</v>
      </c>
      <c r="B533" s="44" t="s">
        <v>661</v>
      </c>
      <c r="C533" s="48">
        <v>45033</v>
      </c>
      <c r="D533" s="33" t="s">
        <v>31</v>
      </c>
      <c r="E533" s="45">
        <v>1321780</v>
      </c>
      <c r="F533" s="45">
        <v>132178</v>
      </c>
      <c r="G533" s="45">
        <f t="shared" si="8"/>
        <v>1453958</v>
      </c>
      <c r="H533" s="34" t="s">
        <v>104</v>
      </c>
    </row>
    <row r="534" spans="1:8" ht="20.25" customHeight="1" x14ac:dyDescent="0.2">
      <c r="A534" s="32">
        <v>533</v>
      </c>
      <c r="B534" s="44" t="s">
        <v>662</v>
      </c>
      <c r="C534" s="48">
        <v>45033</v>
      </c>
      <c r="D534" s="33" t="s">
        <v>31</v>
      </c>
      <c r="E534" s="45">
        <v>41400</v>
      </c>
      <c r="F534" s="45">
        <v>4140</v>
      </c>
      <c r="G534" s="45">
        <f t="shared" si="8"/>
        <v>45540</v>
      </c>
      <c r="H534" s="34" t="s">
        <v>104</v>
      </c>
    </row>
    <row r="535" spans="1:8" ht="20.25" customHeight="1" x14ac:dyDescent="0.2">
      <c r="A535" s="32">
        <v>534</v>
      </c>
      <c r="B535" s="44" t="s">
        <v>663</v>
      </c>
      <c r="C535" s="48">
        <v>45033</v>
      </c>
      <c r="D535" s="33" t="s">
        <v>31</v>
      </c>
      <c r="E535" s="45">
        <v>1311308</v>
      </c>
      <c r="F535" s="45">
        <v>131131</v>
      </c>
      <c r="G535" s="45">
        <f t="shared" si="8"/>
        <v>1442439</v>
      </c>
      <c r="H535" s="34" t="s">
        <v>104</v>
      </c>
    </row>
    <row r="536" spans="1:8" ht="20.25" customHeight="1" x14ac:dyDescent="0.2">
      <c r="A536" s="32">
        <v>535</v>
      </c>
      <c r="B536" s="44" t="s">
        <v>664</v>
      </c>
      <c r="C536" s="48">
        <v>45033</v>
      </c>
      <c r="D536" s="33" t="s">
        <v>31</v>
      </c>
      <c r="E536" s="45">
        <v>414000</v>
      </c>
      <c r="F536" s="45">
        <v>41400</v>
      </c>
      <c r="G536" s="45">
        <f t="shared" si="8"/>
        <v>455400</v>
      </c>
      <c r="H536" s="34" t="s">
        <v>104</v>
      </c>
    </row>
    <row r="537" spans="1:8" ht="20.25" customHeight="1" x14ac:dyDescent="0.2">
      <c r="A537" s="32">
        <v>536</v>
      </c>
      <c r="B537" s="44" t="s">
        <v>665</v>
      </c>
      <c r="C537" s="48">
        <v>45033</v>
      </c>
      <c r="D537" s="33" t="s">
        <v>31</v>
      </c>
      <c r="E537" s="45">
        <v>2432360</v>
      </c>
      <c r="F537" s="45">
        <v>243236</v>
      </c>
      <c r="G537" s="45">
        <f t="shared" si="8"/>
        <v>2675596</v>
      </c>
      <c r="H537" s="34" t="s">
        <v>104</v>
      </c>
    </row>
    <row r="538" spans="1:8" ht="20.25" customHeight="1" x14ac:dyDescent="0.2">
      <c r="A538" s="32">
        <v>537</v>
      </c>
      <c r="B538" s="44" t="s">
        <v>666</v>
      </c>
      <c r="C538" s="48">
        <v>45033</v>
      </c>
      <c r="D538" s="33" t="s">
        <v>31</v>
      </c>
      <c r="E538" s="45">
        <v>1522512</v>
      </c>
      <c r="F538" s="45">
        <v>152251</v>
      </c>
      <c r="G538" s="45">
        <f t="shared" si="8"/>
        <v>1674763</v>
      </c>
      <c r="H538" s="34" t="s">
        <v>104</v>
      </c>
    </row>
    <row r="539" spans="1:8" ht="20.25" customHeight="1" x14ac:dyDescent="0.2">
      <c r="A539" s="32">
        <v>538</v>
      </c>
      <c r="B539" s="44" t="s">
        <v>667</v>
      </c>
      <c r="C539" s="48">
        <v>45033</v>
      </c>
      <c r="D539" s="33" t="s">
        <v>31</v>
      </c>
      <c r="E539" s="45">
        <v>1321780</v>
      </c>
      <c r="F539" s="45">
        <v>132178</v>
      </c>
      <c r="G539" s="45">
        <f t="shared" si="8"/>
        <v>1453958</v>
      </c>
      <c r="H539" s="34" t="s">
        <v>104</v>
      </c>
    </row>
    <row r="540" spans="1:8" ht="20.25" customHeight="1" x14ac:dyDescent="0.2">
      <c r="A540" s="32">
        <v>539</v>
      </c>
      <c r="B540" s="44" t="s">
        <v>668</v>
      </c>
      <c r="C540" s="48">
        <v>45033</v>
      </c>
      <c r="D540" s="33" t="s">
        <v>31</v>
      </c>
      <c r="E540" s="45">
        <v>207000</v>
      </c>
      <c r="F540" s="45">
        <v>20700</v>
      </c>
      <c r="G540" s="45">
        <f t="shared" si="8"/>
        <v>227700</v>
      </c>
      <c r="H540" s="34" t="s">
        <v>104</v>
      </c>
    </row>
    <row r="541" spans="1:8" ht="20.25" customHeight="1" x14ac:dyDescent="0.2">
      <c r="A541" s="32">
        <v>540</v>
      </c>
      <c r="B541" s="44" t="s">
        <v>669</v>
      </c>
      <c r="C541" s="48">
        <v>45033</v>
      </c>
      <c r="D541" s="33" t="s">
        <v>31</v>
      </c>
      <c r="E541" s="45">
        <v>1309220</v>
      </c>
      <c r="F541" s="45">
        <v>130922</v>
      </c>
      <c r="G541" s="45">
        <f t="shared" si="8"/>
        <v>1440142</v>
      </c>
      <c r="H541" s="34" t="s">
        <v>104</v>
      </c>
    </row>
    <row r="542" spans="1:8" ht="20.25" customHeight="1" x14ac:dyDescent="0.2">
      <c r="A542" s="32">
        <v>541</v>
      </c>
      <c r="B542" s="44" t="s">
        <v>670</v>
      </c>
      <c r="C542" s="48">
        <v>45033</v>
      </c>
      <c r="D542" s="33" t="s">
        <v>31</v>
      </c>
      <c r="E542" s="45">
        <v>1110580</v>
      </c>
      <c r="F542" s="45">
        <v>111058</v>
      </c>
      <c r="G542" s="45">
        <f t="shared" si="8"/>
        <v>1221638</v>
      </c>
      <c r="H542" s="34" t="s">
        <v>104</v>
      </c>
    </row>
    <row r="543" spans="1:8" ht="20.25" customHeight="1" x14ac:dyDescent="0.2">
      <c r="A543" s="32">
        <v>542</v>
      </c>
      <c r="B543" s="44" t="s">
        <v>671</v>
      </c>
      <c r="C543" s="48">
        <v>45033</v>
      </c>
      <c r="D543" s="33" t="s">
        <v>31</v>
      </c>
      <c r="E543" s="45">
        <v>1321780</v>
      </c>
      <c r="F543" s="45">
        <v>132178</v>
      </c>
      <c r="G543" s="45">
        <f t="shared" si="8"/>
        <v>1453958</v>
      </c>
      <c r="H543" s="34" t="s">
        <v>104</v>
      </c>
    </row>
    <row r="544" spans="1:8" ht="20.25" customHeight="1" x14ac:dyDescent="0.2">
      <c r="A544" s="32">
        <v>543</v>
      </c>
      <c r="B544" s="44" t="s">
        <v>672</v>
      </c>
      <c r="C544" s="48">
        <v>45033</v>
      </c>
      <c r="D544" s="33" t="s">
        <v>31</v>
      </c>
      <c r="E544" s="45">
        <v>1321780</v>
      </c>
      <c r="F544" s="45">
        <v>132178</v>
      </c>
      <c r="G544" s="45">
        <f t="shared" si="8"/>
        <v>1453958</v>
      </c>
      <c r="H544" s="34" t="s">
        <v>104</v>
      </c>
    </row>
    <row r="545" spans="1:9" ht="20.25" customHeight="1" x14ac:dyDescent="0.2">
      <c r="A545" s="32">
        <v>544</v>
      </c>
      <c r="B545" s="44" t="s">
        <v>46</v>
      </c>
      <c r="C545" s="48">
        <v>45033</v>
      </c>
      <c r="D545" s="33" t="s">
        <v>31</v>
      </c>
      <c r="E545" s="45">
        <v>414000</v>
      </c>
      <c r="F545" s="45">
        <v>41400</v>
      </c>
      <c r="G545" s="45">
        <f t="shared" si="8"/>
        <v>455400</v>
      </c>
      <c r="H545" s="34" t="s">
        <v>104</v>
      </c>
    </row>
    <row r="546" spans="1:9" ht="20.25" customHeight="1" x14ac:dyDescent="0.2">
      <c r="A546" s="32">
        <v>545</v>
      </c>
      <c r="B546" s="44" t="s">
        <v>47</v>
      </c>
      <c r="C546" s="48">
        <v>45033</v>
      </c>
      <c r="D546" s="33" t="s">
        <v>31</v>
      </c>
      <c r="E546" s="45">
        <v>2664024</v>
      </c>
      <c r="F546" s="45">
        <v>266402</v>
      </c>
      <c r="G546" s="45">
        <f t="shared" si="8"/>
        <v>2930426</v>
      </c>
      <c r="H546" s="34" t="s">
        <v>104</v>
      </c>
    </row>
    <row r="547" spans="1:9" ht="20.25" customHeight="1" x14ac:dyDescent="0.2">
      <c r="A547" s="32">
        <v>546</v>
      </c>
      <c r="B547" s="44" t="s">
        <v>48</v>
      </c>
      <c r="C547" s="48">
        <v>45033</v>
      </c>
      <c r="D547" s="33" t="s">
        <v>31</v>
      </c>
      <c r="E547" s="45">
        <v>41400</v>
      </c>
      <c r="F547" s="45">
        <v>4140</v>
      </c>
      <c r="G547" s="45">
        <f t="shared" si="8"/>
        <v>45540</v>
      </c>
      <c r="H547" s="34" t="s">
        <v>104</v>
      </c>
    </row>
    <row r="548" spans="1:9" ht="20.25" customHeight="1" x14ac:dyDescent="0.2">
      <c r="A548" s="32">
        <v>547</v>
      </c>
      <c r="B548" s="44" t="s">
        <v>673</v>
      </c>
      <c r="C548" s="48">
        <v>45033</v>
      </c>
      <c r="D548" s="33" t="s">
        <v>31</v>
      </c>
      <c r="E548" s="45">
        <v>1321780</v>
      </c>
      <c r="F548" s="45">
        <v>132178</v>
      </c>
      <c r="G548" s="45">
        <f t="shared" si="8"/>
        <v>1453958</v>
      </c>
      <c r="H548" s="34" t="s">
        <v>104</v>
      </c>
    </row>
    <row r="549" spans="1:9" ht="20.25" customHeight="1" x14ac:dyDescent="0.2">
      <c r="A549" s="32">
        <v>548</v>
      </c>
      <c r="B549" s="44" t="s">
        <v>674</v>
      </c>
      <c r="C549" s="48">
        <v>45033</v>
      </c>
      <c r="D549" s="33" t="s">
        <v>31</v>
      </c>
      <c r="E549" s="45">
        <v>3364920</v>
      </c>
      <c r="F549" s="45">
        <v>336492</v>
      </c>
      <c r="G549" s="45">
        <f t="shared" si="8"/>
        <v>3701412</v>
      </c>
      <c r="H549" s="34" t="s">
        <v>104</v>
      </c>
    </row>
    <row r="550" spans="1:9" ht="20.25" customHeight="1" x14ac:dyDescent="0.2">
      <c r="A550" s="32">
        <v>549</v>
      </c>
      <c r="B550" s="44" t="s">
        <v>675</v>
      </c>
      <c r="C550" s="48">
        <v>45033</v>
      </c>
      <c r="D550" s="33" t="s">
        <v>31</v>
      </c>
      <c r="E550" s="45">
        <v>1321780</v>
      </c>
      <c r="F550" s="45">
        <v>132178</v>
      </c>
      <c r="G550" s="45">
        <f t="shared" si="8"/>
        <v>1453958</v>
      </c>
      <c r="H550" s="34" t="s">
        <v>104</v>
      </c>
    </row>
    <row r="551" spans="1:9" ht="20.25" customHeight="1" x14ac:dyDescent="0.2">
      <c r="A551" s="32">
        <v>550</v>
      </c>
      <c r="B551" s="44" t="s">
        <v>676</v>
      </c>
      <c r="C551" s="48">
        <v>45033</v>
      </c>
      <c r="D551" s="33" t="s">
        <v>31</v>
      </c>
      <c r="E551" s="45">
        <v>41400</v>
      </c>
      <c r="F551" s="45">
        <v>4140</v>
      </c>
      <c r="G551" s="45">
        <f t="shared" si="8"/>
        <v>45540</v>
      </c>
      <c r="H551" s="34" t="s">
        <v>104</v>
      </c>
    </row>
    <row r="552" spans="1:9" ht="20.25" customHeight="1" x14ac:dyDescent="0.2">
      <c r="A552" s="32">
        <v>551</v>
      </c>
      <c r="B552" s="44" t="s">
        <v>677</v>
      </c>
      <c r="C552" s="48">
        <v>45033</v>
      </c>
      <c r="D552" s="33" t="s">
        <v>31</v>
      </c>
      <c r="E552" s="45">
        <v>1321780</v>
      </c>
      <c r="F552" s="45">
        <v>132178</v>
      </c>
      <c r="G552" s="45">
        <f t="shared" si="8"/>
        <v>1453958</v>
      </c>
      <c r="H552" s="34" t="s">
        <v>104</v>
      </c>
    </row>
    <row r="553" spans="1:9" ht="20.25" customHeight="1" x14ac:dyDescent="0.2">
      <c r="A553" s="32">
        <v>552</v>
      </c>
      <c r="B553" s="44" t="s">
        <v>678</v>
      </c>
      <c r="C553" s="48">
        <v>45033</v>
      </c>
      <c r="D553" s="33" t="s">
        <v>31</v>
      </c>
      <c r="E553" s="45">
        <v>207000</v>
      </c>
      <c r="F553" s="45">
        <v>20700</v>
      </c>
      <c r="G553" s="45">
        <f t="shared" si="8"/>
        <v>227700</v>
      </c>
      <c r="H553" s="34" t="s">
        <v>104</v>
      </c>
    </row>
    <row r="554" spans="1:9" ht="20.25" customHeight="1" x14ac:dyDescent="0.2">
      <c r="A554" s="32">
        <v>553</v>
      </c>
      <c r="B554" s="44" t="s">
        <v>679</v>
      </c>
      <c r="C554" s="48">
        <v>45033</v>
      </c>
      <c r="D554" s="33" t="s">
        <v>31</v>
      </c>
      <c r="E554" s="45">
        <v>3667140</v>
      </c>
      <c r="F554" s="45">
        <v>366714</v>
      </c>
      <c r="G554" s="45">
        <f t="shared" si="8"/>
        <v>4033854</v>
      </c>
      <c r="H554" s="34" t="s">
        <v>104</v>
      </c>
    </row>
    <row r="555" spans="1:9" ht="20.25" customHeight="1" x14ac:dyDescent="0.2">
      <c r="A555" s="32">
        <v>554</v>
      </c>
      <c r="B555" s="44" t="s">
        <v>680</v>
      </c>
      <c r="C555" s="48">
        <v>45033</v>
      </c>
      <c r="D555" s="33" t="s">
        <v>31</v>
      </c>
      <c r="E555" s="45">
        <v>15246232</v>
      </c>
      <c r="F555" s="45">
        <v>1524623</v>
      </c>
      <c r="G555" s="45">
        <f t="shared" si="8"/>
        <v>16770855</v>
      </c>
      <c r="H555" s="34" t="s">
        <v>104</v>
      </c>
    </row>
    <row r="556" spans="1:9" ht="20.25" customHeight="1" x14ac:dyDescent="0.2">
      <c r="A556" s="32">
        <v>555</v>
      </c>
      <c r="B556" s="44" t="s">
        <v>681</v>
      </c>
      <c r="C556" s="48">
        <v>45033</v>
      </c>
      <c r="D556" s="33" t="s">
        <v>31</v>
      </c>
      <c r="E556" s="45">
        <v>1309220</v>
      </c>
      <c r="F556" s="45">
        <v>130922</v>
      </c>
      <c r="G556" s="45">
        <f t="shared" si="8"/>
        <v>1440142</v>
      </c>
      <c r="H556" s="34" t="s">
        <v>104</v>
      </c>
    </row>
    <row r="557" spans="1:9" ht="20.25" customHeight="1" x14ac:dyDescent="0.2">
      <c r="A557" s="32">
        <v>556</v>
      </c>
      <c r="B557" s="44" t="s">
        <v>682</v>
      </c>
      <c r="C557" s="48">
        <v>45033</v>
      </c>
      <c r="D557" s="33" t="s">
        <v>31</v>
      </c>
      <c r="E557" s="45">
        <v>5008116</v>
      </c>
      <c r="F557" s="45">
        <v>500812</v>
      </c>
      <c r="G557" s="45">
        <f t="shared" si="8"/>
        <v>5508928</v>
      </c>
      <c r="H557" s="34" t="s">
        <v>104</v>
      </c>
    </row>
    <row r="558" spans="1:9" ht="20.25" customHeight="1" x14ac:dyDescent="0.2">
      <c r="A558" s="32">
        <v>557</v>
      </c>
      <c r="B558" s="44" t="s">
        <v>683</v>
      </c>
      <c r="C558" s="48">
        <v>45033</v>
      </c>
      <c r="D558" s="33" t="s">
        <v>31</v>
      </c>
      <c r="E558" s="45">
        <v>414000</v>
      </c>
      <c r="F558" s="45">
        <v>41400</v>
      </c>
      <c r="G558" s="45">
        <f t="shared" si="8"/>
        <v>455400</v>
      </c>
      <c r="H558" s="34" t="s">
        <v>104</v>
      </c>
    </row>
    <row r="559" spans="1:9" customFormat="1" ht="20.25" customHeight="1" x14ac:dyDescent="0.25">
      <c r="A559" s="32">
        <v>558</v>
      </c>
      <c r="B559" s="44" t="s">
        <v>684</v>
      </c>
      <c r="C559" s="37">
        <v>45033</v>
      </c>
      <c r="D559" s="36" t="s">
        <v>31</v>
      </c>
      <c r="E559" s="46">
        <v>1110580</v>
      </c>
      <c r="F559" s="46">
        <v>111058</v>
      </c>
      <c r="G559" s="45">
        <f t="shared" si="8"/>
        <v>1221638</v>
      </c>
      <c r="H559" s="34" t="s">
        <v>104</v>
      </c>
      <c r="I559" s="35"/>
    </row>
    <row r="560" spans="1:9" ht="20.25" customHeight="1" x14ac:dyDescent="0.2">
      <c r="A560" s="32">
        <v>559</v>
      </c>
      <c r="B560" s="44" t="s">
        <v>685</v>
      </c>
      <c r="C560" s="48">
        <v>45033</v>
      </c>
      <c r="D560" s="33" t="s">
        <v>31</v>
      </c>
      <c r="E560" s="45">
        <v>2055700</v>
      </c>
      <c r="F560" s="45">
        <v>205570</v>
      </c>
      <c r="G560" s="45">
        <f t="shared" si="8"/>
        <v>2261270</v>
      </c>
      <c r="H560" s="34" t="s">
        <v>104</v>
      </c>
    </row>
    <row r="561" spans="1:8" ht="20.25" customHeight="1" x14ac:dyDescent="0.2">
      <c r="A561" s="32">
        <v>560</v>
      </c>
      <c r="B561" s="44" t="s">
        <v>686</v>
      </c>
      <c r="C561" s="48">
        <v>45033</v>
      </c>
      <c r="D561" s="33" t="s">
        <v>31</v>
      </c>
      <c r="E561" s="45">
        <v>2421888</v>
      </c>
      <c r="F561" s="45">
        <v>242189</v>
      </c>
      <c r="G561" s="45">
        <f t="shared" si="8"/>
        <v>2664077</v>
      </c>
      <c r="H561" s="34" t="s">
        <v>104</v>
      </c>
    </row>
    <row r="562" spans="1:8" ht="20.25" customHeight="1" x14ac:dyDescent="0.2">
      <c r="A562" s="32">
        <v>561</v>
      </c>
      <c r="B562" s="44" t="s">
        <v>687</v>
      </c>
      <c r="C562" s="48">
        <v>45033</v>
      </c>
      <c r="D562" s="33" t="s">
        <v>31</v>
      </c>
      <c r="E562" s="45">
        <v>331200</v>
      </c>
      <c r="F562" s="45">
        <v>33120</v>
      </c>
      <c r="G562" s="45">
        <f t="shared" si="8"/>
        <v>364320</v>
      </c>
      <c r="H562" s="34" t="s">
        <v>104</v>
      </c>
    </row>
    <row r="563" spans="1:8" ht="20.25" customHeight="1" x14ac:dyDescent="0.2">
      <c r="A563" s="32">
        <v>562</v>
      </c>
      <c r="B563" s="44" t="s">
        <v>688</v>
      </c>
      <c r="C563" s="48">
        <v>45033</v>
      </c>
      <c r="D563" s="33" t="s">
        <v>31</v>
      </c>
      <c r="E563" s="45">
        <v>2221160</v>
      </c>
      <c r="F563" s="45">
        <v>222116</v>
      </c>
      <c r="G563" s="45">
        <f t="shared" si="8"/>
        <v>2443276</v>
      </c>
      <c r="H563" s="34" t="s">
        <v>104</v>
      </c>
    </row>
    <row r="564" spans="1:8" ht="20.25" customHeight="1" x14ac:dyDescent="0.2">
      <c r="A564" s="32">
        <v>563</v>
      </c>
      <c r="B564" s="44" t="s">
        <v>689</v>
      </c>
      <c r="C564" s="48">
        <v>45033</v>
      </c>
      <c r="D564" s="33" t="s">
        <v>31</v>
      </c>
      <c r="E564" s="45">
        <v>1311312</v>
      </c>
      <c r="F564" s="45">
        <v>131131</v>
      </c>
      <c r="G564" s="45">
        <f t="shared" si="8"/>
        <v>1442443</v>
      </c>
      <c r="H564" s="34" t="s">
        <v>104</v>
      </c>
    </row>
    <row r="565" spans="1:8" ht="20.25" customHeight="1" x14ac:dyDescent="0.2">
      <c r="A565" s="32">
        <v>564</v>
      </c>
      <c r="B565" s="44" t="s">
        <v>690</v>
      </c>
      <c r="C565" s="48">
        <v>45033</v>
      </c>
      <c r="D565" s="33" t="s">
        <v>31</v>
      </c>
      <c r="E565" s="45">
        <v>2421892</v>
      </c>
      <c r="F565" s="45">
        <v>242189</v>
      </c>
      <c r="G565" s="45">
        <f t="shared" si="8"/>
        <v>2664081</v>
      </c>
      <c r="H565" s="34" t="s">
        <v>104</v>
      </c>
    </row>
    <row r="566" spans="1:8" ht="20.25" customHeight="1" x14ac:dyDescent="0.2">
      <c r="A566" s="32">
        <v>565</v>
      </c>
      <c r="B566" s="44" t="s">
        <v>691</v>
      </c>
      <c r="C566" s="48">
        <v>45034</v>
      </c>
      <c r="D566" s="33" t="s">
        <v>31</v>
      </c>
      <c r="E566" s="45">
        <v>1110580</v>
      </c>
      <c r="F566" s="45">
        <v>111058</v>
      </c>
      <c r="G566" s="45">
        <f t="shared" si="8"/>
        <v>1221638</v>
      </c>
      <c r="H566" s="34" t="s">
        <v>104</v>
      </c>
    </row>
    <row r="567" spans="1:8" ht="20.25" customHeight="1" x14ac:dyDescent="0.2">
      <c r="A567" s="32">
        <v>566</v>
      </c>
      <c r="B567" s="44" t="s">
        <v>692</v>
      </c>
      <c r="C567" s="48">
        <v>45034</v>
      </c>
      <c r="D567" s="33" t="s">
        <v>31</v>
      </c>
      <c r="E567" s="45">
        <v>207000</v>
      </c>
      <c r="F567" s="45">
        <v>20700</v>
      </c>
      <c r="G567" s="45">
        <f t="shared" si="8"/>
        <v>227700</v>
      </c>
      <c r="H567" s="34" t="s">
        <v>104</v>
      </c>
    </row>
    <row r="568" spans="1:8" ht="20.25" customHeight="1" x14ac:dyDescent="0.2">
      <c r="A568" s="32">
        <v>567</v>
      </c>
      <c r="B568" s="44" t="s">
        <v>693</v>
      </c>
      <c r="C568" s="48">
        <v>45034</v>
      </c>
      <c r="D568" s="33" t="s">
        <v>31</v>
      </c>
      <c r="E568" s="45">
        <v>1321780</v>
      </c>
      <c r="F568" s="45">
        <v>132178</v>
      </c>
      <c r="G568" s="45">
        <f t="shared" si="8"/>
        <v>1453958</v>
      </c>
      <c r="H568" s="34" t="s">
        <v>104</v>
      </c>
    </row>
    <row r="569" spans="1:8" ht="20.25" customHeight="1" x14ac:dyDescent="0.2">
      <c r="A569" s="32">
        <v>568</v>
      </c>
      <c r="B569" s="44" t="s">
        <v>694</v>
      </c>
      <c r="C569" s="48">
        <v>45034</v>
      </c>
      <c r="D569" s="33" t="s">
        <v>31</v>
      </c>
      <c r="E569" s="45">
        <v>5065452</v>
      </c>
      <c r="F569" s="45">
        <v>506545</v>
      </c>
      <c r="G569" s="45">
        <f t="shared" si="8"/>
        <v>5571997</v>
      </c>
      <c r="H569" s="34" t="s">
        <v>104</v>
      </c>
    </row>
    <row r="570" spans="1:8" ht="20.25" customHeight="1" x14ac:dyDescent="0.2">
      <c r="A570" s="32">
        <v>569</v>
      </c>
      <c r="B570" s="44" t="s">
        <v>695</v>
      </c>
      <c r="C570" s="48">
        <v>45034</v>
      </c>
      <c r="D570" s="33" t="s">
        <v>31</v>
      </c>
      <c r="E570" s="45">
        <v>41400</v>
      </c>
      <c r="F570" s="45">
        <v>4140</v>
      </c>
      <c r="G570" s="45">
        <f t="shared" si="8"/>
        <v>45540</v>
      </c>
      <c r="H570" s="34" t="s">
        <v>104</v>
      </c>
    </row>
    <row r="571" spans="1:8" ht="20.25" customHeight="1" x14ac:dyDescent="0.2">
      <c r="A571" s="32">
        <v>570</v>
      </c>
      <c r="B571" s="44" t="s">
        <v>696</v>
      </c>
      <c r="C571" s="48">
        <v>45034</v>
      </c>
      <c r="D571" s="33" t="s">
        <v>31</v>
      </c>
      <c r="E571" s="45">
        <v>1321780</v>
      </c>
      <c r="F571" s="45">
        <v>132178</v>
      </c>
      <c r="G571" s="45">
        <f t="shared" si="8"/>
        <v>1453958</v>
      </c>
      <c r="H571" s="34" t="s">
        <v>104</v>
      </c>
    </row>
    <row r="572" spans="1:8" ht="20.25" customHeight="1" x14ac:dyDescent="0.2">
      <c r="A572" s="32">
        <v>571</v>
      </c>
      <c r="B572" s="44" t="s">
        <v>697</v>
      </c>
      <c r="C572" s="48">
        <v>45034</v>
      </c>
      <c r="D572" s="33" t="s">
        <v>31</v>
      </c>
      <c r="E572" s="45">
        <v>1321780</v>
      </c>
      <c r="F572" s="45">
        <v>132178</v>
      </c>
      <c r="G572" s="45">
        <f t="shared" si="8"/>
        <v>1453958</v>
      </c>
      <c r="H572" s="34" t="s">
        <v>104</v>
      </c>
    </row>
    <row r="573" spans="1:8" ht="20.25" customHeight="1" x14ac:dyDescent="0.2">
      <c r="A573" s="32">
        <v>572</v>
      </c>
      <c r="B573" s="44" t="s">
        <v>49</v>
      </c>
      <c r="C573" s="48">
        <v>45034</v>
      </c>
      <c r="D573" s="33" t="s">
        <v>31</v>
      </c>
      <c r="E573" s="45">
        <v>1321780</v>
      </c>
      <c r="F573" s="45">
        <v>132178</v>
      </c>
      <c r="G573" s="45">
        <f t="shared" si="8"/>
        <v>1453958</v>
      </c>
      <c r="H573" s="34" t="s">
        <v>104</v>
      </c>
    </row>
    <row r="574" spans="1:8" ht="20.25" customHeight="1" x14ac:dyDescent="0.2">
      <c r="A574" s="32">
        <v>573</v>
      </c>
      <c r="B574" s="44" t="s">
        <v>698</v>
      </c>
      <c r="C574" s="48">
        <v>45034</v>
      </c>
      <c r="D574" s="33" t="s">
        <v>31</v>
      </c>
      <c r="E574" s="45">
        <v>124200</v>
      </c>
      <c r="F574" s="45">
        <v>12420</v>
      </c>
      <c r="G574" s="45">
        <f t="shared" si="8"/>
        <v>136620</v>
      </c>
      <c r="H574" s="34" t="s">
        <v>104</v>
      </c>
    </row>
    <row r="575" spans="1:8" ht="20.25" customHeight="1" x14ac:dyDescent="0.2">
      <c r="A575" s="32">
        <v>574</v>
      </c>
      <c r="B575" s="44" t="s">
        <v>699</v>
      </c>
      <c r="C575" s="48">
        <v>45034</v>
      </c>
      <c r="D575" s="33" t="s">
        <v>31</v>
      </c>
      <c r="E575" s="45">
        <v>2221160</v>
      </c>
      <c r="F575" s="45">
        <v>222116</v>
      </c>
      <c r="G575" s="45">
        <f t="shared" si="8"/>
        <v>2443276</v>
      </c>
      <c r="H575" s="34" t="s">
        <v>104</v>
      </c>
    </row>
    <row r="576" spans="1:8" ht="20.25" customHeight="1" x14ac:dyDescent="0.2">
      <c r="A576" s="32">
        <v>575</v>
      </c>
      <c r="B576" s="44" t="s">
        <v>700</v>
      </c>
      <c r="C576" s="48">
        <v>45034</v>
      </c>
      <c r="D576" s="33" t="s">
        <v>31</v>
      </c>
      <c r="E576" s="45">
        <v>3331740</v>
      </c>
      <c r="F576" s="45">
        <v>333174</v>
      </c>
      <c r="G576" s="45">
        <f t="shared" si="8"/>
        <v>3664914</v>
      </c>
      <c r="H576" s="34" t="s">
        <v>104</v>
      </c>
    </row>
    <row r="577" spans="1:8" ht="20.25" customHeight="1" x14ac:dyDescent="0.2">
      <c r="A577" s="32">
        <v>576</v>
      </c>
      <c r="B577" s="44" t="s">
        <v>701</v>
      </c>
      <c r="C577" s="48">
        <v>45034</v>
      </c>
      <c r="D577" s="33" t="s">
        <v>31</v>
      </c>
      <c r="E577" s="45">
        <v>1321780</v>
      </c>
      <c r="F577" s="45">
        <v>132178</v>
      </c>
      <c r="G577" s="45">
        <f t="shared" si="8"/>
        <v>1453958</v>
      </c>
      <c r="H577" s="34" t="s">
        <v>104</v>
      </c>
    </row>
    <row r="578" spans="1:8" ht="20.25" customHeight="1" x14ac:dyDescent="0.2">
      <c r="A578" s="32">
        <v>577</v>
      </c>
      <c r="B578" s="44" t="s">
        <v>50</v>
      </c>
      <c r="C578" s="48">
        <v>45034</v>
      </c>
      <c r="D578" s="33" t="s">
        <v>31</v>
      </c>
      <c r="E578" s="45">
        <v>41400</v>
      </c>
      <c r="F578" s="45">
        <v>4140</v>
      </c>
      <c r="G578" s="45">
        <f t="shared" si="8"/>
        <v>45540</v>
      </c>
      <c r="H578" s="34" t="s">
        <v>104</v>
      </c>
    </row>
    <row r="579" spans="1:8" ht="20.25" customHeight="1" x14ac:dyDescent="0.2">
      <c r="A579" s="32">
        <v>578</v>
      </c>
      <c r="B579" s="44" t="s">
        <v>702</v>
      </c>
      <c r="C579" s="48">
        <v>45034</v>
      </c>
      <c r="D579" s="33" t="s">
        <v>31</v>
      </c>
      <c r="E579" s="45">
        <v>4852160</v>
      </c>
      <c r="F579" s="45">
        <v>485216</v>
      </c>
      <c r="G579" s="45">
        <f t="shared" ref="G579:G642" si="9">+E579+F579</f>
        <v>5337376</v>
      </c>
      <c r="H579" s="34" t="s">
        <v>104</v>
      </c>
    </row>
    <row r="580" spans="1:8" ht="20.25" customHeight="1" x14ac:dyDescent="0.2">
      <c r="A580" s="32">
        <v>579</v>
      </c>
      <c r="B580" s="44" t="s">
        <v>703</v>
      </c>
      <c r="C580" s="48">
        <v>45034</v>
      </c>
      <c r="D580" s="33" t="s">
        <v>31</v>
      </c>
      <c r="E580" s="45">
        <v>7286612</v>
      </c>
      <c r="F580" s="45">
        <v>728661</v>
      </c>
      <c r="G580" s="45">
        <f t="shared" si="9"/>
        <v>8015273</v>
      </c>
      <c r="H580" s="34" t="s">
        <v>104</v>
      </c>
    </row>
    <row r="581" spans="1:8" ht="20.25" customHeight="1" x14ac:dyDescent="0.2">
      <c r="A581" s="32">
        <v>580</v>
      </c>
      <c r="B581" s="44" t="s">
        <v>704</v>
      </c>
      <c r="C581" s="48">
        <v>45034</v>
      </c>
      <c r="D581" s="33" t="s">
        <v>31</v>
      </c>
      <c r="E581" s="45">
        <v>124200</v>
      </c>
      <c r="F581" s="45">
        <v>12420</v>
      </c>
      <c r="G581" s="45">
        <f t="shared" si="9"/>
        <v>136620</v>
      </c>
      <c r="H581" s="34" t="s">
        <v>104</v>
      </c>
    </row>
    <row r="582" spans="1:8" ht="20.25" customHeight="1" x14ac:dyDescent="0.2">
      <c r="A582" s="32">
        <v>581</v>
      </c>
      <c r="B582" s="44" t="s">
        <v>705</v>
      </c>
      <c r="C582" s="48">
        <v>45034</v>
      </c>
      <c r="D582" s="33" t="s">
        <v>31</v>
      </c>
      <c r="E582" s="45">
        <v>1723244</v>
      </c>
      <c r="F582" s="45">
        <v>172324</v>
      </c>
      <c r="G582" s="45">
        <f t="shared" si="9"/>
        <v>1895568</v>
      </c>
      <c r="H582" s="34" t="s">
        <v>104</v>
      </c>
    </row>
    <row r="583" spans="1:8" ht="20.25" customHeight="1" x14ac:dyDescent="0.2">
      <c r="A583" s="32">
        <v>582</v>
      </c>
      <c r="B583" s="44" t="s">
        <v>51</v>
      </c>
      <c r="C583" s="48">
        <v>45034</v>
      </c>
      <c r="D583" s="33" t="s">
        <v>31</v>
      </c>
      <c r="E583" s="45">
        <v>2421892</v>
      </c>
      <c r="F583" s="45">
        <v>242189</v>
      </c>
      <c r="G583" s="45">
        <f t="shared" si="9"/>
        <v>2664081</v>
      </c>
      <c r="H583" s="34" t="s">
        <v>104</v>
      </c>
    </row>
    <row r="584" spans="1:8" ht="20.25" customHeight="1" x14ac:dyDescent="0.2">
      <c r="A584" s="32">
        <v>583</v>
      </c>
      <c r="B584" s="44" t="s">
        <v>706</v>
      </c>
      <c r="C584" s="48">
        <v>45034</v>
      </c>
      <c r="D584" s="33" t="s">
        <v>31</v>
      </c>
      <c r="E584" s="45">
        <v>1110580</v>
      </c>
      <c r="F584" s="45">
        <v>111058</v>
      </c>
      <c r="G584" s="45">
        <f t="shared" si="9"/>
        <v>1221638</v>
      </c>
      <c r="H584" s="34" t="s">
        <v>104</v>
      </c>
    </row>
    <row r="585" spans="1:8" ht="20.25" customHeight="1" x14ac:dyDescent="0.2">
      <c r="A585" s="32">
        <v>584</v>
      </c>
      <c r="B585" s="44" t="s">
        <v>707</v>
      </c>
      <c r="C585" s="48">
        <v>45035</v>
      </c>
      <c r="D585" s="33" t="s">
        <v>31</v>
      </c>
      <c r="E585" s="45">
        <v>41400</v>
      </c>
      <c r="F585" s="45">
        <v>4140</v>
      </c>
      <c r="G585" s="45">
        <f t="shared" si="9"/>
        <v>45540</v>
      </c>
      <c r="H585" s="34" t="s">
        <v>104</v>
      </c>
    </row>
    <row r="586" spans="1:8" ht="20.25" customHeight="1" x14ac:dyDescent="0.2">
      <c r="A586" s="32">
        <v>585</v>
      </c>
      <c r="B586" s="44" t="s">
        <v>708</v>
      </c>
      <c r="C586" s="48">
        <v>45035</v>
      </c>
      <c r="D586" s="33" t="s">
        <v>31</v>
      </c>
      <c r="E586" s="45">
        <v>1321780</v>
      </c>
      <c r="F586" s="45">
        <v>132178</v>
      </c>
      <c r="G586" s="45">
        <f t="shared" si="9"/>
        <v>1453958</v>
      </c>
      <c r="H586" s="34" t="s">
        <v>104</v>
      </c>
    </row>
    <row r="587" spans="1:8" ht="20.25" customHeight="1" x14ac:dyDescent="0.2">
      <c r="A587" s="32">
        <v>586</v>
      </c>
      <c r="B587" s="44" t="s">
        <v>709</v>
      </c>
      <c r="C587" s="48">
        <v>45035</v>
      </c>
      <c r="D587" s="33" t="s">
        <v>31</v>
      </c>
      <c r="E587" s="45">
        <v>41400</v>
      </c>
      <c r="F587" s="45">
        <v>4140</v>
      </c>
      <c r="G587" s="45">
        <f t="shared" si="9"/>
        <v>45540</v>
      </c>
      <c r="H587" s="34" t="s">
        <v>104</v>
      </c>
    </row>
    <row r="588" spans="1:8" ht="20.25" customHeight="1" x14ac:dyDescent="0.2">
      <c r="A588" s="32">
        <v>587</v>
      </c>
      <c r="B588" s="44" t="s">
        <v>710</v>
      </c>
      <c r="C588" s="48">
        <v>45035</v>
      </c>
      <c r="D588" s="33" t="s">
        <v>31</v>
      </c>
      <c r="E588" s="45">
        <v>1321780</v>
      </c>
      <c r="F588" s="45">
        <v>132178</v>
      </c>
      <c r="G588" s="45">
        <f t="shared" si="9"/>
        <v>1453958</v>
      </c>
      <c r="H588" s="34" t="s">
        <v>104</v>
      </c>
    </row>
    <row r="589" spans="1:8" ht="20.25" customHeight="1" x14ac:dyDescent="0.2">
      <c r="A589" s="32">
        <v>588</v>
      </c>
      <c r="B589" s="44" t="s">
        <v>711</v>
      </c>
      <c r="C589" s="48">
        <v>45035</v>
      </c>
      <c r="D589" s="33" t="s">
        <v>31</v>
      </c>
      <c r="E589" s="45">
        <v>2467628</v>
      </c>
      <c r="F589" s="45">
        <v>246763</v>
      </c>
      <c r="G589" s="45">
        <f t="shared" si="9"/>
        <v>2714391</v>
      </c>
      <c r="H589" s="34" t="s">
        <v>104</v>
      </c>
    </row>
    <row r="590" spans="1:8" ht="20.25" customHeight="1" x14ac:dyDescent="0.2">
      <c r="A590" s="32">
        <v>589</v>
      </c>
      <c r="B590" s="44" t="s">
        <v>712</v>
      </c>
      <c r="C590" s="48">
        <v>45036</v>
      </c>
      <c r="D590" s="33" t="s">
        <v>31</v>
      </c>
      <c r="E590" s="45">
        <v>1110580</v>
      </c>
      <c r="F590" s="45">
        <v>111058</v>
      </c>
      <c r="G590" s="45">
        <f t="shared" si="9"/>
        <v>1221638</v>
      </c>
      <c r="H590" s="34" t="s">
        <v>104</v>
      </c>
    </row>
    <row r="591" spans="1:8" ht="20.25" customHeight="1" x14ac:dyDescent="0.2">
      <c r="A591" s="32">
        <v>590</v>
      </c>
      <c r="B591" s="44" t="s">
        <v>713</v>
      </c>
      <c r="C591" s="48">
        <v>45036</v>
      </c>
      <c r="D591" s="33" t="s">
        <v>31</v>
      </c>
      <c r="E591" s="45">
        <v>1110580</v>
      </c>
      <c r="F591" s="45">
        <v>111058</v>
      </c>
      <c r="G591" s="45">
        <f t="shared" si="9"/>
        <v>1221638</v>
      </c>
      <c r="H591" s="34" t="s">
        <v>104</v>
      </c>
    </row>
    <row r="592" spans="1:8" ht="20.25" customHeight="1" x14ac:dyDescent="0.2">
      <c r="A592" s="32">
        <v>591</v>
      </c>
      <c r="B592" s="44" t="s">
        <v>714</v>
      </c>
      <c r="C592" s="48">
        <v>45036</v>
      </c>
      <c r="D592" s="33" t="s">
        <v>31</v>
      </c>
      <c r="E592" s="45">
        <v>3942308</v>
      </c>
      <c r="F592" s="45">
        <v>394231</v>
      </c>
      <c r="G592" s="45">
        <f t="shared" si="9"/>
        <v>4336539</v>
      </c>
      <c r="H592" s="34" t="s">
        <v>104</v>
      </c>
    </row>
    <row r="593" spans="1:8" ht="20.25" customHeight="1" x14ac:dyDescent="0.2">
      <c r="A593" s="32">
        <v>592</v>
      </c>
      <c r="B593" s="44" t="s">
        <v>715</v>
      </c>
      <c r="C593" s="48">
        <v>45036</v>
      </c>
      <c r="D593" s="33" t="s">
        <v>31</v>
      </c>
      <c r="E593" s="45">
        <v>3542940</v>
      </c>
      <c r="F593" s="45">
        <v>354294</v>
      </c>
      <c r="G593" s="45">
        <f t="shared" si="9"/>
        <v>3897234</v>
      </c>
      <c r="H593" s="34" t="s">
        <v>104</v>
      </c>
    </row>
    <row r="594" spans="1:8" ht="20.25" customHeight="1" x14ac:dyDescent="0.2">
      <c r="A594" s="32">
        <v>593</v>
      </c>
      <c r="B594" s="44" t="s">
        <v>716</v>
      </c>
      <c r="C594" s="48">
        <v>45036</v>
      </c>
      <c r="D594" s="33" t="s">
        <v>31</v>
      </c>
      <c r="E594" s="45">
        <v>4190864</v>
      </c>
      <c r="F594" s="45">
        <v>419086</v>
      </c>
      <c r="G594" s="45">
        <f t="shared" si="9"/>
        <v>4609950</v>
      </c>
      <c r="H594" s="34" t="s">
        <v>104</v>
      </c>
    </row>
    <row r="595" spans="1:8" ht="20.25" customHeight="1" x14ac:dyDescent="0.2">
      <c r="A595" s="32">
        <v>594</v>
      </c>
      <c r="B595" s="44" t="s">
        <v>717</v>
      </c>
      <c r="C595" s="48">
        <v>45036</v>
      </c>
      <c r="D595" s="33" t="s">
        <v>31</v>
      </c>
      <c r="E595" s="45">
        <v>41400</v>
      </c>
      <c r="F595" s="45">
        <v>4140</v>
      </c>
      <c r="G595" s="45">
        <f t="shared" si="9"/>
        <v>45540</v>
      </c>
      <c r="H595" s="34" t="s">
        <v>104</v>
      </c>
    </row>
    <row r="596" spans="1:8" ht="20.25" customHeight="1" x14ac:dyDescent="0.2">
      <c r="A596" s="32">
        <v>595</v>
      </c>
      <c r="B596" s="44" t="s">
        <v>718</v>
      </c>
      <c r="C596" s="48">
        <v>45036</v>
      </c>
      <c r="D596" s="33" t="s">
        <v>31</v>
      </c>
      <c r="E596" s="45">
        <v>1522512</v>
      </c>
      <c r="F596" s="45">
        <v>152251</v>
      </c>
      <c r="G596" s="45">
        <f t="shared" si="9"/>
        <v>1674763</v>
      </c>
      <c r="H596" s="34" t="s">
        <v>104</v>
      </c>
    </row>
    <row r="597" spans="1:8" ht="20.25" customHeight="1" x14ac:dyDescent="0.2">
      <c r="A597" s="32">
        <v>596</v>
      </c>
      <c r="B597" s="44" t="s">
        <v>719</v>
      </c>
      <c r="C597" s="48">
        <v>45036</v>
      </c>
      <c r="D597" s="33" t="s">
        <v>31</v>
      </c>
      <c r="E597" s="45">
        <v>1723220</v>
      </c>
      <c r="F597" s="45">
        <v>172322</v>
      </c>
      <c r="G597" s="45">
        <f t="shared" si="9"/>
        <v>1895542</v>
      </c>
      <c r="H597" s="34" t="s">
        <v>104</v>
      </c>
    </row>
    <row r="598" spans="1:8" ht="20.25" customHeight="1" x14ac:dyDescent="0.2">
      <c r="A598" s="32">
        <v>597</v>
      </c>
      <c r="B598" s="44" t="s">
        <v>720</v>
      </c>
      <c r="C598" s="48">
        <v>45036</v>
      </c>
      <c r="D598" s="33" t="s">
        <v>31</v>
      </c>
      <c r="E598" s="45">
        <v>2633092</v>
      </c>
      <c r="F598" s="45">
        <v>263309</v>
      </c>
      <c r="G598" s="45">
        <f t="shared" si="9"/>
        <v>2896401</v>
      </c>
      <c r="H598" s="34" t="s">
        <v>104</v>
      </c>
    </row>
    <row r="599" spans="1:8" ht="20.25" customHeight="1" x14ac:dyDescent="0.2">
      <c r="A599" s="32">
        <v>598</v>
      </c>
      <c r="B599" s="44" t="s">
        <v>721</v>
      </c>
      <c r="C599" s="48">
        <v>45036</v>
      </c>
      <c r="D599" s="33" t="s">
        <v>31</v>
      </c>
      <c r="E599" s="45">
        <v>1110580</v>
      </c>
      <c r="F599" s="45">
        <v>111058</v>
      </c>
      <c r="G599" s="45">
        <f t="shared" si="9"/>
        <v>1221638</v>
      </c>
      <c r="H599" s="34" t="s">
        <v>104</v>
      </c>
    </row>
    <row r="600" spans="1:8" ht="20.25" customHeight="1" x14ac:dyDescent="0.2">
      <c r="A600" s="32">
        <v>599</v>
      </c>
      <c r="B600" s="44" t="s">
        <v>722</v>
      </c>
      <c r="C600" s="48">
        <v>45036</v>
      </c>
      <c r="D600" s="33" t="s">
        <v>31</v>
      </c>
      <c r="E600" s="45">
        <v>2432360</v>
      </c>
      <c r="F600" s="45">
        <v>243236</v>
      </c>
      <c r="G600" s="45">
        <f t="shared" si="9"/>
        <v>2675596</v>
      </c>
      <c r="H600" s="34" t="s">
        <v>104</v>
      </c>
    </row>
    <row r="601" spans="1:8" ht="20.25" customHeight="1" x14ac:dyDescent="0.2">
      <c r="A601" s="32">
        <v>600</v>
      </c>
      <c r="B601" s="44" t="s">
        <v>723</v>
      </c>
      <c r="C601" s="48">
        <v>45036</v>
      </c>
      <c r="D601" s="33" t="s">
        <v>31</v>
      </c>
      <c r="E601" s="45">
        <v>3625740</v>
      </c>
      <c r="F601" s="45">
        <v>362574</v>
      </c>
      <c r="G601" s="45">
        <f t="shared" si="9"/>
        <v>3988314</v>
      </c>
      <c r="H601" s="34" t="s">
        <v>104</v>
      </c>
    </row>
    <row r="602" spans="1:8" ht="20.25" customHeight="1" x14ac:dyDescent="0.2">
      <c r="A602" s="32">
        <v>601</v>
      </c>
      <c r="B602" s="44" t="s">
        <v>724</v>
      </c>
      <c r="C602" s="48">
        <v>45036</v>
      </c>
      <c r="D602" s="33" t="s">
        <v>31</v>
      </c>
      <c r="E602" s="45">
        <v>4169940</v>
      </c>
      <c r="F602" s="45">
        <v>416994</v>
      </c>
      <c r="G602" s="45">
        <f t="shared" si="9"/>
        <v>4586934</v>
      </c>
      <c r="H602" s="34" t="s">
        <v>104</v>
      </c>
    </row>
    <row r="603" spans="1:8" ht="20.25" customHeight="1" x14ac:dyDescent="0.2">
      <c r="A603" s="32">
        <v>602</v>
      </c>
      <c r="B603" s="44" t="s">
        <v>725</v>
      </c>
      <c r="C603" s="48">
        <v>45038</v>
      </c>
      <c r="D603" s="33" t="s">
        <v>31</v>
      </c>
      <c r="E603" s="45">
        <v>1559712</v>
      </c>
      <c r="F603" s="45">
        <v>155971</v>
      </c>
      <c r="G603" s="45">
        <f t="shared" si="9"/>
        <v>1715683</v>
      </c>
      <c r="H603" s="34" t="s">
        <v>104</v>
      </c>
    </row>
    <row r="604" spans="1:8" ht="20.25" customHeight="1" x14ac:dyDescent="0.2">
      <c r="A604" s="32">
        <v>603</v>
      </c>
      <c r="B604" s="44" t="s">
        <v>726</v>
      </c>
      <c r="C604" s="48">
        <v>45040</v>
      </c>
      <c r="D604" s="33" t="s">
        <v>31</v>
      </c>
      <c r="E604" s="45">
        <v>1321780</v>
      </c>
      <c r="F604" s="45">
        <v>132178</v>
      </c>
      <c r="G604" s="45">
        <f t="shared" si="9"/>
        <v>1453958</v>
      </c>
      <c r="H604" s="34" t="s">
        <v>104</v>
      </c>
    </row>
    <row r="605" spans="1:8" ht="20.25" customHeight="1" x14ac:dyDescent="0.2">
      <c r="A605" s="32">
        <v>604</v>
      </c>
      <c r="B605" s="44" t="s">
        <v>727</v>
      </c>
      <c r="C605" s="48">
        <v>45040</v>
      </c>
      <c r="D605" s="33" t="s">
        <v>31</v>
      </c>
      <c r="E605" s="45">
        <v>1110580</v>
      </c>
      <c r="F605" s="45">
        <v>111058</v>
      </c>
      <c r="G605" s="45">
        <f t="shared" si="9"/>
        <v>1221638</v>
      </c>
      <c r="H605" s="34" t="s">
        <v>104</v>
      </c>
    </row>
    <row r="606" spans="1:8" ht="20.25" customHeight="1" x14ac:dyDescent="0.2">
      <c r="A606" s="32">
        <v>605</v>
      </c>
      <c r="B606" s="44" t="s">
        <v>728</v>
      </c>
      <c r="C606" s="48">
        <v>45040</v>
      </c>
      <c r="D606" s="33" t="s">
        <v>31</v>
      </c>
      <c r="E606" s="45">
        <v>2432360</v>
      </c>
      <c r="F606" s="45">
        <v>243236</v>
      </c>
      <c r="G606" s="45">
        <f t="shared" si="9"/>
        <v>2675596</v>
      </c>
      <c r="H606" s="34" t="s">
        <v>104</v>
      </c>
    </row>
    <row r="607" spans="1:8" ht="20.25" customHeight="1" x14ac:dyDescent="0.2">
      <c r="A607" s="32">
        <v>606</v>
      </c>
      <c r="B607" s="44" t="s">
        <v>729</v>
      </c>
      <c r="C607" s="48">
        <v>45040</v>
      </c>
      <c r="D607" s="33" t="s">
        <v>31</v>
      </c>
      <c r="E607" s="45">
        <v>18316580</v>
      </c>
      <c r="F607" s="45">
        <v>1831658</v>
      </c>
      <c r="G607" s="45">
        <f t="shared" si="9"/>
        <v>20148238</v>
      </c>
      <c r="H607" s="34" t="s">
        <v>104</v>
      </c>
    </row>
    <row r="608" spans="1:8" ht="20.25" customHeight="1" x14ac:dyDescent="0.2">
      <c r="A608" s="32">
        <v>607</v>
      </c>
      <c r="B608" s="44" t="s">
        <v>730</v>
      </c>
      <c r="C608" s="48">
        <v>45040</v>
      </c>
      <c r="D608" s="33" t="s">
        <v>31</v>
      </c>
      <c r="E608" s="45">
        <v>2221160</v>
      </c>
      <c r="F608" s="45">
        <v>222116</v>
      </c>
      <c r="G608" s="45">
        <f t="shared" si="9"/>
        <v>2443276</v>
      </c>
      <c r="H608" s="34" t="s">
        <v>104</v>
      </c>
    </row>
    <row r="609" spans="1:8" ht="20.25" customHeight="1" x14ac:dyDescent="0.2">
      <c r="A609" s="32">
        <v>608</v>
      </c>
      <c r="B609" s="44" t="s">
        <v>731</v>
      </c>
      <c r="C609" s="48">
        <v>45040</v>
      </c>
      <c r="D609" s="33" t="s">
        <v>31</v>
      </c>
      <c r="E609" s="45">
        <v>4899992</v>
      </c>
      <c r="F609" s="45">
        <v>489999</v>
      </c>
      <c r="G609" s="45">
        <f t="shared" si="9"/>
        <v>5389991</v>
      </c>
      <c r="H609" s="34" t="s">
        <v>104</v>
      </c>
    </row>
    <row r="610" spans="1:8" ht="20.25" customHeight="1" x14ac:dyDescent="0.2">
      <c r="A610" s="32">
        <v>609</v>
      </c>
      <c r="B610" s="44" t="s">
        <v>732</v>
      </c>
      <c r="C610" s="48">
        <v>45040</v>
      </c>
      <c r="D610" s="33" t="s">
        <v>31</v>
      </c>
      <c r="E610" s="45">
        <v>2221160</v>
      </c>
      <c r="F610" s="45">
        <v>222116</v>
      </c>
      <c r="G610" s="45">
        <f t="shared" si="9"/>
        <v>2443276</v>
      </c>
      <c r="H610" s="34" t="s">
        <v>104</v>
      </c>
    </row>
    <row r="611" spans="1:8" ht="20.25" customHeight="1" x14ac:dyDescent="0.2">
      <c r="A611" s="32">
        <v>610</v>
      </c>
      <c r="B611" s="44" t="s">
        <v>733</v>
      </c>
      <c r="C611" s="48">
        <v>45040</v>
      </c>
      <c r="D611" s="33" t="s">
        <v>31</v>
      </c>
      <c r="E611" s="45">
        <v>1321780</v>
      </c>
      <c r="F611" s="45">
        <v>132178</v>
      </c>
      <c r="G611" s="45">
        <f t="shared" si="9"/>
        <v>1453958</v>
      </c>
      <c r="H611" s="34" t="s">
        <v>104</v>
      </c>
    </row>
    <row r="612" spans="1:8" ht="20.25" customHeight="1" x14ac:dyDescent="0.2">
      <c r="A612" s="32">
        <v>611</v>
      </c>
      <c r="B612" s="44" t="s">
        <v>734</v>
      </c>
      <c r="C612" s="48">
        <v>45040</v>
      </c>
      <c r="D612" s="33" t="s">
        <v>31</v>
      </c>
      <c r="E612" s="45">
        <v>1321780</v>
      </c>
      <c r="F612" s="45">
        <v>132178</v>
      </c>
      <c r="G612" s="45">
        <f t="shared" si="9"/>
        <v>1453958</v>
      </c>
      <c r="H612" s="34" t="s">
        <v>104</v>
      </c>
    </row>
    <row r="613" spans="1:8" ht="20.25" customHeight="1" x14ac:dyDescent="0.2">
      <c r="A613" s="32">
        <v>612</v>
      </c>
      <c r="B613" s="44" t="s">
        <v>735</v>
      </c>
      <c r="C613" s="48">
        <v>45040</v>
      </c>
      <c r="D613" s="33" t="s">
        <v>31</v>
      </c>
      <c r="E613" s="45">
        <v>1309220</v>
      </c>
      <c r="F613" s="45">
        <v>130922</v>
      </c>
      <c r="G613" s="45">
        <f t="shared" si="9"/>
        <v>1440142</v>
      </c>
      <c r="H613" s="34" t="s">
        <v>104</v>
      </c>
    </row>
    <row r="614" spans="1:8" ht="20.25" customHeight="1" x14ac:dyDescent="0.2">
      <c r="A614" s="32">
        <v>613</v>
      </c>
      <c r="B614" s="44" t="s">
        <v>736</v>
      </c>
      <c r="C614" s="48">
        <v>45040</v>
      </c>
      <c r="D614" s="33" t="s">
        <v>31</v>
      </c>
      <c r="E614" s="45">
        <v>5552900</v>
      </c>
      <c r="F614" s="45">
        <v>555290</v>
      </c>
      <c r="G614" s="45">
        <f t="shared" si="9"/>
        <v>6108190</v>
      </c>
      <c r="H614" s="34" t="s">
        <v>104</v>
      </c>
    </row>
    <row r="615" spans="1:8" ht="20.25" customHeight="1" x14ac:dyDescent="0.2">
      <c r="A615" s="32">
        <v>614</v>
      </c>
      <c r="B615" s="44" t="s">
        <v>737</v>
      </c>
      <c r="C615" s="48">
        <v>45040</v>
      </c>
      <c r="D615" s="33" t="s">
        <v>31</v>
      </c>
      <c r="E615" s="45">
        <v>4640960</v>
      </c>
      <c r="F615" s="45">
        <v>464096</v>
      </c>
      <c r="G615" s="45">
        <f t="shared" si="9"/>
        <v>5105056</v>
      </c>
      <c r="H615" s="34" t="s">
        <v>104</v>
      </c>
    </row>
    <row r="616" spans="1:8" ht="20.25" customHeight="1" x14ac:dyDescent="0.2">
      <c r="A616" s="32">
        <v>615</v>
      </c>
      <c r="B616" s="44" t="s">
        <v>738</v>
      </c>
      <c r="C616" s="48">
        <v>45040</v>
      </c>
      <c r="D616" s="33" t="s">
        <v>31</v>
      </c>
      <c r="E616" s="45">
        <v>1110580</v>
      </c>
      <c r="F616" s="45">
        <v>111058</v>
      </c>
      <c r="G616" s="45">
        <f t="shared" si="9"/>
        <v>1221638</v>
      </c>
      <c r="H616" s="34" t="s">
        <v>104</v>
      </c>
    </row>
    <row r="617" spans="1:8" ht="20.25" customHeight="1" x14ac:dyDescent="0.2">
      <c r="A617" s="32">
        <v>616</v>
      </c>
      <c r="B617" s="44" t="s">
        <v>739</v>
      </c>
      <c r="C617" s="48">
        <v>45040</v>
      </c>
      <c r="D617" s="33" t="s">
        <v>31</v>
      </c>
      <c r="E617" s="45">
        <v>5552900</v>
      </c>
      <c r="F617" s="45">
        <v>555290</v>
      </c>
      <c r="G617" s="45">
        <f t="shared" si="9"/>
        <v>6108190</v>
      </c>
      <c r="H617" s="34" t="s">
        <v>104</v>
      </c>
    </row>
    <row r="618" spans="1:8" ht="20.25" customHeight="1" x14ac:dyDescent="0.2">
      <c r="A618" s="32">
        <v>617</v>
      </c>
      <c r="B618" s="44" t="s">
        <v>740</v>
      </c>
      <c r="C618" s="48">
        <v>45040</v>
      </c>
      <c r="D618" s="33" t="s">
        <v>31</v>
      </c>
      <c r="E618" s="45">
        <v>1729508</v>
      </c>
      <c r="F618" s="45">
        <v>172951</v>
      </c>
      <c r="G618" s="45">
        <f t="shared" si="9"/>
        <v>1902459</v>
      </c>
      <c r="H618" s="34" t="s">
        <v>104</v>
      </c>
    </row>
    <row r="619" spans="1:8" ht="20.25" customHeight="1" x14ac:dyDescent="0.2">
      <c r="A619" s="32">
        <v>618</v>
      </c>
      <c r="B619" s="44" t="s">
        <v>741</v>
      </c>
      <c r="C619" s="48">
        <v>45040</v>
      </c>
      <c r="D619" s="33" t="s">
        <v>31</v>
      </c>
      <c r="E619" s="45">
        <v>2643560</v>
      </c>
      <c r="F619" s="45">
        <v>264356</v>
      </c>
      <c r="G619" s="45">
        <f t="shared" si="9"/>
        <v>2907916</v>
      </c>
      <c r="H619" s="34" t="s">
        <v>104</v>
      </c>
    </row>
    <row r="620" spans="1:8" ht="20.25" customHeight="1" x14ac:dyDescent="0.2">
      <c r="A620" s="32">
        <v>619</v>
      </c>
      <c r="B620" s="44" t="s">
        <v>742</v>
      </c>
      <c r="C620" s="48">
        <v>45040</v>
      </c>
      <c r="D620" s="33" t="s">
        <v>31</v>
      </c>
      <c r="E620" s="45">
        <v>1309220</v>
      </c>
      <c r="F620" s="45">
        <v>130922</v>
      </c>
      <c r="G620" s="45">
        <f t="shared" si="9"/>
        <v>1440142</v>
      </c>
      <c r="H620" s="34" t="s">
        <v>104</v>
      </c>
    </row>
    <row r="621" spans="1:8" ht="20.25" customHeight="1" x14ac:dyDescent="0.2">
      <c r="A621" s="32">
        <v>620</v>
      </c>
      <c r="B621" s="44" t="s">
        <v>743</v>
      </c>
      <c r="C621" s="48">
        <v>45040</v>
      </c>
      <c r="D621" s="33" t="s">
        <v>31</v>
      </c>
      <c r="E621" s="45">
        <v>1321780</v>
      </c>
      <c r="F621" s="45">
        <v>132178</v>
      </c>
      <c r="G621" s="45">
        <f t="shared" si="9"/>
        <v>1453958</v>
      </c>
      <c r="H621" s="34" t="s">
        <v>104</v>
      </c>
    </row>
    <row r="622" spans="1:8" ht="20.25" customHeight="1" x14ac:dyDescent="0.2">
      <c r="A622" s="32">
        <v>621</v>
      </c>
      <c r="B622" s="44" t="s">
        <v>744</v>
      </c>
      <c r="C622" s="48">
        <v>45040</v>
      </c>
      <c r="D622" s="33" t="s">
        <v>31</v>
      </c>
      <c r="E622" s="45">
        <v>2055700</v>
      </c>
      <c r="F622" s="45">
        <v>205570</v>
      </c>
      <c r="G622" s="45">
        <f t="shared" si="9"/>
        <v>2261270</v>
      </c>
      <c r="H622" s="34" t="s">
        <v>104</v>
      </c>
    </row>
    <row r="623" spans="1:8" ht="20.25" customHeight="1" x14ac:dyDescent="0.2">
      <c r="A623" s="32">
        <v>622</v>
      </c>
      <c r="B623" s="44" t="s">
        <v>745</v>
      </c>
      <c r="C623" s="48">
        <v>45040</v>
      </c>
      <c r="D623" s="33" t="s">
        <v>31</v>
      </c>
      <c r="E623" s="45">
        <v>5954364</v>
      </c>
      <c r="F623" s="45">
        <v>595436</v>
      </c>
      <c r="G623" s="45">
        <f t="shared" si="9"/>
        <v>6549800</v>
      </c>
      <c r="H623" s="34" t="s">
        <v>104</v>
      </c>
    </row>
    <row r="624" spans="1:8" ht="20.25" customHeight="1" x14ac:dyDescent="0.2">
      <c r="A624" s="32">
        <v>623</v>
      </c>
      <c r="B624" s="44" t="s">
        <v>746</v>
      </c>
      <c r="C624" s="48">
        <v>45040</v>
      </c>
      <c r="D624" s="33" t="s">
        <v>31</v>
      </c>
      <c r="E624" s="45">
        <v>4169940</v>
      </c>
      <c r="F624" s="45">
        <v>416994</v>
      </c>
      <c r="G624" s="45">
        <f t="shared" si="9"/>
        <v>4586934</v>
      </c>
      <c r="H624" s="34" t="s">
        <v>104</v>
      </c>
    </row>
    <row r="625" spans="1:8" ht="20.25" customHeight="1" x14ac:dyDescent="0.2">
      <c r="A625" s="32">
        <v>624</v>
      </c>
      <c r="B625" s="44" t="s">
        <v>747</v>
      </c>
      <c r="C625" s="48">
        <v>45040</v>
      </c>
      <c r="D625" s="33" t="s">
        <v>31</v>
      </c>
      <c r="E625" s="45">
        <v>5667632</v>
      </c>
      <c r="F625" s="45">
        <v>566763</v>
      </c>
      <c r="G625" s="45">
        <f t="shared" si="9"/>
        <v>6234395</v>
      </c>
      <c r="H625" s="34" t="s">
        <v>104</v>
      </c>
    </row>
    <row r="626" spans="1:8" ht="20.25" customHeight="1" x14ac:dyDescent="0.2">
      <c r="A626" s="32">
        <v>625</v>
      </c>
      <c r="B626" s="44" t="s">
        <v>748</v>
      </c>
      <c r="C626" s="48">
        <v>45040</v>
      </c>
      <c r="D626" s="33" t="s">
        <v>31</v>
      </c>
      <c r="E626" s="45">
        <v>2221160</v>
      </c>
      <c r="F626" s="45">
        <v>222116</v>
      </c>
      <c r="G626" s="45">
        <f t="shared" si="9"/>
        <v>2443276</v>
      </c>
      <c r="H626" s="34" t="s">
        <v>104</v>
      </c>
    </row>
    <row r="627" spans="1:8" ht="20.25" customHeight="1" x14ac:dyDescent="0.2">
      <c r="A627" s="32">
        <v>626</v>
      </c>
      <c r="B627" s="44" t="s">
        <v>749</v>
      </c>
      <c r="C627" s="48">
        <v>45040</v>
      </c>
      <c r="D627" s="33" t="s">
        <v>31</v>
      </c>
      <c r="E627" s="45">
        <v>2221160</v>
      </c>
      <c r="F627" s="45">
        <v>222116</v>
      </c>
      <c r="G627" s="45">
        <f t="shared" si="9"/>
        <v>2443276</v>
      </c>
      <c r="H627" s="34" t="s">
        <v>104</v>
      </c>
    </row>
    <row r="628" spans="1:8" ht="20.25" customHeight="1" x14ac:dyDescent="0.2">
      <c r="A628" s="32">
        <v>627</v>
      </c>
      <c r="B628" s="44" t="s">
        <v>750</v>
      </c>
      <c r="C628" s="48">
        <v>45041</v>
      </c>
      <c r="D628" s="33" t="s">
        <v>31</v>
      </c>
      <c r="E628" s="45">
        <v>6385140</v>
      </c>
      <c r="F628" s="45">
        <v>638514</v>
      </c>
      <c r="G628" s="45">
        <f t="shared" si="9"/>
        <v>7023654</v>
      </c>
      <c r="H628" s="34" t="s">
        <v>104</v>
      </c>
    </row>
    <row r="629" spans="1:8" ht="20.25" customHeight="1" x14ac:dyDescent="0.2">
      <c r="A629" s="32">
        <v>628</v>
      </c>
      <c r="B629" s="44" t="s">
        <v>751</v>
      </c>
      <c r="C629" s="48">
        <v>45041</v>
      </c>
      <c r="D629" s="33" t="s">
        <v>31</v>
      </c>
      <c r="E629" s="45">
        <v>7733816</v>
      </c>
      <c r="F629" s="45">
        <v>773382</v>
      </c>
      <c r="G629" s="45">
        <f t="shared" si="9"/>
        <v>8507198</v>
      </c>
      <c r="H629" s="34" t="s">
        <v>104</v>
      </c>
    </row>
    <row r="630" spans="1:8" ht="20.25" customHeight="1" x14ac:dyDescent="0.2">
      <c r="A630" s="32">
        <v>629</v>
      </c>
      <c r="B630" s="44" t="s">
        <v>752</v>
      </c>
      <c r="C630" s="48">
        <v>45041</v>
      </c>
      <c r="D630" s="33" t="s">
        <v>31</v>
      </c>
      <c r="E630" s="45">
        <v>3331740</v>
      </c>
      <c r="F630" s="45">
        <v>333174</v>
      </c>
      <c r="G630" s="45">
        <f t="shared" si="9"/>
        <v>3664914</v>
      </c>
      <c r="H630" s="34" t="s">
        <v>104</v>
      </c>
    </row>
    <row r="631" spans="1:8" ht="20.25" customHeight="1" x14ac:dyDescent="0.2">
      <c r="A631" s="32">
        <v>630</v>
      </c>
      <c r="B631" s="44" t="s">
        <v>753</v>
      </c>
      <c r="C631" s="48">
        <v>45041</v>
      </c>
      <c r="D631" s="33" t="s">
        <v>31</v>
      </c>
      <c r="E631" s="45">
        <v>2221160</v>
      </c>
      <c r="F631" s="45">
        <v>222116</v>
      </c>
      <c r="G631" s="45">
        <f t="shared" si="9"/>
        <v>2443276</v>
      </c>
      <c r="H631" s="34" t="s">
        <v>104</v>
      </c>
    </row>
    <row r="632" spans="1:8" ht="20.25" customHeight="1" x14ac:dyDescent="0.2">
      <c r="A632" s="32">
        <v>631</v>
      </c>
      <c r="B632" s="44" t="s">
        <v>754</v>
      </c>
      <c r="C632" s="48">
        <v>45041</v>
      </c>
      <c r="D632" s="33" t="s">
        <v>31</v>
      </c>
      <c r="E632" s="45">
        <v>2633092</v>
      </c>
      <c r="F632" s="45">
        <v>263309</v>
      </c>
      <c r="G632" s="45">
        <f t="shared" si="9"/>
        <v>2896401</v>
      </c>
      <c r="H632" s="34" t="s">
        <v>104</v>
      </c>
    </row>
    <row r="633" spans="1:8" ht="20.25" customHeight="1" x14ac:dyDescent="0.2">
      <c r="A633" s="32">
        <v>632</v>
      </c>
      <c r="B633" s="44" t="s">
        <v>755</v>
      </c>
      <c r="C633" s="48">
        <v>45041</v>
      </c>
      <c r="D633" s="33" t="s">
        <v>31</v>
      </c>
      <c r="E633" s="45">
        <v>41400</v>
      </c>
      <c r="F633" s="45">
        <v>4140</v>
      </c>
      <c r="G633" s="45">
        <f t="shared" si="9"/>
        <v>45540</v>
      </c>
      <c r="H633" s="34" t="s">
        <v>104</v>
      </c>
    </row>
    <row r="634" spans="1:8" ht="20.25" customHeight="1" x14ac:dyDescent="0.2">
      <c r="A634" s="32">
        <v>633</v>
      </c>
      <c r="B634" s="44" t="s">
        <v>756</v>
      </c>
      <c r="C634" s="48">
        <v>45041</v>
      </c>
      <c r="D634" s="33" t="s">
        <v>31</v>
      </c>
      <c r="E634" s="45">
        <v>2421892</v>
      </c>
      <c r="F634" s="45">
        <v>242189</v>
      </c>
      <c r="G634" s="45">
        <f t="shared" si="9"/>
        <v>2664081</v>
      </c>
      <c r="H634" s="34" t="s">
        <v>104</v>
      </c>
    </row>
    <row r="635" spans="1:8" ht="20.25" customHeight="1" x14ac:dyDescent="0.2">
      <c r="A635" s="32">
        <v>634</v>
      </c>
      <c r="B635" s="44" t="s">
        <v>757</v>
      </c>
      <c r="C635" s="48">
        <v>45042</v>
      </c>
      <c r="D635" s="33" t="s">
        <v>31</v>
      </c>
      <c r="E635" s="45">
        <v>4984720</v>
      </c>
      <c r="F635" s="45">
        <v>498472</v>
      </c>
      <c r="G635" s="45">
        <f t="shared" si="9"/>
        <v>5483192</v>
      </c>
      <c r="H635" s="34" t="s">
        <v>104</v>
      </c>
    </row>
    <row r="636" spans="1:8" ht="20.25" customHeight="1" x14ac:dyDescent="0.2">
      <c r="A636" s="32">
        <v>635</v>
      </c>
      <c r="B636" s="44" t="s">
        <v>758</v>
      </c>
      <c r="C636" s="48">
        <v>45042</v>
      </c>
      <c r="D636" s="33" t="s">
        <v>31</v>
      </c>
      <c r="E636" s="45">
        <v>1522512</v>
      </c>
      <c r="F636" s="45">
        <v>152251</v>
      </c>
      <c r="G636" s="45">
        <f t="shared" si="9"/>
        <v>1674763</v>
      </c>
      <c r="H636" s="34" t="s">
        <v>104</v>
      </c>
    </row>
    <row r="637" spans="1:8" ht="20.25" customHeight="1" x14ac:dyDescent="0.2">
      <c r="A637" s="32">
        <v>636</v>
      </c>
      <c r="B637" s="44" t="s">
        <v>759</v>
      </c>
      <c r="C637" s="48">
        <v>45042</v>
      </c>
      <c r="D637" s="33" t="s">
        <v>31</v>
      </c>
      <c r="E637" s="45">
        <v>41400</v>
      </c>
      <c r="F637" s="45">
        <v>4140</v>
      </c>
      <c r="G637" s="45">
        <f t="shared" si="9"/>
        <v>45540</v>
      </c>
      <c r="H637" s="34" t="s">
        <v>104</v>
      </c>
    </row>
    <row r="638" spans="1:8" ht="20.25" customHeight="1" x14ac:dyDescent="0.2">
      <c r="A638" s="32">
        <v>637</v>
      </c>
      <c r="B638" s="44" t="s">
        <v>760</v>
      </c>
      <c r="C638" s="48">
        <v>45042</v>
      </c>
      <c r="D638" s="33" t="s">
        <v>31</v>
      </c>
      <c r="E638" s="45">
        <v>3377480</v>
      </c>
      <c r="F638" s="45">
        <v>337748</v>
      </c>
      <c r="G638" s="45">
        <f t="shared" si="9"/>
        <v>3715228</v>
      </c>
      <c r="H638" s="34" t="s">
        <v>104</v>
      </c>
    </row>
    <row r="639" spans="1:8" ht="20.25" customHeight="1" x14ac:dyDescent="0.2">
      <c r="A639" s="32">
        <v>638</v>
      </c>
      <c r="B639" s="44" t="s">
        <v>761</v>
      </c>
      <c r="C639" s="48">
        <v>45042</v>
      </c>
      <c r="D639" s="33" t="s">
        <v>31</v>
      </c>
      <c r="E639" s="45">
        <v>3542940</v>
      </c>
      <c r="F639" s="45">
        <v>354294</v>
      </c>
      <c r="G639" s="45">
        <f t="shared" si="9"/>
        <v>3897234</v>
      </c>
      <c r="H639" s="34" t="s">
        <v>104</v>
      </c>
    </row>
    <row r="640" spans="1:8" ht="20.25" customHeight="1" x14ac:dyDescent="0.2">
      <c r="A640" s="32">
        <v>639</v>
      </c>
      <c r="B640" s="44" t="s">
        <v>762</v>
      </c>
      <c r="C640" s="48">
        <v>45042</v>
      </c>
      <c r="D640" s="33" t="s">
        <v>31</v>
      </c>
      <c r="E640" s="45">
        <v>5809840</v>
      </c>
      <c r="F640" s="45">
        <v>580984</v>
      </c>
      <c r="G640" s="45">
        <f t="shared" si="9"/>
        <v>6390824</v>
      </c>
      <c r="H640" s="34" t="s">
        <v>104</v>
      </c>
    </row>
    <row r="641" spans="1:8" ht="20.25" customHeight="1" x14ac:dyDescent="0.2">
      <c r="A641" s="32">
        <v>640</v>
      </c>
      <c r="B641" s="44" t="s">
        <v>763</v>
      </c>
      <c r="C641" s="48">
        <v>45042</v>
      </c>
      <c r="D641" s="33" t="s">
        <v>31</v>
      </c>
      <c r="E641" s="45">
        <v>7121152</v>
      </c>
      <c r="F641" s="45">
        <v>712115</v>
      </c>
      <c r="G641" s="45">
        <f t="shared" si="9"/>
        <v>7833267</v>
      </c>
      <c r="H641" s="34" t="s">
        <v>104</v>
      </c>
    </row>
    <row r="642" spans="1:8" ht="20.25" customHeight="1" x14ac:dyDescent="0.2">
      <c r="A642" s="32">
        <v>641</v>
      </c>
      <c r="B642" s="44" t="s">
        <v>764</v>
      </c>
      <c r="C642" s="48">
        <v>45044</v>
      </c>
      <c r="D642" s="33" t="s">
        <v>31</v>
      </c>
      <c r="E642" s="45">
        <v>7119060</v>
      </c>
      <c r="F642" s="45">
        <v>711906</v>
      </c>
      <c r="G642" s="45">
        <f t="shared" si="9"/>
        <v>7830966</v>
      </c>
      <c r="H642" s="34" t="s">
        <v>104</v>
      </c>
    </row>
    <row r="643" spans="1:8" ht="20.25" customHeight="1" x14ac:dyDescent="0.2">
      <c r="A643" s="32">
        <v>642</v>
      </c>
      <c r="B643" s="44" t="s">
        <v>765</v>
      </c>
      <c r="C643" s="48">
        <v>45044</v>
      </c>
      <c r="D643" s="33" t="s">
        <v>31</v>
      </c>
      <c r="E643" s="45">
        <v>41400</v>
      </c>
      <c r="F643" s="45">
        <v>4140</v>
      </c>
      <c r="G643" s="45">
        <f t="shared" ref="G643:G706" si="10">+E643+F643</f>
        <v>45540</v>
      </c>
      <c r="H643" s="34" t="s">
        <v>104</v>
      </c>
    </row>
    <row r="644" spans="1:8" ht="20.25" customHeight="1" x14ac:dyDescent="0.2">
      <c r="A644" s="32">
        <v>643</v>
      </c>
      <c r="B644" s="44" t="s">
        <v>766</v>
      </c>
      <c r="C644" s="48">
        <v>45044</v>
      </c>
      <c r="D644" s="33" t="s">
        <v>31</v>
      </c>
      <c r="E644" s="45">
        <v>41400</v>
      </c>
      <c r="F644" s="45">
        <v>4140</v>
      </c>
      <c r="G644" s="45">
        <f t="shared" si="10"/>
        <v>45540</v>
      </c>
      <c r="H644" s="34" t="s">
        <v>104</v>
      </c>
    </row>
    <row r="645" spans="1:8" ht="20.25" customHeight="1" x14ac:dyDescent="0.2">
      <c r="A645" s="32">
        <v>644</v>
      </c>
      <c r="B645" s="44" t="s">
        <v>767</v>
      </c>
      <c r="C645" s="48">
        <v>45044</v>
      </c>
      <c r="D645" s="33" t="s">
        <v>31</v>
      </c>
      <c r="E645" s="45">
        <v>2419800</v>
      </c>
      <c r="F645" s="45">
        <v>241980</v>
      </c>
      <c r="G645" s="45">
        <f t="shared" si="10"/>
        <v>2661780</v>
      </c>
      <c r="H645" s="34" t="s">
        <v>104</v>
      </c>
    </row>
    <row r="646" spans="1:8" ht="20.25" customHeight="1" x14ac:dyDescent="0.2">
      <c r="A646" s="32">
        <v>645</v>
      </c>
      <c r="B646" s="44" t="s">
        <v>768</v>
      </c>
      <c r="C646" s="48">
        <v>45048</v>
      </c>
      <c r="D646" s="33" t="s">
        <v>31</v>
      </c>
      <c r="E646" s="45">
        <v>1110580</v>
      </c>
      <c r="F646" s="45">
        <v>111058</v>
      </c>
      <c r="G646" s="45">
        <f t="shared" si="10"/>
        <v>1221638</v>
      </c>
      <c r="H646" s="34" t="s">
        <v>105</v>
      </c>
    </row>
    <row r="647" spans="1:8" ht="20.25" customHeight="1" x14ac:dyDescent="0.2">
      <c r="A647" s="32">
        <v>646</v>
      </c>
      <c r="B647" s="44" t="s">
        <v>769</v>
      </c>
      <c r="C647" s="48">
        <v>45048</v>
      </c>
      <c r="D647" s="33" t="s">
        <v>31</v>
      </c>
      <c r="E647" s="45">
        <v>3743672</v>
      </c>
      <c r="F647" s="45">
        <v>374367</v>
      </c>
      <c r="G647" s="45">
        <f t="shared" si="10"/>
        <v>4118039</v>
      </c>
      <c r="H647" s="34" t="s">
        <v>105</v>
      </c>
    </row>
    <row r="648" spans="1:8" ht="20.25" customHeight="1" x14ac:dyDescent="0.2">
      <c r="A648" s="32">
        <v>647</v>
      </c>
      <c r="B648" s="44" t="s">
        <v>770</v>
      </c>
      <c r="C648" s="48">
        <v>45048</v>
      </c>
      <c r="D648" s="33" t="s">
        <v>31</v>
      </c>
      <c r="E648" s="45">
        <v>2643560</v>
      </c>
      <c r="F648" s="45">
        <v>264356</v>
      </c>
      <c r="G648" s="45">
        <f t="shared" si="10"/>
        <v>2907916</v>
      </c>
      <c r="H648" s="34" t="s">
        <v>105</v>
      </c>
    </row>
    <row r="649" spans="1:8" ht="20.25" customHeight="1" x14ac:dyDescent="0.2">
      <c r="A649" s="32">
        <v>648</v>
      </c>
      <c r="B649" s="44" t="s">
        <v>771</v>
      </c>
      <c r="C649" s="48">
        <v>45049</v>
      </c>
      <c r="D649" s="33" t="s">
        <v>31</v>
      </c>
      <c r="E649" s="45">
        <v>3754140</v>
      </c>
      <c r="F649" s="45">
        <v>375414</v>
      </c>
      <c r="G649" s="45">
        <f t="shared" si="10"/>
        <v>4129554</v>
      </c>
      <c r="H649" s="34" t="s">
        <v>105</v>
      </c>
    </row>
    <row r="650" spans="1:8" ht="20.25" customHeight="1" x14ac:dyDescent="0.2">
      <c r="A650" s="32">
        <v>649</v>
      </c>
      <c r="B650" s="44" t="s">
        <v>772</v>
      </c>
      <c r="C650" s="48">
        <v>45050</v>
      </c>
      <c r="D650" s="33" t="s">
        <v>31</v>
      </c>
      <c r="E650" s="45">
        <v>2432360</v>
      </c>
      <c r="F650" s="45">
        <v>243236</v>
      </c>
      <c r="G650" s="45">
        <f t="shared" si="10"/>
        <v>2675596</v>
      </c>
      <c r="H650" s="34" t="s">
        <v>105</v>
      </c>
    </row>
    <row r="651" spans="1:8" ht="20.25" customHeight="1" x14ac:dyDescent="0.2">
      <c r="A651" s="32">
        <v>650</v>
      </c>
      <c r="B651" s="44" t="s">
        <v>773</v>
      </c>
      <c r="C651" s="48">
        <v>45050</v>
      </c>
      <c r="D651" s="33" t="s">
        <v>31</v>
      </c>
      <c r="E651" s="45">
        <v>1354032</v>
      </c>
      <c r="F651" s="45">
        <v>135403</v>
      </c>
      <c r="G651" s="45">
        <f t="shared" si="10"/>
        <v>1489435</v>
      </c>
      <c r="H651" s="34" t="s">
        <v>105</v>
      </c>
    </row>
    <row r="652" spans="1:8" ht="20.25" customHeight="1" x14ac:dyDescent="0.2">
      <c r="A652" s="32">
        <v>651</v>
      </c>
      <c r="B652" s="44" t="s">
        <v>774</v>
      </c>
      <c r="C652" s="48">
        <v>45050</v>
      </c>
      <c r="D652" s="33" t="s">
        <v>31</v>
      </c>
      <c r="E652" s="45">
        <v>2833800</v>
      </c>
      <c r="F652" s="45">
        <v>283380</v>
      </c>
      <c r="G652" s="45">
        <f t="shared" si="10"/>
        <v>3117180</v>
      </c>
      <c r="H652" s="34" t="s">
        <v>105</v>
      </c>
    </row>
    <row r="653" spans="1:8" ht="20.25" customHeight="1" x14ac:dyDescent="0.2">
      <c r="A653" s="32">
        <v>652</v>
      </c>
      <c r="B653" s="44" t="s">
        <v>775</v>
      </c>
      <c r="C653" s="48">
        <v>45050</v>
      </c>
      <c r="D653" s="33" t="s">
        <v>31</v>
      </c>
      <c r="E653" s="45">
        <v>5954364</v>
      </c>
      <c r="F653" s="45">
        <v>595436</v>
      </c>
      <c r="G653" s="45">
        <f t="shared" si="10"/>
        <v>6549800</v>
      </c>
      <c r="H653" s="34" t="s">
        <v>105</v>
      </c>
    </row>
    <row r="654" spans="1:8" ht="20.25" customHeight="1" x14ac:dyDescent="0.2">
      <c r="A654" s="32">
        <v>653</v>
      </c>
      <c r="B654" s="44" t="s">
        <v>776</v>
      </c>
      <c r="C654" s="48">
        <v>45050</v>
      </c>
      <c r="D654" s="33" t="s">
        <v>31</v>
      </c>
      <c r="E654" s="45">
        <v>1806036</v>
      </c>
      <c r="F654" s="45">
        <v>180604</v>
      </c>
      <c r="G654" s="45">
        <f t="shared" si="10"/>
        <v>1986640</v>
      </c>
      <c r="H654" s="34" t="s">
        <v>105</v>
      </c>
    </row>
    <row r="655" spans="1:8" ht="20.25" customHeight="1" x14ac:dyDescent="0.2">
      <c r="A655" s="32">
        <v>654</v>
      </c>
      <c r="B655" s="44" t="s">
        <v>777</v>
      </c>
      <c r="C655" s="48">
        <v>45050</v>
      </c>
      <c r="D655" s="33" t="s">
        <v>31</v>
      </c>
      <c r="E655" s="45">
        <v>1110580</v>
      </c>
      <c r="F655" s="45">
        <v>111058</v>
      </c>
      <c r="G655" s="45">
        <f t="shared" si="10"/>
        <v>1221638</v>
      </c>
      <c r="H655" s="34" t="s">
        <v>105</v>
      </c>
    </row>
    <row r="656" spans="1:8" ht="20.25" customHeight="1" x14ac:dyDescent="0.2">
      <c r="A656" s="32">
        <v>655</v>
      </c>
      <c r="B656" s="44" t="s">
        <v>778</v>
      </c>
      <c r="C656" s="48">
        <v>45050</v>
      </c>
      <c r="D656" s="33" t="s">
        <v>31</v>
      </c>
      <c r="E656" s="45">
        <v>1110580</v>
      </c>
      <c r="F656" s="45">
        <v>111058</v>
      </c>
      <c r="G656" s="45">
        <f t="shared" si="10"/>
        <v>1221638</v>
      </c>
      <c r="H656" s="34" t="s">
        <v>105</v>
      </c>
    </row>
    <row r="657" spans="1:9" ht="20.25" customHeight="1" x14ac:dyDescent="0.2">
      <c r="A657" s="32">
        <v>656</v>
      </c>
      <c r="B657" s="44" t="s">
        <v>779</v>
      </c>
      <c r="C657" s="48">
        <v>45050</v>
      </c>
      <c r="D657" s="33" t="s">
        <v>31</v>
      </c>
      <c r="E657" s="45">
        <v>401464</v>
      </c>
      <c r="F657" s="45">
        <v>40146</v>
      </c>
      <c r="G657" s="45">
        <f t="shared" si="10"/>
        <v>441610</v>
      </c>
      <c r="H657" s="34" t="s">
        <v>105</v>
      </c>
    </row>
    <row r="658" spans="1:9" ht="20.25" customHeight="1" x14ac:dyDescent="0.2">
      <c r="A658" s="32">
        <v>657</v>
      </c>
      <c r="B658" s="44" t="s">
        <v>780</v>
      </c>
      <c r="C658" s="48">
        <v>45050</v>
      </c>
      <c r="D658" s="33" t="s">
        <v>31</v>
      </c>
      <c r="E658" s="45">
        <v>2421892</v>
      </c>
      <c r="F658" s="45">
        <v>242189</v>
      </c>
      <c r="G658" s="45">
        <f t="shared" si="10"/>
        <v>2664081</v>
      </c>
      <c r="H658" s="34" t="s">
        <v>105</v>
      </c>
    </row>
    <row r="659" spans="1:9" ht="20.25" customHeight="1" x14ac:dyDescent="0.2">
      <c r="A659" s="32">
        <v>658</v>
      </c>
      <c r="B659" s="44" t="s">
        <v>781</v>
      </c>
      <c r="C659" s="48">
        <v>45050</v>
      </c>
      <c r="D659" s="33" t="s">
        <v>31</v>
      </c>
      <c r="E659" s="45">
        <v>2254340</v>
      </c>
      <c r="F659" s="45">
        <v>225434</v>
      </c>
      <c r="G659" s="45">
        <f t="shared" si="10"/>
        <v>2479774</v>
      </c>
      <c r="H659" s="34" t="s">
        <v>105</v>
      </c>
    </row>
    <row r="660" spans="1:9" ht="20.25" customHeight="1" x14ac:dyDescent="0.2">
      <c r="A660" s="32">
        <v>659</v>
      </c>
      <c r="B660" s="44" t="s">
        <v>782</v>
      </c>
      <c r="C660" s="48">
        <v>45050</v>
      </c>
      <c r="D660" s="33" t="s">
        <v>31</v>
      </c>
      <c r="E660" s="45">
        <v>1321780</v>
      </c>
      <c r="F660" s="45">
        <v>132178</v>
      </c>
      <c r="G660" s="45">
        <f t="shared" si="10"/>
        <v>1453958</v>
      </c>
      <c r="H660" s="34" t="s">
        <v>105</v>
      </c>
    </row>
    <row r="661" spans="1:9" ht="20.25" customHeight="1" x14ac:dyDescent="0.2">
      <c r="A661" s="32">
        <v>660</v>
      </c>
      <c r="B661" s="44" t="s">
        <v>783</v>
      </c>
      <c r="C661" s="48">
        <v>45050</v>
      </c>
      <c r="D661" s="33" t="s">
        <v>31</v>
      </c>
      <c r="E661" s="45">
        <v>9895040</v>
      </c>
      <c r="F661" s="45">
        <v>989504</v>
      </c>
      <c r="G661" s="45">
        <f t="shared" si="10"/>
        <v>10884544</v>
      </c>
      <c r="H661" s="34" t="s">
        <v>105</v>
      </c>
    </row>
    <row r="662" spans="1:9" ht="20.25" customHeight="1" x14ac:dyDescent="0.2">
      <c r="A662" s="32">
        <v>661</v>
      </c>
      <c r="B662" s="44" t="s">
        <v>784</v>
      </c>
      <c r="C662" s="48">
        <v>45050</v>
      </c>
      <c r="D662" s="33" t="s">
        <v>31</v>
      </c>
      <c r="E662" s="45">
        <v>1528780</v>
      </c>
      <c r="F662" s="45">
        <v>152878</v>
      </c>
      <c r="G662" s="45">
        <f t="shared" si="10"/>
        <v>1681658</v>
      </c>
      <c r="H662" s="34" t="s">
        <v>105</v>
      </c>
    </row>
    <row r="663" spans="1:9" ht="20.25" customHeight="1" x14ac:dyDescent="0.2">
      <c r="A663" s="32">
        <v>662</v>
      </c>
      <c r="B663" s="44" t="s">
        <v>785</v>
      </c>
      <c r="C663" s="48">
        <v>45050</v>
      </c>
      <c r="D663" s="33" t="s">
        <v>31</v>
      </c>
      <c r="E663" s="45">
        <v>1522508</v>
      </c>
      <c r="F663" s="45">
        <v>152251</v>
      </c>
      <c r="G663" s="45">
        <f t="shared" si="10"/>
        <v>1674759</v>
      </c>
      <c r="H663" s="34" t="s">
        <v>105</v>
      </c>
    </row>
    <row r="664" spans="1:9" ht="20.25" customHeight="1" x14ac:dyDescent="0.2">
      <c r="A664" s="32">
        <v>663</v>
      </c>
      <c r="B664" s="44" t="s">
        <v>786</v>
      </c>
      <c r="C664" s="48">
        <v>45050</v>
      </c>
      <c r="D664" s="33" t="s">
        <v>31</v>
      </c>
      <c r="E664" s="45">
        <v>200732</v>
      </c>
      <c r="F664" s="45">
        <v>20073</v>
      </c>
      <c r="G664" s="45">
        <f t="shared" si="10"/>
        <v>220805</v>
      </c>
      <c r="H664" s="34" t="s">
        <v>105</v>
      </c>
    </row>
    <row r="665" spans="1:9" ht="20.25" customHeight="1" x14ac:dyDescent="0.2">
      <c r="A665" s="32">
        <v>664</v>
      </c>
      <c r="B665" s="44" t="s">
        <v>787</v>
      </c>
      <c r="C665" s="48">
        <v>45050</v>
      </c>
      <c r="D665" s="33" t="s">
        <v>31</v>
      </c>
      <c r="E665" s="45">
        <v>1522512</v>
      </c>
      <c r="F665" s="45">
        <v>152251</v>
      </c>
      <c r="G665" s="45">
        <f t="shared" si="10"/>
        <v>1674763</v>
      </c>
      <c r="H665" s="34" t="s">
        <v>105</v>
      </c>
    </row>
    <row r="666" spans="1:9" ht="20.25" customHeight="1" x14ac:dyDescent="0.2">
      <c r="A666" s="32">
        <v>665</v>
      </c>
      <c r="B666" s="44" t="s">
        <v>788</v>
      </c>
      <c r="C666" s="48">
        <v>45050</v>
      </c>
      <c r="D666" s="33" t="s">
        <v>31</v>
      </c>
      <c r="E666" s="45">
        <v>3331740</v>
      </c>
      <c r="F666" s="45">
        <v>333174</v>
      </c>
      <c r="G666" s="45">
        <f t="shared" si="10"/>
        <v>3664914</v>
      </c>
      <c r="H666" s="34" t="s">
        <v>105</v>
      </c>
    </row>
    <row r="667" spans="1:9" ht="20.25" customHeight="1" x14ac:dyDescent="0.2">
      <c r="A667" s="32">
        <v>666</v>
      </c>
      <c r="B667" s="44" t="s">
        <v>789</v>
      </c>
      <c r="C667" s="37">
        <v>45050</v>
      </c>
      <c r="D667" s="36" t="s">
        <v>31</v>
      </c>
      <c r="E667" s="46">
        <v>4442320</v>
      </c>
      <c r="F667" s="46">
        <v>444232</v>
      </c>
      <c r="G667" s="45">
        <f t="shared" si="10"/>
        <v>4886552</v>
      </c>
      <c r="H667" s="34" t="s">
        <v>105</v>
      </c>
    </row>
    <row r="668" spans="1:9" customFormat="1" ht="20.25" customHeight="1" x14ac:dyDescent="0.25">
      <c r="A668" s="32">
        <v>667</v>
      </c>
      <c r="B668" s="44" t="s">
        <v>790</v>
      </c>
      <c r="C668" s="48">
        <v>45050</v>
      </c>
      <c r="D668" s="33" t="s">
        <v>31</v>
      </c>
      <c r="E668" s="45">
        <v>1111900</v>
      </c>
      <c r="F668" s="45">
        <v>111190</v>
      </c>
      <c r="G668" s="45">
        <f t="shared" si="10"/>
        <v>1223090</v>
      </c>
      <c r="H668" s="34" t="s">
        <v>105</v>
      </c>
      <c r="I668" s="35"/>
    </row>
    <row r="669" spans="1:9" ht="20.25" customHeight="1" x14ac:dyDescent="0.2">
      <c r="A669" s="32">
        <v>668</v>
      </c>
      <c r="B669" s="44" t="s">
        <v>791</v>
      </c>
      <c r="C669" s="48">
        <v>45050</v>
      </c>
      <c r="D669" s="33" t="s">
        <v>31</v>
      </c>
      <c r="E669" s="45">
        <v>1522508</v>
      </c>
      <c r="F669" s="45">
        <v>152251</v>
      </c>
      <c r="G669" s="45">
        <f t="shared" si="10"/>
        <v>1674759</v>
      </c>
      <c r="H669" s="34" t="s">
        <v>105</v>
      </c>
    </row>
    <row r="670" spans="1:9" ht="20.25" customHeight="1" x14ac:dyDescent="0.2">
      <c r="A670" s="32">
        <v>669</v>
      </c>
      <c r="B670" s="44" t="s">
        <v>792</v>
      </c>
      <c r="C670" s="48">
        <v>45050</v>
      </c>
      <c r="D670" s="33" t="s">
        <v>31</v>
      </c>
      <c r="E670" s="45">
        <v>3755460</v>
      </c>
      <c r="F670" s="45">
        <v>375546</v>
      </c>
      <c r="G670" s="45">
        <f t="shared" si="10"/>
        <v>4131006</v>
      </c>
      <c r="H670" s="34" t="s">
        <v>105</v>
      </c>
    </row>
    <row r="671" spans="1:9" ht="20.25" customHeight="1" x14ac:dyDescent="0.2">
      <c r="A671" s="32">
        <v>670</v>
      </c>
      <c r="B671" s="44" t="s">
        <v>793</v>
      </c>
      <c r="C671" s="48">
        <v>45050</v>
      </c>
      <c r="D671" s="33" t="s">
        <v>31</v>
      </c>
      <c r="E671" s="45">
        <v>2831728</v>
      </c>
      <c r="F671" s="45">
        <v>283173</v>
      </c>
      <c r="G671" s="45">
        <f t="shared" si="10"/>
        <v>3114901</v>
      </c>
      <c r="H671" s="34" t="s">
        <v>105</v>
      </c>
    </row>
    <row r="672" spans="1:9" ht="20.25" customHeight="1" x14ac:dyDescent="0.2">
      <c r="A672" s="32">
        <v>671</v>
      </c>
      <c r="B672" s="44" t="s">
        <v>794</v>
      </c>
      <c r="C672" s="48">
        <v>45050</v>
      </c>
      <c r="D672" s="33" t="s">
        <v>31</v>
      </c>
      <c r="E672" s="45">
        <v>401464</v>
      </c>
      <c r="F672" s="45">
        <v>40146</v>
      </c>
      <c r="G672" s="45">
        <f t="shared" si="10"/>
        <v>441610</v>
      </c>
      <c r="H672" s="34" t="s">
        <v>105</v>
      </c>
    </row>
    <row r="673" spans="1:8" ht="20.25" customHeight="1" x14ac:dyDescent="0.2">
      <c r="A673" s="32">
        <v>672</v>
      </c>
      <c r="B673" s="44" t="s">
        <v>795</v>
      </c>
      <c r="C673" s="48">
        <v>45050</v>
      </c>
      <c r="D673" s="33" t="s">
        <v>31</v>
      </c>
      <c r="E673" s="45">
        <v>1110580</v>
      </c>
      <c r="F673" s="45">
        <v>111058</v>
      </c>
      <c r="G673" s="45">
        <f t="shared" si="10"/>
        <v>1221638</v>
      </c>
      <c r="H673" s="34" t="s">
        <v>105</v>
      </c>
    </row>
    <row r="674" spans="1:8" ht="20.25" customHeight="1" x14ac:dyDescent="0.2">
      <c r="A674" s="32">
        <v>673</v>
      </c>
      <c r="B674" s="44" t="s">
        <v>796</v>
      </c>
      <c r="C674" s="48">
        <v>45050</v>
      </c>
      <c r="D674" s="33" t="s">
        <v>31</v>
      </c>
      <c r="E674" s="45">
        <v>1110580</v>
      </c>
      <c r="F674" s="45">
        <v>111058</v>
      </c>
      <c r="G674" s="45">
        <f t="shared" si="10"/>
        <v>1221638</v>
      </c>
      <c r="H674" s="34" t="s">
        <v>105</v>
      </c>
    </row>
    <row r="675" spans="1:8" ht="20.25" customHeight="1" x14ac:dyDescent="0.2">
      <c r="A675" s="32">
        <v>674</v>
      </c>
      <c r="B675" s="44" t="s">
        <v>797</v>
      </c>
      <c r="C675" s="48">
        <v>45050</v>
      </c>
      <c r="D675" s="33" t="s">
        <v>31</v>
      </c>
      <c r="E675" s="45">
        <v>1512044</v>
      </c>
      <c r="F675" s="45">
        <v>151204</v>
      </c>
      <c r="G675" s="45">
        <f t="shared" si="10"/>
        <v>1663248</v>
      </c>
      <c r="H675" s="34" t="s">
        <v>105</v>
      </c>
    </row>
    <row r="676" spans="1:8" ht="20.25" customHeight="1" x14ac:dyDescent="0.2">
      <c r="A676" s="32">
        <v>675</v>
      </c>
      <c r="B676" s="44" t="s">
        <v>798</v>
      </c>
      <c r="C676" s="48">
        <v>45050</v>
      </c>
      <c r="D676" s="33" t="s">
        <v>31</v>
      </c>
      <c r="E676" s="45">
        <v>5054976</v>
      </c>
      <c r="F676" s="45">
        <v>505498</v>
      </c>
      <c r="G676" s="45">
        <f t="shared" si="10"/>
        <v>5560474</v>
      </c>
      <c r="H676" s="34" t="s">
        <v>105</v>
      </c>
    </row>
    <row r="677" spans="1:8" ht="20.25" customHeight="1" x14ac:dyDescent="0.2">
      <c r="A677" s="32">
        <v>676</v>
      </c>
      <c r="B677" s="44" t="s">
        <v>799</v>
      </c>
      <c r="C677" s="48">
        <v>45050</v>
      </c>
      <c r="D677" s="33" t="s">
        <v>31</v>
      </c>
      <c r="E677" s="45">
        <v>3742900</v>
      </c>
      <c r="F677" s="45">
        <v>374290</v>
      </c>
      <c r="G677" s="45">
        <f t="shared" si="10"/>
        <v>4117190</v>
      </c>
      <c r="H677" s="34" t="s">
        <v>105</v>
      </c>
    </row>
    <row r="678" spans="1:8" ht="20.25" customHeight="1" x14ac:dyDescent="0.2">
      <c r="A678" s="32">
        <v>677</v>
      </c>
      <c r="B678" s="44" t="s">
        <v>800</v>
      </c>
      <c r="C678" s="48">
        <v>45050</v>
      </c>
      <c r="D678" s="33" t="s">
        <v>31</v>
      </c>
      <c r="E678" s="45">
        <v>2221160</v>
      </c>
      <c r="F678" s="45">
        <v>222116</v>
      </c>
      <c r="G678" s="45">
        <f t="shared" si="10"/>
        <v>2443276</v>
      </c>
      <c r="H678" s="34" t="s">
        <v>105</v>
      </c>
    </row>
    <row r="679" spans="1:8" ht="20.25" customHeight="1" x14ac:dyDescent="0.2">
      <c r="A679" s="32">
        <v>678</v>
      </c>
      <c r="B679" s="44" t="s">
        <v>801</v>
      </c>
      <c r="C679" s="48">
        <v>45051</v>
      </c>
      <c r="D679" s="33" t="s">
        <v>31</v>
      </c>
      <c r="E679" s="45">
        <v>1110580</v>
      </c>
      <c r="F679" s="45">
        <v>111058</v>
      </c>
      <c r="G679" s="45">
        <f t="shared" si="10"/>
        <v>1221638</v>
      </c>
      <c r="H679" s="34" t="s">
        <v>105</v>
      </c>
    </row>
    <row r="680" spans="1:8" ht="20.25" customHeight="1" x14ac:dyDescent="0.2">
      <c r="A680" s="32">
        <v>679</v>
      </c>
      <c r="B680" s="44" t="s">
        <v>802</v>
      </c>
      <c r="C680" s="48">
        <v>45051</v>
      </c>
      <c r="D680" s="33" t="s">
        <v>31</v>
      </c>
      <c r="E680" s="45">
        <v>3542940</v>
      </c>
      <c r="F680" s="45">
        <v>354294</v>
      </c>
      <c r="G680" s="45">
        <f t="shared" si="10"/>
        <v>3897234</v>
      </c>
      <c r="H680" s="34" t="s">
        <v>105</v>
      </c>
    </row>
    <row r="681" spans="1:8" ht="20.25" customHeight="1" x14ac:dyDescent="0.2">
      <c r="A681" s="32">
        <v>680</v>
      </c>
      <c r="B681" s="44" t="s">
        <v>803</v>
      </c>
      <c r="C681" s="48">
        <v>45054</v>
      </c>
      <c r="D681" s="33" t="s">
        <v>31</v>
      </c>
      <c r="E681" s="45">
        <v>1321780</v>
      </c>
      <c r="F681" s="45">
        <v>132178</v>
      </c>
      <c r="G681" s="45">
        <f t="shared" si="10"/>
        <v>1453958</v>
      </c>
      <c r="H681" s="34" t="s">
        <v>105</v>
      </c>
    </row>
    <row r="682" spans="1:8" ht="20.25" customHeight="1" x14ac:dyDescent="0.2">
      <c r="A682" s="32">
        <v>681</v>
      </c>
      <c r="B682" s="44" t="s">
        <v>804</v>
      </c>
      <c r="C682" s="48">
        <v>45054</v>
      </c>
      <c r="D682" s="33" t="s">
        <v>31</v>
      </c>
      <c r="E682" s="45">
        <v>2221160</v>
      </c>
      <c r="F682" s="45">
        <v>222116</v>
      </c>
      <c r="G682" s="45">
        <f t="shared" si="10"/>
        <v>2443276</v>
      </c>
      <c r="H682" s="34" t="s">
        <v>105</v>
      </c>
    </row>
    <row r="683" spans="1:8" ht="20.25" customHeight="1" x14ac:dyDescent="0.2">
      <c r="A683" s="32">
        <v>682</v>
      </c>
      <c r="B683" s="44" t="s">
        <v>805</v>
      </c>
      <c r="C683" s="48">
        <v>45054</v>
      </c>
      <c r="D683" s="33" t="s">
        <v>31</v>
      </c>
      <c r="E683" s="45">
        <v>608464</v>
      </c>
      <c r="F683" s="45">
        <v>60846</v>
      </c>
      <c r="G683" s="45">
        <f t="shared" si="10"/>
        <v>669310</v>
      </c>
      <c r="H683" s="34" t="s">
        <v>105</v>
      </c>
    </row>
    <row r="684" spans="1:8" ht="20.25" customHeight="1" x14ac:dyDescent="0.2">
      <c r="A684" s="32">
        <v>683</v>
      </c>
      <c r="B684" s="44" t="s">
        <v>806</v>
      </c>
      <c r="C684" s="48">
        <v>45054</v>
      </c>
      <c r="D684" s="33" t="s">
        <v>31</v>
      </c>
      <c r="E684" s="45">
        <v>1321780</v>
      </c>
      <c r="F684" s="45">
        <v>132178</v>
      </c>
      <c r="G684" s="45">
        <f t="shared" si="10"/>
        <v>1453958</v>
      </c>
      <c r="H684" s="34" t="s">
        <v>105</v>
      </c>
    </row>
    <row r="685" spans="1:8" ht="20.25" customHeight="1" x14ac:dyDescent="0.2">
      <c r="A685" s="32">
        <v>684</v>
      </c>
      <c r="B685" s="44" t="s">
        <v>807</v>
      </c>
      <c r="C685" s="48">
        <v>45054</v>
      </c>
      <c r="D685" s="33" t="s">
        <v>31</v>
      </c>
      <c r="E685" s="45">
        <v>1110580</v>
      </c>
      <c r="F685" s="45">
        <v>111058</v>
      </c>
      <c r="G685" s="45">
        <f t="shared" si="10"/>
        <v>1221638</v>
      </c>
      <c r="H685" s="34" t="s">
        <v>105</v>
      </c>
    </row>
    <row r="686" spans="1:8" ht="20.25" customHeight="1" x14ac:dyDescent="0.2">
      <c r="A686" s="32">
        <v>685</v>
      </c>
      <c r="B686" s="44" t="s">
        <v>808</v>
      </c>
      <c r="C686" s="48">
        <v>45054</v>
      </c>
      <c r="D686" s="33" t="s">
        <v>31</v>
      </c>
      <c r="E686" s="45">
        <v>3542940</v>
      </c>
      <c r="F686" s="45">
        <v>354294</v>
      </c>
      <c r="G686" s="45">
        <f t="shared" si="10"/>
        <v>3897234</v>
      </c>
      <c r="H686" s="34" t="s">
        <v>105</v>
      </c>
    </row>
    <row r="687" spans="1:8" ht="20.25" customHeight="1" x14ac:dyDescent="0.2">
      <c r="A687" s="32">
        <v>686</v>
      </c>
      <c r="B687" s="44" t="s">
        <v>809</v>
      </c>
      <c r="C687" s="48">
        <v>45054</v>
      </c>
      <c r="D687" s="33" t="s">
        <v>31</v>
      </c>
      <c r="E687" s="45">
        <v>2763560</v>
      </c>
      <c r="F687" s="45">
        <v>276356</v>
      </c>
      <c r="G687" s="45">
        <f t="shared" si="10"/>
        <v>3039916</v>
      </c>
      <c r="H687" s="34" t="s">
        <v>105</v>
      </c>
    </row>
    <row r="688" spans="1:8" ht="20.25" customHeight="1" x14ac:dyDescent="0.2">
      <c r="A688" s="32">
        <v>687</v>
      </c>
      <c r="B688" s="44" t="s">
        <v>810</v>
      </c>
      <c r="C688" s="48">
        <v>45054</v>
      </c>
      <c r="D688" s="33" t="s">
        <v>31</v>
      </c>
      <c r="E688" s="45">
        <v>3733204</v>
      </c>
      <c r="F688" s="45">
        <v>373320</v>
      </c>
      <c r="G688" s="45">
        <f t="shared" si="10"/>
        <v>4106524</v>
      </c>
      <c r="H688" s="34" t="s">
        <v>105</v>
      </c>
    </row>
    <row r="689" spans="1:9" ht="20.25" customHeight="1" x14ac:dyDescent="0.2">
      <c r="A689" s="32">
        <v>688</v>
      </c>
      <c r="B689" s="44" t="s">
        <v>811</v>
      </c>
      <c r="C689" s="48">
        <v>45054</v>
      </c>
      <c r="D689" s="33" t="s">
        <v>31</v>
      </c>
      <c r="E689" s="45">
        <v>2835892</v>
      </c>
      <c r="F689" s="45">
        <v>283589</v>
      </c>
      <c r="G689" s="45">
        <f t="shared" si="10"/>
        <v>3119481</v>
      </c>
      <c r="H689" s="34" t="s">
        <v>105</v>
      </c>
    </row>
    <row r="690" spans="1:9" ht="20.25" customHeight="1" x14ac:dyDescent="0.2">
      <c r="A690" s="32">
        <v>689</v>
      </c>
      <c r="B690" s="44" t="s">
        <v>812</v>
      </c>
      <c r="C690" s="37">
        <v>45055</v>
      </c>
      <c r="D690" s="36" t="s">
        <v>31</v>
      </c>
      <c r="E690" s="46">
        <v>2262560</v>
      </c>
      <c r="F690" s="46">
        <v>226256</v>
      </c>
      <c r="G690" s="45">
        <f t="shared" si="10"/>
        <v>2488816</v>
      </c>
      <c r="H690" s="34" t="s">
        <v>105</v>
      </c>
    </row>
    <row r="691" spans="1:9" customFormat="1" ht="20.25" customHeight="1" x14ac:dyDescent="0.25">
      <c r="A691" s="32">
        <v>690</v>
      </c>
      <c r="B691" s="44" t="s">
        <v>813</v>
      </c>
      <c r="C691" s="48">
        <v>45056</v>
      </c>
      <c r="D691" s="33" t="s">
        <v>31</v>
      </c>
      <c r="E691" s="45">
        <v>1309220</v>
      </c>
      <c r="F691" s="45">
        <v>130922</v>
      </c>
      <c r="G691" s="45">
        <f t="shared" si="10"/>
        <v>1440142</v>
      </c>
      <c r="H691" s="34" t="s">
        <v>105</v>
      </c>
      <c r="I691" s="35"/>
    </row>
    <row r="692" spans="1:9" ht="20.25" customHeight="1" x14ac:dyDescent="0.2">
      <c r="A692" s="32">
        <v>691</v>
      </c>
      <c r="B692" s="44" t="s">
        <v>814</v>
      </c>
      <c r="C692" s="48">
        <v>45056</v>
      </c>
      <c r="D692" s="33" t="s">
        <v>31</v>
      </c>
      <c r="E692" s="45">
        <v>2432360</v>
      </c>
      <c r="F692" s="45">
        <v>243236</v>
      </c>
      <c r="G692" s="45">
        <f t="shared" si="10"/>
        <v>2675596</v>
      </c>
      <c r="H692" s="34" t="s">
        <v>105</v>
      </c>
    </row>
    <row r="693" spans="1:9" ht="20.25" customHeight="1" x14ac:dyDescent="0.2">
      <c r="A693" s="32">
        <v>692</v>
      </c>
      <c r="B693" s="44" t="s">
        <v>815</v>
      </c>
      <c r="C693" s="48">
        <v>45056</v>
      </c>
      <c r="D693" s="33" t="s">
        <v>31</v>
      </c>
      <c r="E693" s="45">
        <v>2635160</v>
      </c>
      <c r="F693" s="45">
        <v>263516</v>
      </c>
      <c r="G693" s="45">
        <f t="shared" si="10"/>
        <v>2898676</v>
      </c>
      <c r="H693" s="34" t="s">
        <v>105</v>
      </c>
    </row>
    <row r="694" spans="1:9" ht="20.25" customHeight="1" x14ac:dyDescent="0.2">
      <c r="A694" s="32">
        <v>693</v>
      </c>
      <c r="B694" s="44" t="s">
        <v>816</v>
      </c>
      <c r="C694" s="48">
        <v>45056</v>
      </c>
      <c r="D694" s="33" t="s">
        <v>31</v>
      </c>
      <c r="E694" s="45">
        <v>1311312</v>
      </c>
      <c r="F694" s="45">
        <v>131131</v>
      </c>
      <c r="G694" s="45">
        <f t="shared" si="10"/>
        <v>1442443</v>
      </c>
      <c r="H694" s="34" t="s">
        <v>105</v>
      </c>
    </row>
    <row r="695" spans="1:9" ht="20.25" customHeight="1" x14ac:dyDescent="0.2">
      <c r="A695" s="32">
        <v>694</v>
      </c>
      <c r="B695" s="44" t="s">
        <v>817</v>
      </c>
      <c r="C695" s="48">
        <v>45056</v>
      </c>
      <c r="D695" s="33" t="s">
        <v>31</v>
      </c>
      <c r="E695" s="45">
        <v>3210624</v>
      </c>
      <c r="F695" s="45">
        <v>321062</v>
      </c>
      <c r="G695" s="45">
        <f t="shared" si="10"/>
        <v>3531686</v>
      </c>
      <c r="H695" s="34" t="s">
        <v>105</v>
      </c>
    </row>
    <row r="696" spans="1:9" ht="20.25" customHeight="1" x14ac:dyDescent="0.2">
      <c r="A696" s="32">
        <v>695</v>
      </c>
      <c r="B696" s="44" t="s">
        <v>818</v>
      </c>
      <c r="C696" s="48">
        <v>45056</v>
      </c>
      <c r="D696" s="33" t="s">
        <v>31</v>
      </c>
      <c r="E696" s="45">
        <v>1723244</v>
      </c>
      <c r="F696" s="45">
        <v>172324</v>
      </c>
      <c r="G696" s="45">
        <f t="shared" si="10"/>
        <v>1895568</v>
      </c>
      <c r="H696" s="34" t="s">
        <v>105</v>
      </c>
    </row>
    <row r="697" spans="1:9" ht="20.25" customHeight="1" x14ac:dyDescent="0.2">
      <c r="A697" s="32">
        <v>696</v>
      </c>
      <c r="B697" s="44" t="s">
        <v>819</v>
      </c>
      <c r="C697" s="48">
        <v>45057</v>
      </c>
      <c r="D697" s="33" t="s">
        <v>31</v>
      </c>
      <c r="E697" s="45">
        <v>1110580</v>
      </c>
      <c r="F697" s="45">
        <v>111058</v>
      </c>
      <c r="G697" s="45">
        <f t="shared" si="10"/>
        <v>1221638</v>
      </c>
      <c r="H697" s="34" t="s">
        <v>105</v>
      </c>
    </row>
    <row r="698" spans="1:9" ht="20.25" customHeight="1" x14ac:dyDescent="0.2">
      <c r="A698" s="32">
        <v>697</v>
      </c>
      <c r="B698" s="44" t="s">
        <v>820</v>
      </c>
      <c r="C698" s="48">
        <v>45057</v>
      </c>
      <c r="D698" s="33" t="s">
        <v>31</v>
      </c>
      <c r="E698" s="45">
        <v>3542940</v>
      </c>
      <c r="F698" s="45">
        <v>354294</v>
      </c>
      <c r="G698" s="45">
        <f t="shared" si="10"/>
        <v>3897234</v>
      </c>
      <c r="H698" s="34" t="s">
        <v>105</v>
      </c>
    </row>
    <row r="699" spans="1:9" ht="20.25" customHeight="1" x14ac:dyDescent="0.2">
      <c r="A699" s="32">
        <v>698</v>
      </c>
      <c r="B699" s="44" t="s">
        <v>821</v>
      </c>
      <c r="C699" s="48">
        <v>45057</v>
      </c>
      <c r="D699" s="33" t="s">
        <v>31</v>
      </c>
      <c r="E699" s="45">
        <v>1321780</v>
      </c>
      <c r="F699" s="45">
        <v>132178</v>
      </c>
      <c r="G699" s="45">
        <f t="shared" si="10"/>
        <v>1453958</v>
      </c>
      <c r="H699" s="34" t="s">
        <v>105</v>
      </c>
    </row>
    <row r="700" spans="1:9" ht="20.25" customHeight="1" x14ac:dyDescent="0.2">
      <c r="A700" s="32">
        <v>699</v>
      </c>
      <c r="B700" s="44" t="s">
        <v>822</v>
      </c>
      <c r="C700" s="48">
        <v>45057</v>
      </c>
      <c r="D700" s="33" t="s">
        <v>31</v>
      </c>
      <c r="E700" s="45">
        <v>1110580</v>
      </c>
      <c r="F700" s="45">
        <v>111058</v>
      </c>
      <c r="G700" s="45">
        <f t="shared" si="10"/>
        <v>1221638</v>
      </c>
      <c r="H700" s="34" t="s">
        <v>105</v>
      </c>
    </row>
    <row r="701" spans="1:9" ht="20.25" customHeight="1" x14ac:dyDescent="0.2">
      <c r="A701" s="32">
        <v>700</v>
      </c>
      <c r="B701" s="44" t="s">
        <v>823</v>
      </c>
      <c r="C701" s="48">
        <v>45057</v>
      </c>
      <c r="D701" s="33" t="s">
        <v>31</v>
      </c>
      <c r="E701" s="45">
        <v>2835144</v>
      </c>
      <c r="F701" s="45">
        <v>283514</v>
      </c>
      <c r="G701" s="45">
        <f t="shared" si="10"/>
        <v>3118658</v>
      </c>
      <c r="H701" s="34" t="s">
        <v>105</v>
      </c>
    </row>
    <row r="702" spans="1:9" ht="20.25" customHeight="1" x14ac:dyDescent="0.2">
      <c r="A702" s="32">
        <v>701</v>
      </c>
      <c r="B702" s="44" t="s">
        <v>824</v>
      </c>
      <c r="C702" s="48">
        <v>45057</v>
      </c>
      <c r="D702" s="33" t="s">
        <v>31</v>
      </c>
      <c r="E702" s="45">
        <v>1110580</v>
      </c>
      <c r="F702" s="45">
        <v>111058</v>
      </c>
      <c r="G702" s="45">
        <f t="shared" si="10"/>
        <v>1221638</v>
      </c>
      <c r="H702" s="34" t="s">
        <v>105</v>
      </c>
    </row>
    <row r="703" spans="1:9" ht="20.25" customHeight="1" x14ac:dyDescent="0.2">
      <c r="A703" s="32">
        <v>702</v>
      </c>
      <c r="B703" s="44" t="s">
        <v>825</v>
      </c>
      <c r="C703" s="48">
        <v>45058</v>
      </c>
      <c r="D703" s="33" t="s">
        <v>31</v>
      </c>
      <c r="E703" s="45">
        <v>2786132</v>
      </c>
      <c r="F703" s="45">
        <v>278613</v>
      </c>
      <c r="G703" s="45">
        <f t="shared" si="10"/>
        <v>3064745</v>
      </c>
      <c r="H703" s="34" t="s">
        <v>105</v>
      </c>
    </row>
    <row r="704" spans="1:9" ht="20.25" customHeight="1" x14ac:dyDescent="0.2">
      <c r="A704" s="32">
        <v>703</v>
      </c>
      <c r="B704" s="44" t="s">
        <v>826</v>
      </c>
      <c r="C704" s="48">
        <v>45058</v>
      </c>
      <c r="D704" s="33" t="s">
        <v>31</v>
      </c>
      <c r="E704" s="45">
        <v>3032464</v>
      </c>
      <c r="F704" s="45">
        <v>303246</v>
      </c>
      <c r="G704" s="45">
        <f t="shared" si="10"/>
        <v>3335710</v>
      </c>
      <c r="H704" s="34" t="s">
        <v>105</v>
      </c>
    </row>
    <row r="705" spans="1:8" ht="20.25" customHeight="1" x14ac:dyDescent="0.2">
      <c r="A705" s="32">
        <v>704</v>
      </c>
      <c r="B705" s="44" t="s">
        <v>827</v>
      </c>
      <c r="C705" s="48">
        <v>45061</v>
      </c>
      <c r="D705" s="33" t="s">
        <v>31</v>
      </c>
      <c r="E705" s="45">
        <v>2432360</v>
      </c>
      <c r="F705" s="45">
        <v>243236</v>
      </c>
      <c r="G705" s="45">
        <f t="shared" si="10"/>
        <v>2675596</v>
      </c>
      <c r="H705" s="34" t="s">
        <v>105</v>
      </c>
    </row>
    <row r="706" spans="1:8" ht="20.25" customHeight="1" x14ac:dyDescent="0.2">
      <c r="A706" s="32">
        <v>705</v>
      </c>
      <c r="B706" s="44" t="s">
        <v>828</v>
      </c>
      <c r="C706" s="48">
        <v>45061</v>
      </c>
      <c r="D706" s="33" t="s">
        <v>31</v>
      </c>
      <c r="E706" s="45">
        <v>1110580</v>
      </c>
      <c r="F706" s="45">
        <v>111058</v>
      </c>
      <c r="G706" s="45">
        <f t="shared" si="10"/>
        <v>1221638</v>
      </c>
      <c r="H706" s="34" t="s">
        <v>105</v>
      </c>
    </row>
    <row r="707" spans="1:8" ht="20.25" customHeight="1" x14ac:dyDescent="0.2">
      <c r="A707" s="32">
        <v>706</v>
      </c>
      <c r="B707" s="44" t="s">
        <v>829</v>
      </c>
      <c r="C707" s="48">
        <v>45061</v>
      </c>
      <c r="D707" s="33" t="s">
        <v>31</v>
      </c>
      <c r="E707" s="45">
        <v>531932</v>
      </c>
      <c r="F707" s="45">
        <v>53193</v>
      </c>
      <c r="G707" s="45">
        <f t="shared" ref="G707:G770" si="11">+E707+F707</f>
        <v>585125</v>
      </c>
      <c r="H707" s="34" t="s">
        <v>105</v>
      </c>
    </row>
    <row r="708" spans="1:8" ht="20.25" customHeight="1" x14ac:dyDescent="0.2">
      <c r="A708" s="32">
        <v>707</v>
      </c>
      <c r="B708" s="44" t="s">
        <v>830</v>
      </c>
      <c r="C708" s="48">
        <v>45061</v>
      </c>
      <c r="D708" s="33" t="s">
        <v>31</v>
      </c>
      <c r="E708" s="45">
        <v>2432360</v>
      </c>
      <c r="F708" s="45">
        <v>243236</v>
      </c>
      <c r="G708" s="45">
        <f t="shared" si="11"/>
        <v>2675596</v>
      </c>
      <c r="H708" s="34" t="s">
        <v>105</v>
      </c>
    </row>
    <row r="709" spans="1:8" ht="20.25" customHeight="1" x14ac:dyDescent="0.2">
      <c r="A709" s="32">
        <v>708</v>
      </c>
      <c r="B709" s="44" t="s">
        <v>831</v>
      </c>
      <c r="C709" s="48">
        <v>45061</v>
      </c>
      <c r="D709" s="33" t="s">
        <v>31</v>
      </c>
      <c r="E709" s="45">
        <v>1110580</v>
      </c>
      <c r="F709" s="45">
        <v>111058</v>
      </c>
      <c r="G709" s="45">
        <f t="shared" si="11"/>
        <v>1221638</v>
      </c>
      <c r="H709" s="34" t="s">
        <v>105</v>
      </c>
    </row>
    <row r="710" spans="1:8" ht="20.25" customHeight="1" x14ac:dyDescent="0.2">
      <c r="A710" s="32">
        <v>709</v>
      </c>
      <c r="B710" s="44" t="s">
        <v>832</v>
      </c>
      <c r="C710" s="48">
        <v>45061</v>
      </c>
      <c r="D710" s="33" t="s">
        <v>31</v>
      </c>
      <c r="E710" s="45">
        <v>3542940</v>
      </c>
      <c r="F710" s="45">
        <v>354294</v>
      </c>
      <c r="G710" s="45">
        <f t="shared" si="11"/>
        <v>3897234</v>
      </c>
      <c r="H710" s="34" t="s">
        <v>105</v>
      </c>
    </row>
    <row r="711" spans="1:8" ht="20.25" customHeight="1" x14ac:dyDescent="0.2">
      <c r="A711" s="32">
        <v>710</v>
      </c>
      <c r="B711" s="44" t="s">
        <v>833</v>
      </c>
      <c r="C711" s="48">
        <v>45061</v>
      </c>
      <c r="D711" s="33" t="s">
        <v>31</v>
      </c>
      <c r="E711" s="45">
        <v>2221160</v>
      </c>
      <c r="F711" s="45">
        <v>222116</v>
      </c>
      <c r="G711" s="45">
        <f t="shared" si="11"/>
        <v>2443276</v>
      </c>
      <c r="H711" s="34" t="s">
        <v>105</v>
      </c>
    </row>
    <row r="712" spans="1:8" ht="20.25" customHeight="1" x14ac:dyDescent="0.2">
      <c r="A712" s="32">
        <v>711</v>
      </c>
      <c r="B712" s="44" t="s">
        <v>834</v>
      </c>
      <c r="C712" s="48">
        <v>45061</v>
      </c>
      <c r="D712" s="33" t="s">
        <v>31</v>
      </c>
      <c r="E712" s="45">
        <v>2623944</v>
      </c>
      <c r="F712" s="45">
        <v>262394</v>
      </c>
      <c r="G712" s="45">
        <f t="shared" si="11"/>
        <v>2886338</v>
      </c>
      <c r="H712" s="34" t="s">
        <v>105</v>
      </c>
    </row>
    <row r="713" spans="1:8" ht="20.25" customHeight="1" x14ac:dyDescent="0.2">
      <c r="A713" s="32">
        <v>712</v>
      </c>
      <c r="B713" s="44" t="s">
        <v>835</v>
      </c>
      <c r="C713" s="48">
        <v>45061</v>
      </c>
      <c r="D713" s="33" t="s">
        <v>31</v>
      </c>
      <c r="E713" s="45">
        <v>2222480</v>
      </c>
      <c r="F713" s="45">
        <v>222248</v>
      </c>
      <c r="G713" s="45">
        <f t="shared" si="11"/>
        <v>2444728</v>
      </c>
      <c r="H713" s="34" t="s">
        <v>105</v>
      </c>
    </row>
    <row r="714" spans="1:8" ht="20.25" customHeight="1" x14ac:dyDescent="0.2">
      <c r="A714" s="32">
        <v>713</v>
      </c>
      <c r="B714" s="44" t="s">
        <v>836</v>
      </c>
      <c r="C714" s="48">
        <v>45061</v>
      </c>
      <c r="D714" s="33" t="s">
        <v>31</v>
      </c>
      <c r="E714" s="45">
        <v>1512044</v>
      </c>
      <c r="F714" s="45">
        <v>151204</v>
      </c>
      <c r="G714" s="45">
        <f t="shared" si="11"/>
        <v>1663248</v>
      </c>
      <c r="H714" s="34" t="s">
        <v>105</v>
      </c>
    </row>
    <row r="715" spans="1:8" ht="20.25" customHeight="1" x14ac:dyDescent="0.2">
      <c r="A715" s="32">
        <v>714</v>
      </c>
      <c r="B715" s="44" t="s">
        <v>837</v>
      </c>
      <c r="C715" s="48">
        <v>45061</v>
      </c>
      <c r="D715" s="33" t="s">
        <v>31</v>
      </c>
      <c r="E715" s="45">
        <v>5045836</v>
      </c>
      <c r="F715" s="45">
        <v>504584</v>
      </c>
      <c r="G715" s="45">
        <f t="shared" si="11"/>
        <v>5550420</v>
      </c>
      <c r="H715" s="34" t="s">
        <v>105</v>
      </c>
    </row>
    <row r="716" spans="1:8" ht="20.25" customHeight="1" x14ac:dyDescent="0.2">
      <c r="A716" s="32">
        <v>715</v>
      </c>
      <c r="B716" s="44" t="s">
        <v>838</v>
      </c>
      <c r="C716" s="48">
        <v>45061</v>
      </c>
      <c r="D716" s="33" t="s">
        <v>31</v>
      </c>
      <c r="E716" s="45">
        <v>3331740</v>
      </c>
      <c r="F716" s="45">
        <v>333174</v>
      </c>
      <c r="G716" s="45">
        <f t="shared" si="11"/>
        <v>3664914</v>
      </c>
      <c r="H716" s="34" t="s">
        <v>105</v>
      </c>
    </row>
    <row r="717" spans="1:8" ht="20.25" customHeight="1" x14ac:dyDescent="0.2">
      <c r="A717" s="32">
        <v>716</v>
      </c>
      <c r="B717" s="44" t="s">
        <v>839</v>
      </c>
      <c r="C717" s="48">
        <v>45062</v>
      </c>
      <c r="D717" s="33" t="s">
        <v>31</v>
      </c>
      <c r="E717" s="45">
        <v>1352712</v>
      </c>
      <c r="F717" s="45">
        <v>135271</v>
      </c>
      <c r="G717" s="45">
        <f t="shared" si="11"/>
        <v>1487983</v>
      </c>
      <c r="H717" s="34" t="s">
        <v>105</v>
      </c>
    </row>
    <row r="718" spans="1:8" ht="20.25" customHeight="1" x14ac:dyDescent="0.2">
      <c r="A718" s="32">
        <v>717</v>
      </c>
      <c r="B718" s="44" t="s">
        <v>840</v>
      </c>
      <c r="C718" s="48">
        <v>45062</v>
      </c>
      <c r="D718" s="33" t="s">
        <v>31</v>
      </c>
      <c r="E718" s="45">
        <v>2263880</v>
      </c>
      <c r="F718" s="45">
        <v>226388</v>
      </c>
      <c r="G718" s="45">
        <f t="shared" si="11"/>
        <v>2490268</v>
      </c>
      <c r="H718" s="34" t="s">
        <v>105</v>
      </c>
    </row>
    <row r="719" spans="1:8" ht="20.25" customHeight="1" x14ac:dyDescent="0.2">
      <c r="A719" s="32">
        <v>718</v>
      </c>
      <c r="B719" s="44" t="s">
        <v>841</v>
      </c>
      <c r="C719" s="48">
        <v>45062</v>
      </c>
      <c r="D719" s="33" t="s">
        <v>31</v>
      </c>
      <c r="E719" s="45">
        <v>1110580</v>
      </c>
      <c r="F719" s="45">
        <v>111058</v>
      </c>
      <c r="G719" s="45">
        <f t="shared" si="11"/>
        <v>1221638</v>
      </c>
      <c r="H719" s="34" t="s">
        <v>105</v>
      </c>
    </row>
    <row r="720" spans="1:8" ht="20.25" customHeight="1" x14ac:dyDescent="0.2">
      <c r="A720" s="32">
        <v>719</v>
      </c>
      <c r="B720" s="44" t="s">
        <v>842</v>
      </c>
      <c r="C720" s="48">
        <v>45062</v>
      </c>
      <c r="D720" s="33" t="s">
        <v>31</v>
      </c>
      <c r="E720" s="45">
        <v>2221160</v>
      </c>
      <c r="F720" s="45">
        <v>222116</v>
      </c>
      <c r="G720" s="45">
        <f t="shared" si="11"/>
        <v>2443276</v>
      </c>
      <c r="H720" s="34" t="s">
        <v>105</v>
      </c>
    </row>
    <row r="721" spans="1:9" ht="20.25" customHeight="1" x14ac:dyDescent="0.2">
      <c r="A721" s="32">
        <v>720</v>
      </c>
      <c r="B721" s="44" t="s">
        <v>843</v>
      </c>
      <c r="C721" s="48">
        <v>45063</v>
      </c>
      <c r="D721" s="33" t="s">
        <v>31</v>
      </c>
      <c r="E721" s="45">
        <v>1522512</v>
      </c>
      <c r="F721" s="45">
        <v>152251</v>
      </c>
      <c r="G721" s="45">
        <f t="shared" si="11"/>
        <v>1674763</v>
      </c>
      <c r="H721" s="34" t="s">
        <v>105</v>
      </c>
    </row>
    <row r="722" spans="1:9" ht="20.25" customHeight="1" x14ac:dyDescent="0.2">
      <c r="A722" s="32">
        <v>721</v>
      </c>
      <c r="B722" s="44" t="s">
        <v>844</v>
      </c>
      <c r="C722" s="48">
        <v>45063</v>
      </c>
      <c r="D722" s="33" t="s">
        <v>31</v>
      </c>
      <c r="E722" s="45">
        <v>3331740</v>
      </c>
      <c r="F722" s="45">
        <v>333174</v>
      </c>
      <c r="G722" s="45">
        <f t="shared" si="11"/>
        <v>3664914</v>
      </c>
      <c r="H722" s="34" t="s">
        <v>105</v>
      </c>
    </row>
    <row r="723" spans="1:9" ht="20.25" customHeight="1" x14ac:dyDescent="0.2">
      <c r="A723" s="32">
        <v>722</v>
      </c>
      <c r="B723" s="44" t="s">
        <v>845</v>
      </c>
      <c r="C723" s="48">
        <v>45064</v>
      </c>
      <c r="D723" s="33" t="s">
        <v>31</v>
      </c>
      <c r="E723" s="45">
        <v>3890508</v>
      </c>
      <c r="F723" s="45">
        <v>389051</v>
      </c>
      <c r="G723" s="45">
        <f t="shared" si="11"/>
        <v>4279559</v>
      </c>
      <c r="H723" s="34" t="s">
        <v>105</v>
      </c>
    </row>
    <row r="724" spans="1:9" ht="20.25" customHeight="1" x14ac:dyDescent="0.2">
      <c r="A724" s="32">
        <v>723</v>
      </c>
      <c r="B724" s="44" t="s">
        <v>846</v>
      </c>
      <c r="C724" s="48">
        <v>45064</v>
      </c>
      <c r="D724" s="33" t="s">
        <v>31</v>
      </c>
      <c r="E724" s="45">
        <v>324932</v>
      </c>
      <c r="F724" s="45">
        <v>32493</v>
      </c>
      <c r="G724" s="45">
        <f t="shared" si="11"/>
        <v>357425</v>
      </c>
      <c r="H724" s="34" t="s">
        <v>105</v>
      </c>
    </row>
    <row r="725" spans="1:9" ht="20.25" customHeight="1" x14ac:dyDescent="0.2">
      <c r="A725" s="32">
        <v>724</v>
      </c>
      <c r="B725" s="44" t="s">
        <v>847</v>
      </c>
      <c r="C725" s="48">
        <v>45064</v>
      </c>
      <c r="D725" s="33" t="s">
        <v>31</v>
      </c>
      <c r="E725" s="45">
        <v>1110580</v>
      </c>
      <c r="F725" s="45">
        <v>111058</v>
      </c>
      <c r="G725" s="45">
        <f t="shared" si="11"/>
        <v>1221638</v>
      </c>
      <c r="H725" s="34" t="s">
        <v>105</v>
      </c>
    </row>
    <row r="726" spans="1:9" ht="20.25" customHeight="1" x14ac:dyDescent="0.2">
      <c r="A726" s="32">
        <v>725</v>
      </c>
      <c r="B726" s="44" t="s">
        <v>848</v>
      </c>
      <c r="C726" s="48">
        <v>45064</v>
      </c>
      <c r="D726" s="33" t="s">
        <v>31</v>
      </c>
      <c r="E726" s="45">
        <v>1321780</v>
      </c>
      <c r="F726" s="45">
        <v>132178</v>
      </c>
      <c r="G726" s="45">
        <f t="shared" si="11"/>
        <v>1453958</v>
      </c>
      <c r="H726" s="34" t="s">
        <v>105</v>
      </c>
    </row>
    <row r="727" spans="1:9" ht="20.25" customHeight="1" x14ac:dyDescent="0.2">
      <c r="A727" s="32">
        <v>726</v>
      </c>
      <c r="B727" s="44" t="s">
        <v>849</v>
      </c>
      <c r="C727" s="48">
        <v>45064</v>
      </c>
      <c r="D727" s="33" t="s">
        <v>31</v>
      </c>
      <c r="E727" s="45">
        <v>2221160</v>
      </c>
      <c r="F727" s="45">
        <v>222116</v>
      </c>
      <c r="G727" s="45">
        <f t="shared" si="11"/>
        <v>2443276</v>
      </c>
      <c r="H727" s="34" t="s">
        <v>105</v>
      </c>
    </row>
    <row r="728" spans="1:9" ht="20.25" customHeight="1" x14ac:dyDescent="0.2">
      <c r="A728" s="32">
        <v>727</v>
      </c>
      <c r="B728" s="44" t="s">
        <v>850</v>
      </c>
      <c r="C728" s="48">
        <v>45064</v>
      </c>
      <c r="D728" s="33" t="s">
        <v>31</v>
      </c>
      <c r="E728" s="45">
        <v>1151980</v>
      </c>
      <c r="F728" s="45">
        <v>115198</v>
      </c>
      <c r="G728" s="45">
        <f t="shared" si="11"/>
        <v>1267178</v>
      </c>
      <c r="H728" s="34" t="s">
        <v>105</v>
      </c>
    </row>
    <row r="729" spans="1:9" ht="20.25" customHeight="1" x14ac:dyDescent="0.2">
      <c r="A729" s="32">
        <v>728</v>
      </c>
      <c r="B729" s="44" t="s">
        <v>851</v>
      </c>
      <c r="C729" s="48">
        <v>45064</v>
      </c>
      <c r="D729" s="33" t="s">
        <v>31</v>
      </c>
      <c r="E729" s="45">
        <v>1321780</v>
      </c>
      <c r="F729" s="45">
        <v>132178</v>
      </c>
      <c r="G729" s="45">
        <f t="shared" si="11"/>
        <v>1453958</v>
      </c>
      <c r="H729" s="34" t="s">
        <v>105</v>
      </c>
    </row>
    <row r="730" spans="1:9" ht="20.25" customHeight="1" x14ac:dyDescent="0.2">
      <c r="A730" s="32">
        <v>729</v>
      </c>
      <c r="B730" s="44" t="s">
        <v>52</v>
      </c>
      <c r="C730" s="48">
        <v>45064</v>
      </c>
      <c r="D730" s="33" t="s">
        <v>31</v>
      </c>
      <c r="E730" s="45">
        <v>1321780</v>
      </c>
      <c r="F730" s="45">
        <v>132178</v>
      </c>
      <c r="G730" s="45">
        <f t="shared" si="11"/>
        <v>1453958</v>
      </c>
      <c r="H730" s="34" t="s">
        <v>105</v>
      </c>
    </row>
    <row r="731" spans="1:9" ht="20.25" customHeight="1" x14ac:dyDescent="0.2">
      <c r="A731" s="32">
        <v>730</v>
      </c>
      <c r="B731" s="44" t="s">
        <v>53</v>
      </c>
      <c r="C731" s="48">
        <v>45064</v>
      </c>
      <c r="D731" s="33" t="s">
        <v>31</v>
      </c>
      <c r="E731" s="45">
        <v>1321780</v>
      </c>
      <c r="F731" s="45">
        <v>132178</v>
      </c>
      <c r="G731" s="45">
        <f t="shared" si="11"/>
        <v>1453958</v>
      </c>
      <c r="H731" s="34" t="s">
        <v>105</v>
      </c>
    </row>
    <row r="732" spans="1:9" ht="20.25" customHeight="1" x14ac:dyDescent="0.2">
      <c r="A732" s="32">
        <v>731</v>
      </c>
      <c r="B732" s="44" t="s">
        <v>54</v>
      </c>
      <c r="C732" s="48">
        <v>45064</v>
      </c>
      <c r="D732" s="33" t="s">
        <v>31</v>
      </c>
      <c r="E732" s="45">
        <v>2968492</v>
      </c>
      <c r="F732" s="45">
        <v>296849</v>
      </c>
      <c r="G732" s="45">
        <f t="shared" si="11"/>
        <v>3265341</v>
      </c>
      <c r="H732" s="34" t="s">
        <v>105</v>
      </c>
    </row>
    <row r="733" spans="1:9" ht="20.25" customHeight="1" x14ac:dyDescent="0.2">
      <c r="A733" s="32">
        <v>732</v>
      </c>
      <c r="B733" s="44" t="s">
        <v>55</v>
      </c>
      <c r="C733" s="48">
        <v>45064</v>
      </c>
      <c r="D733" s="33" t="s">
        <v>31</v>
      </c>
      <c r="E733" s="45">
        <v>1309220</v>
      </c>
      <c r="F733" s="45">
        <v>130922</v>
      </c>
      <c r="G733" s="45">
        <f t="shared" si="11"/>
        <v>1440142</v>
      </c>
      <c r="H733" s="34" t="s">
        <v>105</v>
      </c>
    </row>
    <row r="734" spans="1:9" ht="20.25" customHeight="1" x14ac:dyDescent="0.2">
      <c r="A734" s="32">
        <v>733</v>
      </c>
      <c r="B734" s="44" t="s">
        <v>56</v>
      </c>
      <c r="C734" s="48">
        <v>45065</v>
      </c>
      <c r="D734" s="33" t="s">
        <v>31</v>
      </c>
      <c r="E734" s="45">
        <v>3689800</v>
      </c>
      <c r="F734" s="45">
        <v>368980</v>
      </c>
      <c r="G734" s="45">
        <f t="shared" si="11"/>
        <v>4058780</v>
      </c>
      <c r="H734" s="34" t="s">
        <v>105</v>
      </c>
    </row>
    <row r="735" spans="1:9" ht="20.25" customHeight="1" x14ac:dyDescent="0.2">
      <c r="A735" s="32">
        <v>734</v>
      </c>
      <c r="B735" s="44" t="s">
        <v>57</v>
      </c>
      <c r="C735" s="37">
        <v>45065</v>
      </c>
      <c r="D735" s="36" t="s">
        <v>31</v>
      </c>
      <c r="E735" s="46">
        <v>2579220</v>
      </c>
      <c r="F735" s="46">
        <v>257922</v>
      </c>
      <c r="G735" s="45">
        <f t="shared" si="11"/>
        <v>2837142</v>
      </c>
      <c r="H735" s="34" t="s">
        <v>105</v>
      </c>
    </row>
    <row r="736" spans="1:9" customFormat="1" ht="20.25" customHeight="1" x14ac:dyDescent="0.25">
      <c r="A736" s="32">
        <v>735</v>
      </c>
      <c r="B736" s="44" t="s">
        <v>58</v>
      </c>
      <c r="C736" s="48">
        <v>45065</v>
      </c>
      <c r="D736" s="33" t="s">
        <v>31</v>
      </c>
      <c r="E736" s="45">
        <v>2622624</v>
      </c>
      <c r="F736" s="45">
        <v>262262</v>
      </c>
      <c r="G736" s="45">
        <f t="shared" si="11"/>
        <v>2884886</v>
      </c>
      <c r="H736" s="34" t="s">
        <v>105</v>
      </c>
      <c r="I736" s="35"/>
    </row>
    <row r="737" spans="1:9" ht="20.25" customHeight="1" x14ac:dyDescent="0.2">
      <c r="A737" s="32">
        <v>736</v>
      </c>
      <c r="B737" s="44" t="s">
        <v>852</v>
      </c>
      <c r="C737" s="48">
        <v>45068</v>
      </c>
      <c r="D737" s="33" t="s">
        <v>31</v>
      </c>
      <c r="E737" s="45">
        <v>3331740</v>
      </c>
      <c r="F737" s="45">
        <v>333174</v>
      </c>
      <c r="G737" s="45">
        <f t="shared" si="11"/>
        <v>3664914</v>
      </c>
      <c r="H737" s="34" t="s">
        <v>105</v>
      </c>
    </row>
    <row r="738" spans="1:9" ht="20.25" customHeight="1" x14ac:dyDescent="0.2">
      <c r="A738" s="32">
        <v>737</v>
      </c>
      <c r="B738" s="44" t="s">
        <v>853</v>
      </c>
      <c r="C738" s="48">
        <v>45068</v>
      </c>
      <c r="D738" s="33" t="s">
        <v>31</v>
      </c>
      <c r="E738" s="45">
        <v>2579220</v>
      </c>
      <c r="F738" s="45">
        <v>257922</v>
      </c>
      <c r="G738" s="45">
        <f t="shared" si="11"/>
        <v>2837142</v>
      </c>
      <c r="H738" s="34" t="s">
        <v>105</v>
      </c>
    </row>
    <row r="739" spans="1:9" ht="20.25" customHeight="1" x14ac:dyDescent="0.2">
      <c r="A739" s="32">
        <v>738</v>
      </c>
      <c r="B739" s="44" t="s">
        <v>854</v>
      </c>
      <c r="C739" s="48">
        <v>45068</v>
      </c>
      <c r="D739" s="33" t="s">
        <v>31</v>
      </c>
      <c r="E739" s="45">
        <v>602196</v>
      </c>
      <c r="F739" s="45">
        <v>60220</v>
      </c>
      <c r="G739" s="45">
        <f t="shared" si="11"/>
        <v>662416</v>
      </c>
      <c r="H739" s="34" t="s">
        <v>105</v>
      </c>
    </row>
    <row r="740" spans="1:9" ht="20.25" customHeight="1" x14ac:dyDescent="0.2">
      <c r="A740" s="32">
        <v>739</v>
      </c>
      <c r="B740" s="44" t="s">
        <v>855</v>
      </c>
      <c r="C740" s="48">
        <v>45068</v>
      </c>
      <c r="D740" s="33" t="s">
        <v>31</v>
      </c>
      <c r="E740" s="45">
        <v>1110580</v>
      </c>
      <c r="F740" s="45">
        <v>111058</v>
      </c>
      <c r="G740" s="45">
        <f t="shared" si="11"/>
        <v>1221638</v>
      </c>
      <c r="H740" s="34" t="s">
        <v>105</v>
      </c>
    </row>
    <row r="741" spans="1:9" ht="20.25" customHeight="1" x14ac:dyDescent="0.2">
      <c r="A741" s="32">
        <v>740</v>
      </c>
      <c r="B741" s="44" t="s">
        <v>856</v>
      </c>
      <c r="C741" s="48">
        <v>45068</v>
      </c>
      <c r="D741" s="33" t="s">
        <v>31</v>
      </c>
      <c r="E741" s="45">
        <v>1111900</v>
      </c>
      <c r="F741" s="45">
        <v>111190</v>
      </c>
      <c r="G741" s="45">
        <f t="shared" si="11"/>
        <v>1223090</v>
      </c>
      <c r="H741" s="34" t="s">
        <v>105</v>
      </c>
    </row>
    <row r="742" spans="1:9" ht="20.25" customHeight="1" x14ac:dyDescent="0.2">
      <c r="A742" s="32">
        <v>741</v>
      </c>
      <c r="B742" s="44" t="s">
        <v>857</v>
      </c>
      <c r="C742" s="37">
        <v>45068</v>
      </c>
      <c r="D742" s="36" t="s">
        <v>31</v>
      </c>
      <c r="E742" s="47">
        <v>2360480</v>
      </c>
      <c r="F742" s="47">
        <v>236048</v>
      </c>
      <c r="G742" s="45">
        <f t="shared" si="11"/>
        <v>2596528</v>
      </c>
      <c r="H742" s="34" t="s">
        <v>105</v>
      </c>
    </row>
    <row r="743" spans="1:9" customFormat="1" ht="20.25" customHeight="1" x14ac:dyDescent="0.25">
      <c r="A743" s="32">
        <v>742</v>
      </c>
      <c r="B743" s="44" t="s">
        <v>858</v>
      </c>
      <c r="C743" s="37">
        <v>45068</v>
      </c>
      <c r="D743" s="36" t="s">
        <v>31</v>
      </c>
      <c r="E743" s="47">
        <v>1110580</v>
      </c>
      <c r="F743" s="47">
        <v>111058</v>
      </c>
      <c r="G743" s="45">
        <f t="shared" si="11"/>
        <v>1221638</v>
      </c>
      <c r="H743" s="34" t="s">
        <v>105</v>
      </c>
      <c r="I743" s="35"/>
    </row>
    <row r="744" spans="1:9" customFormat="1" ht="20.25" customHeight="1" x14ac:dyDescent="0.25">
      <c r="A744" s="32">
        <v>743</v>
      </c>
      <c r="B744" s="44" t="s">
        <v>859</v>
      </c>
      <c r="C744" s="48">
        <v>45068</v>
      </c>
      <c r="D744" s="33" t="s">
        <v>31</v>
      </c>
      <c r="E744" s="45">
        <v>1110580</v>
      </c>
      <c r="F744" s="45">
        <v>111058</v>
      </c>
      <c r="G744" s="45">
        <f t="shared" si="11"/>
        <v>1221638</v>
      </c>
      <c r="H744" s="34" t="s">
        <v>105</v>
      </c>
      <c r="I744" s="35"/>
    </row>
    <row r="745" spans="1:9" ht="20.25" customHeight="1" x14ac:dyDescent="0.2">
      <c r="A745" s="32">
        <v>744</v>
      </c>
      <c r="B745" s="44" t="s">
        <v>860</v>
      </c>
      <c r="C745" s="48">
        <v>45068</v>
      </c>
      <c r="D745" s="33" t="s">
        <v>31</v>
      </c>
      <c r="E745" s="45">
        <v>2622624</v>
      </c>
      <c r="F745" s="45">
        <v>262262</v>
      </c>
      <c r="G745" s="45">
        <f t="shared" si="11"/>
        <v>2884886</v>
      </c>
      <c r="H745" s="34" t="s">
        <v>105</v>
      </c>
    </row>
    <row r="746" spans="1:9" ht="20.25" customHeight="1" x14ac:dyDescent="0.2">
      <c r="A746" s="32">
        <v>745</v>
      </c>
      <c r="B746" s="44" t="s">
        <v>861</v>
      </c>
      <c r="C746" s="48">
        <v>45068</v>
      </c>
      <c r="D746" s="33" t="s">
        <v>31</v>
      </c>
      <c r="E746" s="45">
        <v>1401220</v>
      </c>
      <c r="F746" s="45">
        <v>140122</v>
      </c>
      <c r="G746" s="45">
        <f t="shared" si="11"/>
        <v>1541342</v>
      </c>
      <c r="H746" s="34" t="s">
        <v>105</v>
      </c>
    </row>
    <row r="747" spans="1:9" ht="20.25" customHeight="1" x14ac:dyDescent="0.2">
      <c r="A747" s="32">
        <v>746</v>
      </c>
      <c r="B747" s="44" t="s">
        <v>862</v>
      </c>
      <c r="C747" s="48">
        <v>45068</v>
      </c>
      <c r="D747" s="33" t="s">
        <v>31</v>
      </c>
      <c r="E747" s="45">
        <v>7022860</v>
      </c>
      <c r="F747" s="45">
        <v>702286</v>
      </c>
      <c r="G747" s="45">
        <f t="shared" si="11"/>
        <v>7725146</v>
      </c>
      <c r="H747" s="34" t="s">
        <v>105</v>
      </c>
    </row>
    <row r="748" spans="1:9" ht="20.25" customHeight="1" x14ac:dyDescent="0.2">
      <c r="A748" s="32">
        <v>747</v>
      </c>
      <c r="B748" s="44" t="s">
        <v>863</v>
      </c>
      <c r="C748" s="48">
        <v>45068</v>
      </c>
      <c r="D748" s="33" t="s">
        <v>31</v>
      </c>
      <c r="E748" s="45">
        <v>2963952</v>
      </c>
      <c r="F748" s="45">
        <v>296395</v>
      </c>
      <c r="G748" s="45">
        <f t="shared" si="11"/>
        <v>3260347</v>
      </c>
      <c r="H748" s="34" t="s">
        <v>105</v>
      </c>
    </row>
    <row r="749" spans="1:9" ht="20.25" customHeight="1" x14ac:dyDescent="0.2">
      <c r="A749" s="32">
        <v>748</v>
      </c>
      <c r="B749" s="44" t="s">
        <v>864</v>
      </c>
      <c r="C749" s="48">
        <v>45068</v>
      </c>
      <c r="D749" s="33" t="s">
        <v>31</v>
      </c>
      <c r="E749" s="45">
        <v>3952780</v>
      </c>
      <c r="F749" s="45">
        <v>395278</v>
      </c>
      <c r="G749" s="45">
        <f t="shared" si="11"/>
        <v>4348058</v>
      </c>
      <c r="H749" s="34" t="s">
        <v>105</v>
      </c>
    </row>
    <row r="750" spans="1:9" ht="20.25" customHeight="1" x14ac:dyDescent="0.2">
      <c r="A750" s="32">
        <v>749</v>
      </c>
      <c r="B750" s="44" t="s">
        <v>865</v>
      </c>
      <c r="C750" s="48">
        <v>45068</v>
      </c>
      <c r="D750" s="33" t="s">
        <v>31</v>
      </c>
      <c r="E750" s="45">
        <v>2777860</v>
      </c>
      <c r="F750" s="45">
        <v>277786</v>
      </c>
      <c r="G750" s="45">
        <f t="shared" si="11"/>
        <v>3055646</v>
      </c>
      <c r="H750" s="34" t="s">
        <v>105</v>
      </c>
    </row>
    <row r="751" spans="1:9" ht="20.25" customHeight="1" x14ac:dyDescent="0.2">
      <c r="A751" s="32">
        <v>750</v>
      </c>
      <c r="B751" s="44" t="s">
        <v>866</v>
      </c>
      <c r="C751" s="48">
        <v>45068</v>
      </c>
      <c r="D751" s="33" t="s">
        <v>31</v>
      </c>
      <c r="E751" s="45">
        <v>1110580</v>
      </c>
      <c r="F751" s="45">
        <v>111058</v>
      </c>
      <c r="G751" s="45">
        <f t="shared" si="11"/>
        <v>1221638</v>
      </c>
      <c r="H751" s="34" t="s">
        <v>105</v>
      </c>
    </row>
    <row r="752" spans="1:9" ht="20.25" customHeight="1" x14ac:dyDescent="0.2">
      <c r="A752" s="32">
        <v>751</v>
      </c>
      <c r="B752" s="44" t="s">
        <v>867</v>
      </c>
      <c r="C752" s="48">
        <v>45068</v>
      </c>
      <c r="D752" s="33" t="s">
        <v>31</v>
      </c>
      <c r="E752" s="45">
        <v>3532472</v>
      </c>
      <c r="F752" s="45">
        <v>353247</v>
      </c>
      <c r="G752" s="45">
        <f t="shared" si="11"/>
        <v>3885719</v>
      </c>
      <c r="H752" s="34" t="s">
        <v>105</v>
      </c>
    </row>
    <row r="753" spans="1:8" ht="20.25" customHeight="1" x14ac:dyDescent="0.2">
      <c r="A753" s="32">
        <v>752</v>
      </c>
      <c r="B753" s="44" t="s">
        <v>868</v>
      </c>
      <c r="C753" s="48">
        <v>45068</v>
      </c>
      <c r="D753" s="33" t="s">
        <v>31</v>
      </c>
      <c r="E753" s="45">
        <v>11828924</v>
      </c>
      <c r="F753" s="45">
        <v>1182892</v>
      </c>
      <c r="G753" s="45">
        <f t="shared" si="11"/>
        <v>13011816</v>
      </c>
      <c r="H753" s="34" t="s">
        <v>105</v>
      </c>
    </row>
    <row r="754" spans="1:8" ht="20.25" customHeight="1" x14ac:dyDescent="0.2">
      <c r="A754" s="32">
        <v>753</v>
      </c>
      <c r="B754" s="44" t="s">
        <v>869</v>
      </c>
      <c r="C754" s="48">
        <v>45069</v>
      </c>
      <c r="D754" s="33" t="s">
        <v>31</v>
      </c>
      <c r="E754" s="45">
        <v>1468640</v>
      </c>
      <c r="F754" s="45">
        <v>146864</v>
      </c>
      <c r="G754" s="45">
        <f t="shared" si="11"/>
        <v>1615504</v>
      </c>
      <c r="H754" s="34" t="s">
        <v>105</v>
      </c>
    </row>
    <row r="755" spans="1:8" ht="20.25" customHeight="1" x14ac:dyDescent="0.2">
      <c r="A755" s="32">
        <v>754</v>
      </c>
      <c r="B755" s="44" t="s">
        <v>870</v>
      </c>
      <c r="C755" s="48">
        <v>45069</v>
      </c>
      <c r="D755" s="33" t="s">
        <v>31</v>
      </c>
      <c r="E755" s="45">
        <v>2625220</v>
      </c>
      <c r="F755" s="45">
        <v>262522</v>
      </c>
      <c r="G755" s="45">
        <f t="shared" si="11"/>
        <v>2887742</v>
      </c>
      <c r="H755" s="34" t="s">
        <v>105</v>
      </c>
    </row>
    <row r="756" spans="1:8" ht="20.25" customHeight="1" x14ac:dyDescent="0.2">
      <c r="A756" s="32">
        <v>755</v>
      </c>
      <c r="B756" s="44" t="s">
        <v>871</v>
      </c>
      <c r="C756" s="48">
        <v>45069</v>
      </c>
      <c r="D756" s="33" t="s">
        <v>31</v>
      </c>
      <c r="E756" s="45">
        <v>2668624</v>
      </c>
      <c r="F756" s="45">
        <v>266862</v>
      </c>
      <c r="G756" s="45">
        <f t="shared" si="11"/>
        <v>2935486</v>
      </c>
      <c r="H756" s="34" t="s">
        <v>105</v>
      </c>
    </row>
    <row r="757" spans="1:8" ht="20.25" customHeight="1" x14ac:dyDescent="0.2">
      <c r="A757" s="32">
        <v>756</v>
      </c>
      <c r="B757" s="44" t="s">
        <v>872</v>
      </c>
      <c r="C757" s="48">
        <v>45069</v>
      </c>
      <c r="D757" s="33" t="s">
        <v>31</v>
      </c>
      <c r="E757" s="45">
        <v>2983280</v>
      </c>
      <c r="F757" s="45">
        <v>298328</v>
      </c>
      <c r="G757" s="45">
        <f t="shared" si="11"/>
        <v>3281608</v>
      </c>
      <c r="H757" s="34" t="s">
        <v>105</v>
      </c>
    </row>
    <row r="758" spans="1:8" ht="20.25" customHeight="1" x14ac:dyDescent="0.2">
      <c r="A758" s="32">
        <v>757</v>
      </c>
      <c r="B758" s="44" t="s">
        <v>873</v>
      </c>
      <c r="C758" s="48">
        <v>45069</v>
      </c>
      <c r="D758" s="33" t="s">
        <v>31</v>
      </c>
      <c r="E758" s="45">
        <v>4800380</v>
      </c>
      <c r="F758" s="45">
        <v>480038</v>
      </c>
      <c r="G758" s="45">
        <f t="shared" si="11"/>
        <v>5280418</v>
      </c>
      <c r="H758" s="34" t="s">
        <v>105</v>
      </c>
    </row>
    <row r="759" spans="1:8" ht="20.25" customHeight="1" x14ac:dyDescent="0.2">
      <c r="A759" s="32">
        <v>758</v>
      </c>
      <c r="B759" s="44" t="s">
        <v>874</v>
      </c>
      <c r="C759" s="48">
        <v>45069</v>
      </c>
      <c r="D759" s="33" t="s">
        <v>31</v>
      </c>
      <c r="E759" s="45">
        <v>2579220</v>
      </c>
      <c r="F759" s="45">
        <v>257922</v>
      </c>
      <c r="G759" s="45">
        <f t="shared" si="11"/>
        <v>2837142</v>
      </c>
      <c r="H759" s="34" t="s">
        <v>105</v>
      </c>
    </row>
    <row r="760" spans="1:8" ht="20.25" customHeight="1" x14ac:dyDescent="0.2">
      <c r="A760" s="32">
        <v>759</v>
      </c>
      <c r="B760" s="44" t="s">
        <v>875</v>
      </c>
      <c r="C760" s="48">
        <v>45069</v>
      </c>
      <c r="D760" s="33" t="s">
        <v>31</v>
      </c>
      <c r="E760" s="45">
        <v>3691120</v>
      </c>
      <c r="F760" s="45">
        <v>369112</v>
      </c>
      <c r="G760" s="45">
        <f t="shared" si="11"/>
        <v>4060232</v>
      </c>
      <c r="H760" s="34" t="s">
        <v>105</v>
      </c>
    </row>
    <row r="761" spans="1:8" ht="20.25" customHeight="1" x14ac:dyDescent="0.2">
      <c r="A761" s="32">
        <v>760</v>
      </c>
      <c r="B761" s="44" t="s">
        <v>876</v>
      </c>
      <c r="C761" s="48">
        <v>45070</v>
      </c>
      <c r="D761" s="33" t="s">
        <v>31</v>
      </c>
      <c r="E761" s="45">
        <v>1514640</v>
      </c>
      <c r="F761" s="45">
        <v>151464</v>
      </c>
      <c r="G761" s="45">
        <f t="shared" si="11"/>
        <v>1666104</v>
      </c>
      <c r="H761" s="34" t="s">
        <v>105</v>
      </c>
    </row>
    <row r="762" spans="1:8" ht="20.25" customHeight="1" x14ac:dyDescent="0.2">
      <c r="A762" s="32">
        <v>761</v>
      </c>
      <c r="B762" s="44" t="s">
        <v>877</v>
      </c>
      <c r="C762" s="48">
        <v>45070</v>
      </c>
      <c r="D762" s="33" t="s">
        <v>31</v>
      </c>
      <c r="E762" s="45">
        <v>3222002</v>
      </c>
      <c r="F762" s="45">
        <v>322200</v>
      </c>
      <c r="G762" s="45">
        <f t="shared" si="11"/>
        <v>3544202</v>
      </c>
      <c r="H762" s="34" t="s">
        <v>105</v>
      </c>
    </row>
    <row r="763" spans="1:8" ht="20.25" customHeight="1" x14ac:dyDescent="0.2">
      <c r="A763" s="32">
        <v>762</v>
      </c>
      <c r="B763" s="44" t="s">
        <v>878</v>
      </c>
      <c r="C763" s="48">
        <v>45071</v>
      </c>
      <c r="D763" s="33" t="s">
        <v>31</v>
      </c>
      <c r="E763" s="45">
        <v>1357312</v>
      </c>
      <c r="F763" s="45">
        <v>135731</v>
      </c>
      <c r="G763" s="45">
        <f t="shared" si="11"/>
        <v>1493043</v>
      </c>
      <c r="H763" s="34" t="s">
        <v>105</v>
      </c>
    </row>
    <row r="764" spans="1:8" ht="20.25" customHeight="1" x14ac:dyDescent="0.2">
      <c r="A764" s="32">
        <v>763</v>
      </c>
      <c r="B764" s="44" t="s">
        <v>879</v>
      </c>
      <c r="C764" s="48">
        <v>45071</v>
      </c>
      <c r="D764" s="33" t="s">
        <v>31</v>
      </c>
      <c r="E764" s="45">
        <v>1468640</v>
      </c>
      <c r="F764" s="45">
        <v>146864</v>
      </c>
      <c r="G764" s="45">
        <f t="shared" si="11"/>
        <v>1615504</v>
      </c>
      <c r="H764" s="34" t="s">
        <v>105</v>
      </c>
    </row>
    <row r="765" spans="1:8" ht="20.25" customHeight="1" x14ac:dyDescent="0.2">
      <c r="A765" s="32">
        <v>764</v>
      </c>
      <c r="B765" s="44" t="s">
        <v>880</v>
      </c>
      <c r="C765" s="48">
        <v>45071</v>
      </c>
      <c r="D765" s="33" t="s">
        <v>31</v>
      </c>
      <c r="E765" s="45">
        <v>2978592</v>
      </c>
      <c r="F765" s="45">
        <v>297859</v>
      </c>
      <c r="G765" s="45">
        <f t="shared" si="11"/>
        <v>3276451</v>
      </c>
      <c r="H765" s="34" t="s">
        <v>105</v>
      </c>
    </row>
    <row r="766" spans="1:8" ht="20.25" customHeight="1" x14ac:dyDescent="0.2">
      <c r="A766" s="32">
        <v>765</v>
      </c>
      <c r="B766" s="44" t="s">
        <v>881</v>
      </c>
      <c r="C766" s="48">
        <v>45071</v>
      </c>
      <c r="D766" s="33" t="s">
        <v>31</v>
      </c>
      <c r="E766" s="45">
        <v>1601952</v>
      </c>
      <c r="F766" s="45">
        <v>160195</v>
      </c>
      <c r="G766" s="45">
        <f t="shared" si="11"/>
        <v>1762147</v>
      </c>
      <c r="H766" s="34" t="s">
        <v>105</v>
      </c>
    </row>
    <row r="767" spans="1:8" ht="20.25" customHeight="1" x14ac:dyDescent="0.2">
      <c r="A767" s="32">
        <v>766</v>
      </c>
      <c r="B767" s="44" t="s">
        <v>882</v>
      </c>
      <c r="C767" s="48">
        <v>45071</v>
      </c>
      <c r="D767" s="33" t="s">
        <v>31</v>
      </c>
      <c r="E767" s="45">
        <v>1309220</v>
      </c>
      <c r="F767" s="45">
        <v>130922</v>
      </c>
      <c r="G767" s="45">
        <f t="shared" si="11"/>
        <v>1440142</v>
      </c>
      <c r="H767" s="34" t="s">
        <v>105</v>
      </c>
    </row>
    <row r="768" spans="1:8" ht="20.25" customHeight="1" x14ac:dyDescent="0.2">
      <c r="A768" s="32">
        <v>767</v>
      </c>
      <c r="B768" s="44" t="s">
        <v>883</v>
      </c>
      <c r="C768" s="48">
        <v>45071</v>
      </c>
      <c r="D768" s="33" t="s">
        <v>31</v>
      </c>
      <c r="E768" s="45">
        <v>1468640</v>
      </c>
      <c r="F768" s="45">
        <v>146864</v>
      </c>
      <c r="G768" s="45">
        <f t="shared" si="11"/>
        <v>1615504</v>
      </c>
      <c r="H768" s="34" t="s">
        <v>105</v>
      </c>
    </row>
    <row r="769" spans="1:8" ht="20.25" customHeight="1" x14ac:dyDescent="0.2">
      <c r="A769" s="32">
        <v>768</v>
      </c>
      <c r="B769" s="44" t="s">
        <v>884</v>
      </c>
      <c r="C769" s="48">
        <v>45071</v>
      </c>
      <c r="D769" s="33" t="s">
        <v>31</v>
      </c>
      <c r="E769" s="45">
        <v>200732</v>
      </c>
      <c r="F769" s="45">
        <v>20073</v>
      </c>
      <c r="G769" s="45">
        <f t="shared" si="11"/>
        <v>220805</v>
      </c>
      <c r="H769" s="34" t="s">
        <v>105</v>
      </c>
    </row>
    <row r="770" spans="1:8" ht="20.25" customHeight="1" x14ac:dyDescent="0.2">
      <c r="A770" s="32">
        <v>769</v>
      </c>
      <c r="B770" s="44" t="s">
        <v>885</v>
      </c>
      <c r="C770" s="48">
        <v>45071</v>
      </c>
      <c r="D770" s="33" t="s">
        <v>31</v>
      </c>
      <c r="E770" s="45">
        <v>2451160</v>
      </c>
      <c r="F770" s="45">
        <v>245116</v>
      </c>
      <c r="G770" s="45">
        <f t="shared" si="11"/>
        <v>2696276</v>
      </c>
      <c r="H770" s="34" t="s">
        <v>105</v>
      </c>
    </row>
    <row r="771" spans="1:8" ht="20.25" customHeight="1" x14ac:dyDescent="0.2">
      <c r="A771" s="32">
        <v>770</v>
      </c>
      <c r="B771" s="44" t="s">
        <v>886</v>
      </c>
      <c r="C771" s="48">
        <v>45071</v>
      </c>
      <c r="D771" s="33" t="s">
        <v>31</v>
      </c>
      <c r="E771" s="45">
        <v>2579220</v>
      </c>
      <c r="F771" s="45">
        <v>257922</v>
      </c>
      <c r="G771" s="45">
        <f t="shared" ref="G771:G834" si="12">+E771+F771</f>
        <v>2837142</v>
      </c>
      <c r="H771" s="34" t="s">
        <v>105</v>
      </c>
    </row>
    <row r="772" spans="1:8" ht="20.25" customHeight="1" x14ac:dyDescent="0.2">
      <c r="A772" s="32">
        <v>771</v>
      </c>
      <c r="B772" s="44" t="s">
        <v>887</v>
      </c>
      <c r="C772" s="48">
        <v>45071</v>
      </c>
      <c r="D772" s="33" t="s">
        <v>31</v>
      </c>
      <c r="E772" s="45">
        <v>1311312</v>
      </c>
      <c r="F772" s="45">
        <v>131131</v>
      </c>
      <c r="G772" s="45">
        <f t="shared" si="12"/>
        <v>1442443</v>
      </c>
      <c r="H772" s="34" t="s">
        <v>105</v>
      </c>
    </row>
    <row r="773" spans="1:8" ht="20.25" customHeight="1" x14ac:dyDescent="0.2">
      <c r="A773" s="32">
        <v>772</v>
      </c>
      <c r="B773" s="44" t="s">
        <v>888</v>
      </c>
      <c r="C773" s="48">
        <v>45071</v>
      </c>
      <c r="D773" s="33" t="s">
        <v>31</v>
      </c>
      <c r="E773" s="45">
        <v>200732</v>
      </c>
      <c r="F773" s="45">
        <v>20073</v>
      </c>
      <c r="G773" s="45">
        <f t="shared" si="12"/>
        <v>220805</v>
      </c>
      <c r="H773" s="34" t="s">
        <v>105</v>
      </c>
    </row>
    <row r="774" spans="1:8" ht="20.25" customHeight="1" x14ac:dyDescent="0.2">
      <c r="A774" s="32">
        <v>773</v>
      </c>
      <c r="B774" s="44" t="s">
        <v>889</v>
      </c>
      <c r="C774" s="48">
        <v>45072</v>
      </c>
      <c r="D774" s="33" t="s">
        <v>31</v>
      </c>
      <c r="E774" s="45">
        <v>1512044</v>
      </c>
      <c r="F774" s="45">
        <v>151204</v>
      </c>
      <c r="G774" s="45">
        <f t="shared" si="12"/>
        <v>1663248</v>
      </c>
      <c r="H774" s="34" t="s">
        <v>105</v>
      </c>
    </row>
    <row r="775" spans="1:8" ht="20.25" customHeight="1" x14ac:dyDescent="0.2">
      <c r="A775" s="32">
        <v>774</v>
      </c>
      <c r="B775" s="44" t="s">
        <v>890</v>
      </c>
      <c r="C775" s="48">
        <v>45072</v>
      </c>
      <c r="D775" s="33" t="s">
        <v>31</v>
      </c>
      <c r="E775" s="45">
        <v>2671220</v>
      </c>
      <c r="F775" s="45">
        <v>267122</v>
      </c>
      <c r="G775" s="45">
        <f t="shared" si="12"/>
        <v>2938342</v>
      </c>
      <c r="H775" s="34" t="s">
        <v>105</v>
      </c>
    </row>
    <row r="776" spans="1:8" ht="20.25" customHeight="1" x14ac:dyDescent="0.2">
      <c r="A776" s="32">
        <v>775</v>
      </c>
      <c r="B776" s="44" t="s">
        <v>891</v>
      </c>
      <c r="C776" s="48">
        <v>45072</v>
      </c>
      <c r="D776" s="33" t="s">
        <v>31</v>
      </c>
      <c r="E776" s="45">
        <v>1110580</v>
      </c>
      <c r="F776" s="45">
        <v>111058</v>
      </c>
      <c r="G776" s="45">
        <f t="shared" si="12"/>
        <v>1221638</v>
      </c>
      <c r="H776" s="34" t="s">
        <v>105</v>
      </c>
    </row>
    <row r="777" spans="1:8" ht="20.25" customHeight="1" x14ac:dyDescent="0.2">
      <c r="A777" s="32">
        <v>776</v>
      </c>
      <c r="B777" s="44" t="s">
        <v>892</v>
      </c>
      <c r="C777" s="48">
        <v>45072</v>
      </c>
      <c r="D777" s="33" t="s">
        <v>31</v>
      </c>
      <c r="E777" s="45">
        <v>1807368</v>
      </c>
      <c r="F777" s="45">
        <v>180737</v>
      </c>
      <c r="G777" s="45">
        <f t="shared" si="12"/>
        <v>1988105</v>
      </c>
      <c r="H777" s="34" t="s">
        <v>105</v>
      </c>
    </row>
    <row r="778" spans="1:8" ht="20.25" customHeight="1" x14ac:dyDescent="0.2">
      <c r="A778" s="32">
        <v>777</v>
      </c>
      <c r="B778" s="44" t="s">
        <v>893</v>
      </c>
      <c r="C778" s="48">
        <v>45072</v>
      </c>
      <c r="D778" s="33" t="s">
        <v>31</v>
      </c>
      <c r="E778" s="45">
        <v>1309220</v>
      </c>
      <c r="F778" s="45">
        <v>130922</v>
      </c>
      <c r="G778" s="45">
        <f t="shared" si="12"/>
        <v>1440142</v>
      </c>
      <c r="H778" s="34" t="s">
        <v>105</v>
      </c>
    </row>
    <row r="779" spans="1:8" ht="20.25" customHeight="1" x14ac:dyDescent="0.2">
      <c r="A779" s="32">
        <v>778</v>
      </c>
      <c r="B779" s="44" t="s">
        <v>894</v>
      </c>
      <c r="C779" s="48">
        <v>45072</v>
      </c>
      <c r="D779" s="33" t="s">
        <v>31</v>
      </c>
      <c r="E779" s="45">
        <v>3338736</v>
      </c>
      <c r="F779" s="45">
        <v>333874</v>
      </c>
      <c r="G779" s="45">
        <f t="shared" si="12"/>
        <v>3672610</v>
      </c>
      <c r="H779" s="34" t="s">
        <v>105</v>
      </c>
    </row>
    <row r="780" spans="1:8" ht="20.25" customHeight="1" x14ac:dyDescent="0.2">
      <c r="A780" s="32">
        <v>779</v>
      </c>
      <c r="B780" s="44" t="s">
        <v>895</v>
      </c>
      <c r="C780" s="48">
        <v>45075</v>
      </c>
      <c r="D780" s="33" t="s">
        <v>31</v>
      </c>
      <c r="E780" s="45">
        <v>2579220</v>
      </c>
      <c r="F780" s="45">
        <v>257922</v>
      </c>
      <c r="G780" s="45">
        <f t="shared" si="12"/>
        <v>2837142</v>
      </c>
      <c r="H780" s="34" t="s">
        <v>105</v>
      </c>
    </row>
    <row r="781" spans="1:8" ht="20.25" customHeight="1" x14ac:dyDescent="0.2">
      <c r="A781" s="32">
        <v>780</v>
      </c>
      <c r="B781" s="44" t="s">
        <v>59</v>
      </c>
      <c r="C781" s="48">
        <v>45075</v>
      </c>
      <c r="D781" s="33" t="s">
        <v>31</v>
      </c>
      <c r="E781" s="45">
        <v>1156580</v>
      </c>
      <c r="F781" s="45">
        <v>115658</v>
      </c>
      <c r="G781" s="45">
        <f t="shared" si="12"/>
        <v>1272238</v>
      </c>
      <c r="H781" s="34" t="s">
        <v>105</v>
      </c>
    </row>
    <row r="782" spans="1:8" ht="20.25" customHeight="1" x14ac:dyDescent="0.2">
      <c r="A782" s="32">
        <v>781</v>
      </c>
      <c r="B782" s="44" t="s">
        <v>60</v>
      </c>
      <c r="C782" s="48">
        <v>45075</v>
      </c>
      <c r="D782" s="33" t="s">
        <v>31</v>
      </c>
      <c r="E782" s="45">
        <v>1309220</v>
      </c>
      <c r="F782" s="45">
        <v>130922</v>
      </c>
      <c r="G782" s="45">
        <f t="shared" si="12"/>
        <v>1440142</v>
      </c>
      <c r="H782" s="34" t="s">
        <v>105</v>
      </c>
    </row>
    <row r="783" spans="1:8" ht="20.25" customHeight="1" x14ac:dyDescent="0.2">
      <c r="A783" s="32">
        <v>782</v>
      </c>
      <c r="B783" s="44" t="s">
        <v>61</v>
      </c>
      <c r="C783" s="48">
        <v>45075</v>
      </c>
      <c r="D783" s="33" t="s">
        <v>31</v>
      </c>
      <c r="E783" s="45">
        <v>2421892</v>
      </c>
      <c r="F783" s="45">
        <v>242189</v>
      </c>
      <c r="G783" s="45">
        <f t="shared" si="12"/>
        <v>2664081</v>
      </c>
      <c r="H783" s="34" t="s">
        <v>105</v>
      </c>
    </row>
    <row r="784" spans="1:8" ht="20.25" customHeight="1" x14ac:dyDescent="0.2">
      <c r="A784" s="32">
        <v>783</v>
      </c>
      <c r="B784" s="44" t="s">
        <v>62</v>
      </c>
      <c r="C784" s="48">
        <v>45075</v>
      </c>
      <c r="D784" s="33" t="s">
        <v>31</v>
      </c>
      <c r="E784" s="45">
        <v>2779952</v>
      </c>
      <c r="F784" s="45">
        <v>277995</v>
      </c>
      <c r="G784" s="45">
        <f t="shared" si="12"/>
        <v>3057947</v>
      </c>
      <c r="H784" s="34" t="s">
        <v>105</v>
      </c>
    </row>
    <row r="785" spans="1:9" ht="20.25" customHeight="1" x14ac:dyDescent="0.2">
      <c r="A785" s="32">
        <v>784</v>
      </c>
      <c r="B785" s="44" t="s">
        <v>63</v>
      </c>
      <c r="C785" s="37">
        <v>45075</v>
      </c>
      <c r="D785" s="36" t="s">
        <v>31</v>
      </c>
      <c r="E785" s="46">
        <v>3208588</v>
      </c>
      <c r="F785" s="46">
        <v>320859</v>
      </c>
      <c r="G785" s="45">
        <f t="shared" si="12"/>
        <v>3529447</v>
      </c>
      <c r="H785" s="34" t="s">
        <v>105</v>
      </c>
    </row>
    <row r="786" spans="1:9" customFormat="1" ht="20.25" customHeight="1" x14ac:dyDescent="0.25">
      <c r="A786" s="32">
        <v>785</v>
      </c>
      <c r="B786" s="44" t="s">
        <v>64</v>
      </c>
      <c r="C786" s="48">
        <v>45075</v>
      </c>
      <c r="D786" s="33" t="s">
        <v>31</v>
      </c>
      <c r="E786" s="45">
        <v>2579220</v>
      </c>
      <c r="F786" s="45">
        <v>257922</v>
      </c>
      <c r="G786" s="45">
        <f t="shared" si="12"/>
        <v>2837142</v>
      </c>
      <c r="H786" s="34" t="s">
        <v>105</v>
      </c>
      <c r="I786" s="35"/>
    </row>
    <row r="787" spans="1:9" ht="20.25" customHeight="1" x14ac:dyDescent="0.2">
      <c r="A787" s="32">
        <v>786</v>
      </c>
      <c r="B787" s="44" t="s">
        <v>65</v>
      </c>
      <c r="C787" s="48">
        <v>45075</v>
      </c>
      <c r="D787" s="33" t="s">
        <v>31</v>
      </c>
      <c r="E787" s="45">
        <v>1110580</v>
      </c>
      <c r="F787" s="45">
        <v>111058</v>
      </c>
      <c r="G787" s="45">
        <f t="shared" si="12"/>
        <v>1221638</v>
      </c>
      <c r="H787" s="34" t="s">
        <v>105</v>
      </c>
    </row>
    <row r="788" spans="1:9" ht="20.25" customHeight="1" x14ac:dyDescent="0.2">
      <c r="A788" s="32">
        <v>787</v>
      </c>
      <c r="B788" s="44" t="s">
        <v>66</v>
      </c>
      <c r="C788" s="48">
        <v>45075</v>
      </c>
      <c r="D788" s="33" t="s">
        <v>31</v>
      </c>
      <c r="E788" s="45">
        <v>3936532</v>
      </c>
      <c r="F788" s="45">
        <v>393653</v>
      </c>
      <c r="G788" s="45">
        <f t="shared" si="12"/>
        <v>4330185</v>
      </c>
      <c r="H788" s="34" t="s">
        <v>105</v>
      </c>
    </row>
    <row r="789" spans="1:9" ht="20.25" customHeight="1" x14ac:dyDescent="0.2">
      <c r="A789" s="32">
        <v>788</v>
      </c>
      <c r="B789" s="44" t="s">
        <v>67</v>
      </c>
      <c r="C789" s="48">
        <v>45075</v>
      </c>
      <c r="D789" s="33" t="s">
        <v>31</v>
      </c>
      <c r="E789" s="45">
        <v>2579220</v>
      </c>
      <c r="F789" s="45">
        <v>257922</v>
      </c>
      <c r="G789" s="45">
        <f t="shared" si="12"/>
        <v>2837142</v>
      </c>
      <c r="H789" s="34" t="s">
        <v>105</v>
      </c>
    </row>
    <row r="790" spans="1:9" ht="20.25" customHeight="1" x14ac:dyDescent="0.2">
      <c r="A790" s="32">
        <v>789</v>
      </c>
      <c r="B790" s="44" t="s">
        <v>68</v>
      </c>
      <c r="C790" s="48">
        <v>45075</v>
      </c>
      <c r="D790" s="33" t="s">
        <v>31</v>
      </c>
      <c r="E790" s="45">
        <v>1003660</v>
      </c>
      <c r="F790" s="45">
        <v>100366</v>
      </c>
      <c r="G790" s="45">
        <f t="shared" si="12"/>
        <v>1104026</v>
      </c>
      <c r="H790" s="34" t="s">
        <v>105</v>
      </c>
    </row>
    <row r="791" spans="1:9" ht="20.25" customHeight="1" x14ac:dyDescent="0.2">
      <c r="A791" s="32">
        <v>790</v>
      </c>
      <c r="B791" s="44" t="s">
        <v>69</v>
      </c>
      <c r="C791" s="48">
        <v>45075</v>
      </c>
      <c r="D791" s="33" t="s">
        <v>31</v>
      </c>
      <c r="E791" s="45">
        <v>10923544</v>
      </c>
      <c r="F791" s="45">
        <v>1092354</v>
      </c>
      <c r="G791" s="45">
        <f t="shared" si="12"/>
        <v>12015898</v>
      </c>
      <c r="H791" s="34" t="s">
        <v>105</v>
      </c>
    </row>
    <row r="792" spans="1:9" ht="20.25" customHeight="1" x14ac:dyDescent="0.2">
      <c r="A792" s="32">
        <v>791</v>
      </c>
      <c r="B792" s="44" t="s">
        <v>70</v>
      </c>
      <c r="C792" s="48">
        <v>45075</v>
      </c>
      <c r="D792" s="33" t="s">
        <v>31</v>
      </c>
      <c r="E792" s="45">
        <v>1761368</v>
      </c>
      <c r="F792" s="45">
        <v>176137</v>
      </c>
      <c r="G792" s="45">
        <f t="shared" si="12"/>
        <v>1937505</v>
      </c>
      <c r="H792" s="34" t="s">
        <v>105</v>
      </c>
    </row>
    <row r="793" spans="1:9" ht="20.25" customHeight="1" x14ac:dyDescent="0.2">
      <c r="A793" s="32">
        <v>792</v>
      </c>
      <c r="B793" s="44" t="s">
        <v>71</v>
      </c>
      <c r="C793" s="48">
        <v>45075</v>
      </c>
      <c r="D793" s="33" t="s">
        <v>31</v>
      </c>
      <c r="E793" s="45">
        <v>2221160</v>
      </c>
      <c r="F793" s="45">
        <v>222116</v>
      </c>
      <c r="G793" s="45">
        <f t="shared" si="12"/>
        <v>2443276</v>
      </c>
      <c r="H793" s="34" t="s">
        <v>105</v>
      </c>
    </row>
    <row r="794" spans="1:9" ht="20.25" customHeight="1" x14ac:dyDescent="0.2">
      <c r="A794" s="32">
        <v>793</v>
      </c>
      <c r="B794" s="44" t="s">
        <v>72</v>
      </c>
      <c r="C794" s="48">
        <v>45075</v>
      </c>
      <c r="D794" s="33" t="s">
        <v>31</v>
      </c>
      <c r="E794" s="45">
        <v>1355220</v>
      </c>
      <c r="F794" s="45">
        <v>135522</v>
      </c>
      <c r="G794" s="45">
        <f t="shared" si="12"/>
        <v>1490742</v>
      </c>
      <c r="H794" s="34" t="s">
        <v>105</v>
      </c>
    </row>
    <row r="795" spans="1:9" ht="20.25" customHeight="1" x14ac:dyDescent="0.2">
      <c r="A795" s="32">
        <v>794</v>
      </c>
      <c r="B795" s="44" t="s">
        <v>73</v>
      </c>
      <c r="C795" s="48">
        <v>45075</v>
      </c>
      <c r="D795" s="33" t="s">
        <v>31</v>
      </c>
      <c r="E795" s="45">
        <v>2008104</v>
      </c>
      <c r="F795" s="45">
        <v>200810</v>
      </c>
      <c r="G795" s="45">
        <f t="shared" si="12"/>
        <v>2208914</v>
      </c>
      <c r="H795" s="34" t="s">
        <v>105</v>
      </c>
    </row>
    <row r="796" spans="1:9" ht="20.25" customHeight="1" x14ac:dyDescent="0.2">
      <c r="A796" s="32">
        <v>795</v>
      </c>
      <c r="B796" s="44" t="s">
        <v>74</v>
      </c>
      <c r="C796" s="48">
        <v>45075</v>
      </c>
      <c r="D796" s="33" t="s">
        <v>31</v>
      </c>
      <c r="E796" s="45">
        <v>1110580</v>
      </c>
      <c r="F796" s="45">
        <v>111058</v>
      </c>
      <c r="G796" s="45">
        <f t="shared" si="12"/>
        <v>1221638</v>
      </c>
      <c r="H796" s="34" t="s">
        <v>105</v>
      </c>
    </row>
    <row r="797" spans="1:9" ht="20.25" customHeight="1" x14ac:dyDescent="0.2">
      <c r="A797" s="32">
        <v>796</v>
      </c>
      <c r="B797" s="44" t="s">
        <v>75</v>
      </c>
      <c r="C797" s="48">
        <v>45075</v>
      </c>
      <c r="D797" s="33" t="s">
        <v>31</v>
      </c>
      <c r="E797" s="45">
        <v>3733204</v>
      </c>
      <c r="F797" s="45">
        <v>373320</v>
      </c>
      <c r="G797" s="45">
        <f t="shared" si="12"/>
        <v>4106524</v>
      </c>
      <c r="H797" s="34" t="s">
        <v>105</v>
      </c>
    </row>
    <row r="798" spans="1:9" ht="20.25" customHeight="1" x14ac:dyDescent="0.2">
      <c r="A798" s="32">
        <v>797</v>
      </c>
      <c r="B798" s="44" t="s">
        <v>76</v>
      </c>
      <c r="C798" s="48">
        <v>45075</v>
      </c>
      <c r="D798" s="33" t="s">
        <v>31</v>
      </c>
      <c r="E798" s="45">
        <v>3533792</v>
      </c>
      <c r="F798" s="45">
        <v>353379</v>
      </c>
      <c r="G798" s="45">
        <f t="shared" si="12"/>
        <v>3887171</v>
      </c>
      <c r="H798" s="34" t="s">
        <v>105</v>
      </c>
    </row>
    <row r="799" spans="1:9" ht="20.25" customHeight="1" x14ac:dyDescent="0.2">
      <c r="A799" s="32">
        <v>798</v>
      </c>
      <c r="B799" s="44" t="s">
        <v>77</v>
      </c>
      <c r="C799" s="48">
        <v>45076</v>
      </c>
      <c r="D799" s="33" t="s">
        <v>31</v>
      </c>
      <c r="E799" s="45">
        <v>2779948</v>
      </c>
      <c r="F799" s="45">
        <v>277995</v>
      </c>
      <c r="G799" s="45">
        <f t="shared" si="12"/>
        <v>3057943</v>
      </c>
      <c r="H799" s="34" t="s">
        <v>105</v>
      </c>
    </row>
    <row r="800" spans="1:9" ht="20.25" customHeight="1" x14ac:dyDescent="0.2">
      <c r="A800" s="32">
        <v>799</v>
      </c>
      <c r="B800" s="44" t="s">
        <v>78</v>
      </c>
      <c r="C800" s="48">
        <v>45076</v>
      </c>
      <c r="D800" s="33" t="s">
        <v>31</v>
      </c>
      <c r="E800" s="45">
        <v>3689800</v>
      </c>
      <c r="F800" s="45">
        <v>368980</v>
      </c>
      <c r="G800" s="45">
        <f t="shared" si="12"/>
        <v>4058780</v>
      </c>
      <c r="H800" s="34" t="s">
        <v>105</v>
      </c>
    </row>
    <row r="801" spans="1:8" ht="20.25" customHeight="1" x14ac:dyDescent="0.2">
      <c r="A801" s="32">
        <v>800</v>
      </c>
      <c r="B801" s="44" t="s">
        <v>896</v>
      </c>
      <c r="C801" s="48">
        <v>45076</v>
      </c>
      <c r="D801" s="33" t="s">
        <v>31</v>
      </c>
      <c r="E801" s="45">
        <v>2579220</v>
      </c>
      <c r="F801" s="45">
        <v>257922</v>
      </c>
      <c r="G801" s="45">
        <f t="shared" si="12"/>
        <v>2837142</v>
      </c>
      <c r="H801" s="34" t="s">
        <v>105</v>
      </c>
    </row>
    <row r="802" spans="1:8" ht="20.25" customHeight="1" x14ac:dyDescent="0.2">
      <c r="A802" s="32">
        <v>801</v>
      </c>
      <c r="B802" s="44" t="s">
        <v>897</v>
      </c>
      <c r="C802" s="48">
        <v>45077</v>
      </c>
      <c r="D802" s="33" t="s">
        <v>31</v>
      </c>
      <c r="E802" s="45">
        <v>3531700</v>
      </c>
      <c r="F802" s="45">
        <v>353170</v>
      </c>
      <c r="G802" s="45">
        <f t="shared" si="12"/>
        <v>3884870</v>
      </c>
      <c r="H802" s="34" t="s">
        <v>105</v>
      </c>
    </row>
    <row r="803" spans="1:8" ht="20.25" customHeight="1" x14ac:dyDescent="0.2">
      <c r="A803" s="32">
        <v>802</v>
      </c>
      <c r="B803" s="44" t="s">
        <v>898</v>
      </c>
      <c r="C803" s="48">
        <v>45077</v>
      </c>
      <c r="D803" s="33" t="s">
        <v>31</v>
      </c>
      <c r="E803" s="45">
        <v>2809220</v>
      </c>
      <c r="F803" s="45">
        <v>280922</v>
      </c>
      <c r="G803" s="45">
        <f t="shared" si="12"/>
        <v>3090142</v>
      </c>
      <c r="H803" s="34" t="s">
        <v>105</v>
      </c>
    </row>
    <row r="804" spans="1:8" ht="20.25" customHeight="1" x14ac:dyDescent="0.2">
      <c r="A804" s="32">
        <v>803</v>
      </c>
      <c r="B804" s="44" t="s">
        <v>79</v>
      </c>
      <c r="C804" s="48">
        <v>45077</v>
      </c>
      <c r="D804" s="33" t="s">
        <v>31</v>
      </c>
      <c r="E804" s="45">
        <v>3890532</v>
      </c>
      <c r="F804" s="45">
        <v>389053</v>
      </c>
      <c r="G804" s="45">
        <f t="shared" si="12"/>
        <v>4279585</v>
      </c>
      <c r="H804" s="34" t="s">
        <v>105</v>
      </c>
    </row>
    <row r="805" spans="1:8" ht="20.25" customHeight="1" x14ac:dyDescent="0.2">
      <c r="A805" s="32">
        <v>804</v>
      </c>
      <c r="B805" s="44" t="s">
        <v>899</v>
      </c>
      <c r="C805" s="48">
        <v>45078</v>
      </c>
      <c r="D805" s="33" t="s">
        <v>31</v>
      </c>
      <c r="E805" s="45">
        <v>1870096</v>
      </c>
      <c r="F805" s="45">
        <v>187010</v>
      </c>
      <c r="G805" s="45">
        <f t="shared" si="12"/>
        <v>2057106</v>
      </c>
      <c r="H805" s="34" t="s">
        <v>106</v>
      </c>
    </row>
    <row r="806" spans="1:8" ht="20.25" customHeight="1" x14ac:dyDescent="0.2">
      <c r="A806" s="32">
        <v>805</v>
      </c>
      <c r="B806" s="44" t="s">
        <v>900</v>
      </c>
      <c r="C806" s="48">
        <v>45078</v>
      </c>
      <c r="D806" s="33" t="s">
        <v>31</v>
      </c>
      <c r="E806" s="45">
        <v>1110580</v>
      </c>
      <c r="F806" s="45">
        <v>111058</v>
      </c>
      <c r="G806" s="45">
        <f t="shared" si="12"/>
        <v>1221638</v>
      </c>
      <c r="H806" s="34" t="s">
        <v>106</v>
      </c>
    </row>
    <row r="807" spans="1:8" ht="20.25" customHeight="1" x14ac:dyDescent="0.2">
      <c r="A807" s="32">
        <v>806</v>
      </c>
      <c r="B807" s="44" t="s">
        <v>901</v>
      </c>
      <c r="C807" s="48">
        <v>45078</v>
      </c>
      <c r="D807" s="33" t="s">
        <v>31</v>
      </c>
      <c r="E807" s="45">
        <v>3533792</v>
      </c>
      <c r="F807" s="45">
        <v>353379</v>
      </c>
      <c r="G807" s="45">
        <f t="shared" si="12"/>
        <v>3887171</v>
      </c>
      <c r="H807" s="34" t="s">
        <v>106</v>
      </c>
    </row>
    <row r="808" spans="1:8" ht="20.25" customHeight="1" x14ac:dyDescent="0.2">
      <c r="A808" s="32">
        <v>807</v>
      </c>
      <c r="B808" s="44" t="s">
        <v>902</v>
      </c>
      <c r="C808" s="48">
        <v>45078</v>
      </c>
      <c r="D808" s="33" t="s">
        <v>31</v>
      </c>
      <c r="E808" s="45">
        <v>3689800</v>
      </c>
      <c r="F808" s="45">
        <v>368980</v>
      </c>
      <c r="G808" s="45">
        <f t="shared" si="12"/>
        <v>4058780</v>
      </c>
      <c r="H808" s="34" t="s">
        <v>106</v>
      </c>
    </row>
    <row r="809" spans="1:8" ht="20.25" customHeight="1" x14ac:dyDescent="0.2">
      <c r="A809" s="32">
        <v>808</v>
      </c>
      <c r="B809" s="44" t="s">
        <v>80</v>
      </c>
      <c r="C809" s="48">
        <v>45078</v>
      </c>
      <c r="D809" s="33" t="s">
        <v>31</v>
      </c>
      <c r="E809" s="45">
        <v>2221160</v>
      </c>
      <c r="F809" s="45">
        <v>222116</v>
      </c>
      <c r="G809" s="45">
        <f t="shared" si="12"/>
        <v>2443276</v>
      </c>
      <c r="H809" s="34" t="s">
        <v>106</v>
      </c>
    </row>
    <row r="810" spans="1:8" ht="20.25" customHeight="1" x14ac:dyDescent="0.2">
      <c r="A810" s="32">
        <v>809</v>
      </c>
      <c r="B810" s="44" t="s">
        <v>903</v>
      </c>
      <c r="C810" s="48">
        <v>45078</v>
      </c>
      <c r="D810" s="33" t="s">
        <v>31</v>
      </c>
      <c r="E810" s="45">
        <v>447464</v>
      </c>
      <c r="F810" s="45">
        <v>44746</v>
      </c>
      <c r="G810" s="45">
        <f t="shared" si="12"/>
        <v>492210</v>
      </c>
      <c r="H810" s="34" t="s">
        <v>106</v>
      </c>
    </row>
    <row r="811" spans="1:8" ht="20.25" customHeight="1" x14ac:dyDescent="0.2">
      <c r="A811" s="32">
        <v>810</v>
      </c>
      <c r="B811" s="44" t="s">
        <v>904</v>
      </c>
      <c r="C811" s="48">
        <v>45078</v>
      </c>
      <c r="D811" s="33" t="s">
        <v>31</v>
      </c>
      <c r="E811" s="45">
        <v>1468640</v>
      </c>
      <c r="F811" s="45">
        <v>146864</v>
      </c>
      <c r="G811" s="45">
        <f t="shared" si="12"/>
        <v>1615504</v>
      </c>
      <c r="H811" s="34" t="s">
        <v>106</v>
      </c>
    </row>
    <row r="812" spans="1:8" ht="20.25" customHeight="1" x14ac:dyDescent="0.2">
      <c r="A812" s="32">
        <v>811</v>
      </c>
      <c r="B812" s="44" t="s">
        <v>905</v>
      </c>
      <c r="C812" s="48">
        <v>45078</v>
      </c>
      <c r="D812" s="33" t="s">
        <v>31</v>
      </c>
      <c r="E812" s="45">
        <v>1111900</v>
      </c>
      <c r="F812" s="45">
        <v>111190</v>
      </c>
      <c r="G812" s="45">
        <f t="shared" si="12"/>
        <v>1223090</v>
      </c>
      <c r="H812" s="34" t="s">
        <v>106</v>
      </c>
    </row>
    <row r="813" spans="1:8" ht="20.25" customHeight="1" x14ac:dyDescent="0.2">
      <c r="A813" s="32">
        <v>812</v>
      </c>
      <c r="B813" s="44" t="s">
        <v>906</v>
      </c>
      <c r="C813" s="48">
        <v>45078</v>
      </c>
      <c r="D813" s="33" t="s">
        <v>31</v>
      </c>
      <c r="E813" s="45">
        <v>430732</v>
      </c>
      <c r="F813" s="45">
        <v>43073</v>
      </c>
      <c r="G813" s="45">
        <f t="shared" si="12"/>
        <v>473805</v>
      </c>
      <c r="H813" s="34" t="s">
        <v>106</v>
      </c>
    </row>
    <row r="814" spans="1:8" ht="20.25" customHeight="1" x14ac:dyDescent="0.2">
      <c r="A814" s="32">
        <v>813</v>
      </c>
      <c r="B814" s="44" t="s">
        <v>907</v>
      </c>
      <c r="C814" s="48">
        <v>45078</v>
      </c>
      <c r="D814" s="33" t="s">
        <v>31</v>
      </c>
      <c r="E814" s="45">
        <v>2579220</v>
      </c>
      <c r="F814" s="45">
        <v>257922</v>
      </c>
      <c r="G814" s="45">
        <f t="shared" si="12"/>
        <v>2837142</v>
      </c>
      <c r="H814" s="34" t="s">
        <v>106</v>
      </c>
    </row>
    <row r="815" spans="1:8" ht="20.25" customHeight="1" x14ac:dyDescent="0.2">
      <c r="A815" s="32">
        <v>814</v>
      </c>
      <c r="B815" s="44" t="s">
        <v>908</v>
      </c>
      <c r="C815" s="48">
        <v>45078</v>
      </c>
      <c r="D815" s="33" t="s">
        <v>31</v>
      </c>
      <c r="E815" s="45">
        <v>1468640</v>
      </c>
      <c r="F815" s="45">
        <v>146864</v>
      </c>
      <c r="G815" s="45">
        <f t="shared" si="12"/>
        <v>1615504</v>
      </c>
      <c r="H815" s="34" t="s">
        <v>106</v>
      </c>
    </row>
    <row r="816" spans="1:8" ht="20.25" customHeight="1" x14ac:dyDescent="0.2">
      <c r="A816" s="32">
        <v>815</v>
      </c>
      <c r="B816" s="44" t="s">
        <v>909</v>
      </c>
      <c r="C816" s="48">
        <v>45078</v>
      </c>
      <c r="D816" s="33" t="s">
        <v>31</v>
      </c>
      <c r="E816" s="45">
        <v>1202580</v>
      </c>
      <c r="F816" s="45">
        <v>120258</v>
      </c>
      <c r="G816" s="45">
        <f t="shared" si="12"/>
        <v>1322838</v>
      </c>
      <c r="H816" s="34" t="s">
        <v>106</v>
      </c>
    </row>
    <row r="817" spans="1:8" ht="20.25" customHeight="1" x14ac:dyDescent="0.2">
      <c r="A817" s="32">
        <v>816</v>
      </c>
      <c r="B817" s="44" t="s">
        <v>81</v>
      </c>
      <c r="C817" s="48">
        <v>45078</v>
      </c>
      <c r="D817" s="33" t="s">
        <v>31</v>
      </c>
      <c r="E817" s="45">
        <v>1785952</v>
      </c>
      <c r="F817" s="45">
        <v>178595</v>
      </c>
      <c r="G817" s="45">
        <f t="shared" si="12"/>
        <v>1964547</v>
      </c>
      <c r="H817" s="34" t="s">
        <v>106</v>
      </c>
    </row>
    <row r="818" spans="1:8" ht="20.25" customHeight="1" x14ac:dyDescent="0.2">
      <c r="A818" s="32">
        <v>817</v>
      </c>
      <c r="B818" s="44" t="s">
        <v>82</v>
      </c>
      <c r="C818" s="48">
        <v>45078</v>
      </c>
      <c r="D818" s="33" t="s">
        <v>31</v>
      </c>
      <c r="E818" s="45">
        <v>2221160</v>
      </c>
      <c r="F818" s="45">
        <v>222116</v>
      </c>
      <c r="G818" s="45">
        <f t="shared" si="12"/>
        <v>2443276</v>
      </c>
      <c r="H818" s="34" t="s">
        <v>106</v>
      </c>
    </row>
    <row r="819" spans="1:8" ht="20.25" customHeight="1" x14ac:dyDescent="0.2">
      <c r="A819" s="32">
        <v>818</v>
      </c>
      <c r="B819" s="44" t="s">
        <v>83</v>
      </c>
      <c r="C819" s="48">
        <v>45078</v>
      </c>
      <c r="D819" s="33" t="s">
        <v>31</v>
      </c>
      <c r="E819" s="45">
        <v>2221160</v>
      </c>
      <c r="F819" s="45">
        <v>222116</v>
      </c>
      <c r="G819" s="45">
        <f t="shared" si="12"/>
        <v>2443276</v>
      </c>
      <c r="H819" s="34" t="s">
        <v>106</v>
      </c>
    </row>
    <row r="820" spans="1:8" ht="20.25" customHeight="1" x14ac:dyDescent="0.2">
      <c r="A820" s="32">
        <v>819</v>
      </c>
      <c r="B820" s="44" t="s">
        <v>910</v>
      </c>
      <c r="C820" s="48">
        <v>45078</v>
      </c>
      <c r="D820" s="33" t="s">
        <v>31</v>
      </c>
      <c r="E820" s="45">
        <v>1870104</v>
      </c>
      <c r="F820" s="45">
        <v>187010</v>
      </c>
      <c r="G820" s="45">
        <f t="shared" si="12"/>
        <v>2057114</v>
      </c>
      <c r="H820" s="34" t="s">
        <v>106</v>
      </c>
    </row>
    <row r="821" spans="1:8" ht="20.25" customHeight="1" x14ac:dyDescent="0.2">
      <c r="A821" s="32">
        <v>820</v>
      </c>
      <c r="B821" s="44" t="s">
        <v>911</v>
      </c>
      <c r="C821" s="48">
        <v>45078</v>
      </c>
      <c r="D821" s="33" t="s">
        <v>31</v>
      </c>
      <c r="E821" s="45">
        <v>5681172</v>
      </c>
      <c r="F821" s="45">
        <v>568117</v>
      </c>
      <c r="G821" s="45">
        <f t="shared" si="12"/>
        <v>6249289</v>
      </c>
      <c r="H821" s="34" t="s">
        <v>106</v>
      </c>
    </row>
    <row r="822" spans="1:8" ht="20.25" customHeight="1" x14ac:dyDescent="0.2">
      <c r="A822" s="32">
        <v>821</v>
      </c>
      <c r="B822" s="44" t="s">
        <v>912</v>
      </c>
      <c r="C822" s="48">
        <v>45078</v>
      </c>
      <c r="D822" s="33" t="s">
        <v>31</v>
      </c>
      <c r="E822" s="45">
        <v>2579220</v>
      </c>
      <c r="F822" s="45">
        <v>257922</v>
      </c>
      <c r="G822" s="45">
        <f t="shared" si="12"/>
        <v>2837142</v>
      </c>
      <c r="H822" s="34" t="s">
        <v>106</v>
      </c>
    </row>
    <row r="823" spans="1:8" ht="20.25" customHeight="1" x14ac:dyDescent="0.2">
      <c r="A823" s="32">
        <v>822</v>
      </c>
      <c r="B823" s="44" t="s">
        <v>913</v>
      </c>
      <c r="C823" s="48">
        <v>45078</v>
      </c>
      <c r="D823" s="33" t="s">
        <v>31</v>
      </c>
      <c r="E823" s="45">
        <v>5229020</v>
      </c>
      <c r="F823" s="45">
        <v>522902</v>
      </c>
      <c r="G823" s="45">
        <f t="shared" si="12"/>
        <v>5751922</v>
      </c>
      <c r="H823" s="34" t="s">
        <v>106</v>
      </c>
    </row>
    <row r="824" spans="1:8" ht="20.25" customHeight="1" x14ac:dyDescent="0.2">
      <c r="A824" s="32">
        <v>823</v>
      </c>
      <c r="B824" s="44" t="s">
        <v>914</v>
      </c>
      <c r="C824" s="48">
        <v>45078</v>
      </c>
      <c r="D824" s="33" t="s">
        <v>31</v>
      </c>
      <c r="E824" s="45">
        <v>1110580</v>
      </c>
      <c r="F824" s="45">
        <v>111058</v>
      </c>
      <c r="G824" s="45">
        <f t="shared" si="12"/>
        <v>1221638</v>
      </c>
      <c r="H824" s="34" t="s">
        <v>106</v>
      </c>
    </row>
    <row r="825" spans="1:8" ht="20.25" customHeight="1" x14ac:dyDescent="0.2">
      <c r="A825" s="32">
        <v>824</v>
      </c>
      <c r="B825" s="44" t="s">
        <v>915</v>
      </c>
      <c r="C825" s="48">
        <v>45078</v>
      </c>
      <c r="D825" s="33" t="s">
        <v>31</v>
      </c>
      <c r="E825" s="45">
        <v>3576380</v>
      </c>
      <c r="F825" s="45">
        <v>357638</v>
      </c>
      <c r="G825" s="45">
        <f t="shared" si="12"/>
        <v>3934018</v>
      </c>
      <c r="H825" s="34" t="s">
        <v>106</v>
      </c>
    </row>
    <row r="826" spans="1:8" ht="20.25" customHeight="1" x14ac:dyDescent="0.2">
      <c r="A826" s="32">
        <v>825</v>
      </c>
      <c r="B826" s="44" t="s">
        <v>916</v>
      </c>
      <c r="C826" s="48">
        <v>45082</v>
      </c>
      <c r="D826" s="33" t="s">
        <v>31</v>
      </c>
      <c r="E826" s="45">
        <v>1110580</v>
      </c>
      <c r="F826" s="45">
        <v>111058</v>
      </c>
      <c r="G826" s="45">
        <f t="shared" si="12"/>
        <v>1221638</v>
      </c>
      <c r="H826" s="34" t="s">
        <v>106</v>
      </c>
    </row>
    <row r="827" spans="1:8" ht="20.25" customHeight="1" x14ac:dyDescent="0.2">
      <c r="A827" s="32">
        <v>826</v>
      </c>
      <c r="B827" s="44" t="s">
        <v>917</v>
      </c>
      <c r="C827" s="48">
        <v>45082</v>
      </c>
      <c r="D827" s="33" t="s">
        <v>31</v>
      </c>
      <c r="E827" s="45">
        <v>2672540</v>
      </c>
      <c r="F827" s="45">
        <v>267254</v>
      </c>
      <c r="G827" s="45">
        <f t="shared" si="12"/>
        <v>2939794</v>
      </c>
      <c r="H827" s="34" t="s">
        <v>106</v>
      </c>
    </row>
    <row r="828" spans="1:8" ht="20.25" customHeight="1" x14ac:dyDescent="0.2">
      <c r="A828" s="32">
        <v>827</v>
      </c>
      <c r="B828" s="44" t="s">
        <v>918</v>
      </c>
      <c r="C828" s="48">
        <v>45082</v>
      </c>
      <c r="D828" s="33" t="s">
        <v>31</v>
      </c>
      <c r="E828" s="45">
        <v>2221160</v>
      </c>
      <c r="F828" s="45">
        <v>222116</v>
      </c>
      <c r="G828" s="45">
        <f t="shared" si="12"/>
        <v>2443276</v>
      </c>
      <c r="H828" s="34" t="s">
        <v>106</v>
      </c>
    </row>
    <row r="829" spans="1:8" ht="20.25" customHeight="1" x14ac:dyDescent="0.2">
      <c r="A829" s="32">
        <v>828</v>
      </c>
      <c r="B829" s="44" t="s">
        <v>919</v>
      </c>
      <c r="C829" s="48">
        <v>45082</v>
      </c>
      <c r="D829" s="33" t="s">
        <v>31</v>
      </c>
      <c r="E829" s="45">
        <v>1513364</v>
      </c>
      <c r="F829" s="45">
        <v>151336</v>
      </c>
      <c r="G829" s="45">
        <f t="shared" si="12"/>
        <v>1664700</v>
      </c>
      <c r="H829" s="34" t="s">
        <v>106</v>
      </c>
    </row>
    <row r="830" spans="1:8" ht="20.25" customHeight="1" x14ac:dyDescent="0.2">
      <c r="A830" s="32">
        <v>829</v>
      </c>
      <c r="B830" s="44" t="s">
        <v>920</v>
      </c>
      <c r="C830" s="48">
        <v>45082</v>
      </c>
      <c r="D830" s="33" t="s">
        <v>31</v>
      </c>
      <c r="E830" s="45">
        <v>14653600</v>
      </c>
      <c r="F830" s="45">
        <v>1465360</v>
      </c>
      <c r="G830" s="45">
        <f t="shared" si="12"/>
        <v>16118960</v>
      </c>
      <c r="H830" s="34" t="s">
        <v>106</v>
      </c>
    </row>
    <row r="831" spans="1:8" ht="20.25" customHeight="1" x14ac:dyDescent="0.2">
      <c r="A831" s="32">
        <v>830</v>
      </c>
      <c r="B831" s="44" t="s">
        <v>921</v>
      </c>
      <c r="C831" s="48">
        <v>45082</v>
      </c>
      <c r="D831" s="33" t="s">
        <v>31</v>
      </c>
      <c r="E831" s="45">
        <v>6715712</v>
      </c>
      <c r="F831" s="45">
        <v>671571</v>
      </c>
      <c r="G831" s="45">
        <f t="shared" si="12"/>
        <v>7387283</v>
      </c>
      <c r="H831" s="34" t="s">
        <v>106</v>
      </c>
    </row>
    <row r="832" spans="1:8" ht="20.25" customHeight="1" x14ac:dyDescent="0.2">
      <c r="A832" s="32">
        <v>831</v>
      </c>
      <c r="B832" s="44" t="s">
        <v>922</v>
      </c>
      <c r="C832" s="48">
        <v>45082</v>
      </c>
      <c r="D832" s="33" t="s">
        <v>31</v>
      </c>
      <c r="E832" s="45">
        <v>2937280</v>
      </c>
      <c r="F832" s="45">
        <v>293728</v>
      </c>
      <c r="G832" s="45">
        <f t="shared" si="12"/>
        <v>3231008</v>
      </c>
      <c r="H832" s="34" t="s">
        <v>106</v>
      </c>
    </row>
    <row r="833" spans="1:8" ht="20.25" customHeight="1" x14ac:dyDescent="0.2">
      <c r="A833" s="32">
        <v>832</v>
      </c>
      <c r="B833" s="44" t="s">
        <v>84</v>
      </c>
      <c r="C833" s="48">
        <v>45082</v>
      </c>
      <c r="D833" s="33" t="s">
        <v>31</v>
      </c>
      <c r="E833" s="45">
        <v>2221160</v>
      </c>
      <c r="F833" s="45">
        <v>222116</v>
      </c>
      <c r="G833" s="45">
        <f t="shared" si="12"/>
        <v>2443276</v>
      </c>
      <c r="H833" s="34" t="s">
        <v>106</v>
      </c>
    </row>
    <row r="834" spans="1:8" ht="20.25" customHeight="1" x14ac:dyDescent="0.2">
      <c r="A834" s="32">
        <v>833</v>
      </c>
      <c r="B834" s="44" t="s">
        <v>923</v>
      </c>
      <c r="C834" s="48">
        <v>45082</v>
      </c>
      <c r="D834" s="33" t="s">
        <v>31</v>
      </c>
      <c r="E834" s="45">
        <v>5044516</v>
      </c>
      <c r="F834" s="45">
        <v>504452</v>
      </c>
      <c r="G834" s="45">
        <f t="shared" si="12"/>
        <v>5548968</v>
      </c>
      <c r="H834" s="34" t="s">
        <v>106</v>
      </c>
    </row>
    <row r="835" spans="1:8" ht="20.25" customHeight="1" x14ac:dyDescent="0.2">
      <c r="A835" s="32">
        <v>834</v>
      </c>
      <c r="B835" s="44" t="s">
        <v>924</v>
      </c>
      <c r="C835" s="48">
        <v>45082</v>
      </c>
      <c r="D835" s="33" t="s">
        <v>31</v>
      </c>
      <c r="E835" s="45">
        <v>3733204</v>
      </c>
      <c r="F835" s="45">
        <v>373320</v>
      </c>
      <c r="G835" s="45">
        <f t="shared" ref="G835:G898" si="13">+E835+F835</f>
        <v>4106524</v>
      </c>
      <c r="H835" s="34" t="s">
        <v>106</v>
      </c>
    </row>
    <row r="836" spans="1:8" ht="20.25" customHeight="1" x14ac:dyDescent="0.2">
      <c r="A836" s="32">
        <v>835</v>
      </c>
      <c r="B836" s="44" t="s">
        <v>925</v>
      </c>
      <c r="C836" s="48">
        <v>45083</v>
      </c>
      <c r="D836" s="33" t="s">
        <v>31</v>
      </c>
      <c r="E836" s="45">
        <v>1468640</v>
      </c>
      <c r="F836" s="45">
        <v>146864</v>
      </c>
      <c r="G836" s="45">
        <f t="shared" si="13"/>
        <v>1615504</v>
      </c>
      <c r="H836" s="34" t="s">
        <v>106</v>
      </c>
    </row>
    <row r="837" spans="1:8" ht="20.25" customHeight="1" x14ac:dyDescent="0.2">
      <c r="A837" s="32">
        <v>836</v>
      </c>
      <c r="B837" s="44" t="s">
        <v>926</v>
      </c>
      <c r="C837" s="48">
        <v>45083</v>
      </c>
      <c r="D837" s="33" t="s">
        <v>31</v>
      </c>
      <c r="E837" s="45">
        <v>1606640</v>
      </c>
      <c r="F837" s="45">
        <v>160664</v>
      </c>
      <c r="G837" s="45">
        <f t="shared" si="13"/>
        <v>1767304</v>
      </c>
      <c r="H837" s="34" t="s">
        <v>106</v>
      </c>
    </row>
    <row r="838" spans="1:8" ht="20.25" customHeight="1" x14ac:dyDescent="0.2">
      <c r="A838" s="32">
        <v>837</v>
      </c>
      <c r="B838" s="44" t="s">
        <v>927</v>
      </c>
      <c r="C838" s="48">
        <v>45083</v>
      </c>
      <c r="D838" s="33" t="s">
        <v>31</v>
      </c>
      <c r="E838" s="45">
        <v>3873800</v>
      </c>
      <c r="F838" s="45">
        <v>387380</v>
      </c>
      <c r="G838" s="45">
        <f t="shared" si="13"/>
        <v>4261180</v>
      </c>
      <c r="H838" s="34" t="s">
        <v>106</v>
      </c>
    </row>
    <row r="839" spans="1:8" ht="20.25" customHeight="1" x14ac:dyDescent="0.2">
      <c r="A839" s="32">
        <v>838</v>
      </c>
      <c r="B839" s="44" t="s">
        <v>928</v>
      </c>
      <c r="C839" s="48">
        <v>45083</v>
      </c>
      <c r="D839" s="33" t="s">
        <v>31</v>
      </c>
      <c r="E839" s="45">
        <v>2221160</v>
      </c>
      <c r="F839" s="45">
        <v>222116</v>
      </c>
      <c r="G839" s="45">
        <f t="shared" si="13"/>
        <v>2443276</v>
      </c>
      <c r="H839" s="34" t="s">
        <v>106</v>
      </c>
    </row>
    <row r="840" spans="1:8" ht="20.25" customHeight="1" x14ac:dyDescent="0.2">
      <c r="A840" s="32">
        <v>839</v>
      </c>
      <c r="B840" s="44" t="s">
        <v>929</v>
      </c>
      <c r="C840" s="48">
        <v>45083</v>
      </c>
      <c r="D840" s="33" t="s">
        <v>31</v>
      </c>
      <c r="E840" s="45">
        <v>2579220</v>
      </c>
      <c r="F840" s="45">
        <v>257922</v>
      </c>
      <c r="G840" s="45">
        <f t="shared" si="13"/>
        <v>2837142</v>
      </c>
      <c r="H840" s="34" t="s">
        <v>106</v>
      </c>
    </row>
    <row r="841" spans="1:8" ht="20.25" customHeight="1" x14ac:dyDescent="0.2">
      <c r="A841" s="32">
        <v>840</v>
      </c>
      <c r="B841" s="44" t="s">
        <v>930</v>
      </c>
      <c r="C841" s="48">
        <v>45083</v>
      </c>
      <c r="D841" s="33" t="s">
        <v>31</v>
      </c>
      <c r="E841" s="45">
        <v>3254088</v>
      </c>
      <c r="F841" s="45">
        <v>325409</v>
      </c>
      <c r="G841" s="45">
        <f t="shared" si="13"/>
        <v>3579497</v>
      </c>
      <c r="H841" s="34" t="s">
        <v>106</v>
      </c>
    </row>
    <row r="842" spans="1:8" ht="20.25" customHeight="1" x14ac:dyDescent="0.2">
      <c r="A842" s="32">
        <v>841</v>
      </c>
      <c r="B842" s="44" t="s">
        <v>931</v>
      </c>
      <c r="C842" s="48">
        <v>45084</v>
      </c>
      <c r="D842" s="33" t="s">
        <v>31</v>
      </c>
      <c r="E842" s="45">
        <v>1468640</v>
      </c>
      <c r="F842" s="45">
        <v>146864</v>
      </c>
      <c r="G842" s="45">
        <f t="shared" si="13"/>
        <v>1615504</v>
      </c>
      <c r="H842" s="34" t="s">
        <v>106</v>
      </c>
    </row>
    <row r="843" spans="1:8" ht="20.25" customHeight="1" x14ac:dyDescent="0.2">
      <c r="A843" s="32">
        <v>842</v>
      </c>
      <c r="B843" s="44" t="s">
        <v>932</v>
      </c>
      <c r="C843" s="48">
        <v>45084</v>
      </c>
      <c r="D843" s="33" t="s">
        <v>31</v>
      </c>
      <c r="E843" s="45">
        <v>1110580</v>
      </c>
      <c r="F843" s="45">
        <v>111058</v>
      </c>
      <c r="G843" s="45">
        <f t="shared" si="13"/>
        <v>1221638</v>
      </c>
      <c r="H843" s="34" t="s">
        <v>106</v>
      </c>
    </row>
    <row r="844" spans="1:8" ht="20.25" customHeight="1" x14ac:dyDescent="0.2">
      <c r="A844" s="32">
        <v>843</v>
      </c>
      <c r="B844" s="44" t="s">
        <v>933</v>
      </c>
      <c r="C844" s="48">
        <v>45084</v>
      </c>
      <c r="D844" s="33" t="s">
        <v>31</v>
      </c>
      <c r="E844" s="45">
        <v>1110580</v>
      </c>
      <c r="F844" s="45">
        <v>111058</v>
      </c>
      <c r="G844" s="45">
        <f t="shared" si="13"/>
        <v>1221638</v>
      </c>
      <c r="H844" s="34" t="s">
        <v>106</v>
      </c>
    </row>
    <row r="845" spans="1:8" ht="20.25" customHeight="1" x14ac:dyDescent="0.2">
      <c r="A845" s="32">
        <v>844</v>
      </c>
      <c r="B845" s="44" t="s">
        <v>934</v>
      </c>
      <c r="C845" s="48">
        <v>45084</v>
      </c>
      <c r="D845" s="33" t="s">
        <v>31</v>
      </c>
      <c r="E845" s="45">
        <v>1468640</v>
      </c>
      <c r="F845" s="45">
        <v>146864</v>
      </c>
      <c r="G845" s="45">
        <f t="shared" si="13"/>
        <v>1615504</v>
      </c>
      <c r="H845" s="34" t="s">
        <v>106</v>
      </c>
    </row>
    <row r="846" spans="1:8" ht="20.25" customHeight="1" x14ac:dyDescent="0.2">
      <c r="A846" s="32">
        <v>845</v>
      </c>
      <c r="B846" s="44" t="s">
        <v>935</v>
      </c>
      <c r="C846" s="48">
        <v>45085</v>
      </c>
      <c r="D846" s="33" t="s">
        <v>31</v>
      </c>
      <c r="E846" s="45">
        <v>3691120</v>
      </c>
      <c r="F846" s="45">
        <v>369112</v>
      </c>
      <c r="G846" s="45">
        <f t="shared" si="13"/>
        <v>4060232</v>
      </c>
      <c r="H846" s="34" t="s">
        <v>106</v>
      </c>
    </row>
    <row r="847" spans="1:8" ht="20.25" customHeight="1" x14ac:dyDescent="0.2">
      <c r="A847" s="32">
        <v>846</v>
      </c>
      <c r="B847" s="44" t="s">
        <v>936</v>
      </c>
      <c r="C847" s="48">
        <v>45085</v>
      </c>
      <c r="D847" s="33" t="s">
        <v>31</v>
      </c>
      <c r="E847" s="45">
        <v>1110580</v>
      </c>
      <c r="F847" s="45">
        <v>111058</v>
      </c>
      <c r="G847" s="45">
        <f t="shared" si="13"/>
        <v>1221638</v>
      </c>
      <c r="H847" s="34" t="s">
        <v>106</v>
      </c>
    </row>
    <row r="848" spans="1:8" ht="20.25" customHeight="1" x14ac:dyDescent="0.2">
      <c r="A848" s="32">
        <v>847</v>
      </c>
      <c r="B848" s="44" t="s">
        <v>937</v>
      </c>
      <c r="C848" s="48">
        <v>45085</v>
      </c>
      <c r="D848" s="33" t="s">
        <v>31</v>
      </c>
      <c r="E848" s="45">
        <v>200732</v>
      </c>
      <c r="F848" s="45">
        <v>20073</v>
      </c>
      <c r="G848" s="45">
        <f t="shared" si="13"/>
        <v>220805</v>
      </c>
      <c r="H848" s="34" t="s">
        <v>106</v>
      </c>
    </row>
    <row r="849" spans="1:9" ht="20.25" customHeight="1" x14ac:dyDescent="0.2">
      <c r="A849" s="32">
        <v>848</v>
      </c>
      <c r="B849" s="44" t="s">
        <v>938</v>
      </c>
      <c r="C849" s="48">
        <v>45085</v>
      </c>
      <c r="D849" s="33" t="s">
        <v>31</v>
      </c>
      <c r="E849" s="45">
        <v>1311312</v>
      </c>
      <c r="F849" s="45">
        <v>131131</v>
      </c>
      <c r="G849" s="45">
        <f t="shared" si="13"/>
        <v>1442443</v>
      </c>
      <c r="H849" s="34" t="s">
        <v>106</v>
      </c>
    </row>
    <row r="850" spans="1:9" ht="20.25" customHeight="1" x14ac:dyDescent="0.2">
      <c r="A850" s="32">
        <v>849</v>
      </c>
      <c r="B850" s="44" t="s">
        <v>939</v>
      </c>
      <c r="C850" s="48">
        <v>45085</v>
      </c>
      <c r="D850" s="33" t="s">
        <v>31</v>
      </c>
      <c r="E850" s="45">
        <v>1514640</v>
      </c>
      <c r="F850" s="45">
        <v>151464</v>
      </c>
      <c r="G850" s="45">
        <f t="shared" si="13"/>
        <v>1666104</v>
      </c>
      <c r="H850" s="34" t="s">
        <v>106</v>
      </c>
    </row>
    <row r="851" spans="1:9" ht="20.25" customHeight="1" x14ac:dyDescent="0.2">
      <c r="A851" s="32">
        <v>850</v>
      </c>
      <c r="B851" s="44" t="s">
        <v>940</v>
      </c>
      <c r="C851" s="48">
        <v>45085</v>
      </c>
      <c r="D851" s="33" t="s">
        <v>31</v>
      </c>
      <c r="E851" s="45">
        <v>1468640</v>
      </c>
      <c r="F851" s="45">
        <v>146864</v>
      </c>
      <c r="G851" s="45">
        <f t="shared" si="13"/>
        <v>1615504</v>
      </c>
      <c r="H851" s="34" t="s">
        <v>106</v>
      </c>
    </row>
    <row r="852" spans="1:9" ht="20.25" customHeight="1" x14ac:dyDescent="0.2">
      <c r="A852" s="32">
        <v>851</v>
      </c>
      <c r="B852" s="44" t="s">
        <v>941</v>
      </c>
      <c r="C852" s="37">
        <v>45085</v>
      </c>
      <c r="D852" s="36" t="s">
        <v>31</v>
      </c>
      <c r="E852" s="46">
        <v>1669372</v>
      </c>
      <c r="F852" s="46">
        <v>166937</v>
      </c>
      <c r="G852" s="45">
        <f t="shared" si="13"/>
        <v>1836309</v>
      </c>
      <c r="H852" s="34" t="s">
        <v>106</v>
      </c>
    </row>
    <row r="853" spans="1:9" customFormat="1" ht="20.25" customHeight="1" x14ac:dyDescent="0.25">
      <c r="A853" s="32">
        <v>852</v>
      </c>
      <c r="B853" s="44" t="s">
        <v>942</v>
      </c>
      <c r="C853" s="48">
        <v>45085</v>
      </c>
      <c r="D853" s="33" t="s">
        <v>31</v>
      </c>
      <c r="E853" s="45">
        <v>2221160</v>
      </c>
      <c r="F853" s="45">
        <v>222116</v>
      </c>
      <c r="G853" s="45">
        <f t="shared" si="13"/>
        <v>2443276</v>
      </c>
      <c r="H853" s="34" t="s">
        <v>106</v>
      </c>
      <c r="I853" s="35"/>
    </row>
    <row r="854" spans="1:9" ht="20.25" customHeight="1" x14ac:dyDescent="0.2">
      <c r="A854" s="32">
        <v>853</v>
      </c>
      <c r="B854" s="44" t="s">
        <v>943</v>
      </c>
      <c r="C854" s="48">
        <v>45085</v>
      </c>
      <c r="D854" s="33" t="s">
        <v>31</v>
      </c>
      <c r="E854" s="45">
        <v>200732</v>
      </c>
      <c r="F854" s="45">
        <v>20073</v>
      </c>
      <c r="G854" s="45">
        <f t="shared" si="13"/>
        <v>220805</v>
      </c>
      <c r="H854" s="34" t="s">
        <v>106</v>
      </c>
    </row>
    <row r="855" spans="1:9" ht="20.25" customHeight="1" x14ac:dyDescent="0.2">
      <c r="A855" s="32">
        <v>854</v>
      </c>
      <c r="B855" s="44" t="s">
        <v>944</v>
      </c>
      <c r="C855" s="48">
        <v>45085</v>
      </c>
      <c r="D855" s="33" t="s">
        <v>31</v>
      </c>
      <c r="E855" s="45">
        <v>1468640</v>
      </c>
      <c r="F855" s="45">
        <v>146864</v>
      </c>
      <c r="G855" s="45">
        <f t="shared" si="13"/>
        <v>1615504</v>
      </c>
      <c r="H855" s="34" t="s">
        <v>106</v>
      </c>
    </row>
    <row r="856" spans="1:9" ht="20.25" customHeight="1" x14ac:dyDescent="0.2">
      <c r="A856" s="32">
        <v>855</v>
      </c>
      <c r="B856" s="44" t="s">
        <v>945</v>
      </c>
      <c r="C856" s="48">
        <v>45086</v>
      </c>
      <c r="D856" s="33" t="s">
        <v>31</v>
      </c>
      <c r="E856" s="45">
        <v>1712776</v>
      </c>
      <c r="F856" s="45">
        <v>171278</v>
      </c>
      <c r="G856" s="45">
        <f t="shared" si="13"/>
        <v>1884054</v>
      </c>
      <c r="H856" s="34" t="s">
        <v>106</v>
      </c>
    </row>
    <row r="857" spans="1:9" ht="20.25" customHeight="1" x14ac:dyDescent="0.2">
      <c r="A857" s="32">
        <v>856</v>
      </c>
      <c r="B857" s="44" t="s">
        <v>946</v>
      </c>
      <c r="C857" s="48">
        <v>45087</v>
      </c>
      <c r="D857" s="33" t="s">
        <v>31</v>
      </c>
      <c r="E857" s="45">
        <v>4488320</v>
      </c>
      <c r="F857" s="45">
        <v>448832</v>
      </c>
      <c r="G857" s="45">
        <f t="shared" si="13"/>
        <v>4937152</v>
      </c>
      <c r="H857" s="34" t="s">
        <v>106</v>
      </c>
    </row>
    <row r="858" spans="1:9" ht="20.25" customHeight="1" x14ac:dyDescent="0.2">
      <c r="A858" s="32">
        <v>857</v>
      </c>
      <c r="B858" s="44" t="s">
        <v>947</v>
      </c>
      <c r="C858" s="48">
        <v>45089</v>
      </c>
      <c r="D858" s="33" t="s">
        <v>31</v>
      </c>
      <c r="E858" s="45">
        <v>1311312</v>
      </c>
      <c r="F858" s="45">
        <v>131131</v>
      </c>
      <c r="G858" s="45">
        <f t="shared" si="13"/>
        <v>1442443</v>
      </c>
      <c r="H858" s="34" t="s">
        <v>106</v>
      </c>
    </row>
    <row r="859" spans="1:9" ht="20.25" customHeight="1" x14ac:dyDescent="0.2">
      <c r="A859" s="32">
        <v>858</v>
      </c>
      <c r="B859" s="44" t="s">
        <v>948</v>
      </c>
      <c r="C859" s="48">
        <v>45089</v>
      </c>
      <c r="D859" s="33" t="s">
        <v>31</v>
      </c>
      <c r="E859" s="45">
        <v>1309220</v>
      </c>
      <c r="F859" s="45">
        <v>130922</v>
      </c>
      <c r="G859" s="45">
        <f t="shared" si="13"/>
        <v>1440142</v>
      </c>
      <c r="H859" s="34" t="s">
        <v>106</v>
      </c>
    </row>
    <row r="860" spans="1:9" ht="20.25" customHeight="1" x14ac:dyDescent="0.2">
      <c r="A860" s="32">
        <v>859</v>
      </c>
      <c r="B860" s="44" t="s">
        <v>949</v>
      </c>
      <c r="C860" s="48">
        <v>45089</v>
      </c>
      <c r="D860" s="33" t="s">
        <v>31</v>
      </c>
      <c r="E860" s="45">
        <v>1357312</v>
      </c>
      <c r="F860" s="45">
        <v>135731</v>
      </c>
      <c r="G860" s="45">
        <f t="shared" si="13"/>
        <v>1493043</v>
      </c>
      <c r="H860" s="34" t="s">
        <v>106</v>
      </c>
    </row>
    <row r="861" spans="1:9" ht="20.25" customHeight="1" x14ac:dyDescent="0.2">
      <c r="A861" s="32">
        <v>860</v>
      </c>
      <c r="B861" s="44" t="s">
        <v>950</v>
      </c>
      <c r="C861" s="48">
        <v>45089</v>
      </c>
      <c r="D861" s="33" t="s">
        <v>31</v>
      </c>
      <c r="E861" s="45">
        <v>2112148</v>
      </c>
      <c r="F861" s="45">
        <v>211215</v>
      </c>
      <c r="G861" s="45">
        <f t="shared" si="13"/>
        <v>2323363</v>
      </c>
      <c r="H861" s="34" t="s">
        <v>106</v>
      </c>
    </row>
    <row r="862" spans="1:9" ht="20.25" customHeight="1" x14ac:dyDescent="0.2">
      <c r="A862" s="32">
        <v>861</v>
      </c>
      <c r="B862" s="44" t="s">
        <v>951</v>
      </c>
      <c r="C862" s="48">
        <v>45089</v>
      </c>
      <c r="D862" s="33" t="s">
        <v>31</v>
      </c>
      <c r="E862" s="45">
        <v>4800380</v>
      </c>
      <c r="F862" s="45">
        <v>480038</v>
      </c>
      <c r="G862" s="45">
        <f t="shared" si="13"/>
        <v>5280418</v>
      </c>
      <c r="H862" s="34" t="s">
        <v>106</v>
      </c>
    </row>
    <row r="863" spans="1:9" ht="20.25" customHeight="1" x14ac:dyDescent="0.2">
      <c r="A863" s="32">
        <v>862</v>
      </c>
      <c r="B863" s="44" t="s">
        <v>952</v>
      </c>
      <c r="C863" s="48">
        <v>45089</v>
      </c>
      <c r="D863" s="33" t="s">
        <v>31</v>
      </c>
      <c r="E863" s="45">
        <v>1157900</v>
      </c>
      <c r="F863" s="45">
        <v>115790</v>
      </c>
      <c r="G863" s="45">
        <f t="shared" si="13"/>
        <v>1273690</v>
      </c>
      <c r="H863" s="34" t="s">
        <v>106</v>
      </c>
    </row>
    <row r="864" spans="1:9" ht="20.25" customHeight="1" x14ac:dyDescent="0.2">
      <c r="A864" s="32">
        <v>863</v>
      </c>
      <c r="B864" s="44" t="s">
        <v>953</v>
      </c>
      <c r="C864" s="48">
        <v>45089</v>
      </c>
      <c r="D864" s="33" t="s">
        <v>31</v>
      </c>
      <c r="E864" s="45">
        <v>1468640</v>
      </c>
      <c r="F864" s="45">
        <v>146864</v>
      </c>
      <c r="G864" s="45">
        <f t="shared" si="13"/>
        <v>1615504</v>
      </c>
      <c r="H864" s="34" t="s">
        <v>106</v>
      </c>
    </row>
    <row r="865" spans="1:8" ht="20.25" customHeight="1" x14ac:dyDescent="0.2">
      <c r="A865" s="32">
        <v>864</v>
      </c>
      <c r="B865" s="44" t="s">
        <v>954</v>
      </c>
      <c r="C865" s="48">
        <v>45089</v>
      </c>
      <c r="D865" s="33" t="s">
        <v>31</v>
      </c>
      <c r="E865" s="45">
        <v>1309220</v>
      </c>
      <c r="F865" s="45">
        <v>130922</v>
      </c>
      <c r="G865" s="45">
        <f t="shared" si="13"/>
        <v>1440142</v>
      </c>
      <c r="H865" s="34" t="s">
        <v>106</v>
      </c>
    </row>
    <row r="866" spans="1:8" ht="20.25" customHeight="1" x14ac:dyDescent="0.2">
      <c r="A866" s="32">
        <v>865</v>
      </c>
      <c r="B866" s="44" t="s">
        <v>955</v>
      </c>
      <c r="C866" s="48">
        <v>45089</v>
      </c>
      <c r="D866" s="33" t="s">
        <v>31</v>
      </c>
      <c r="E866" s="45">
        <v>3734524</v>
      </c>
      <c r="F866" s="45">
        <v>373452</v>
      </c>
      <c r="G866" s="45">
        <f t="shared" si="13"/>
        <v>4107976</v>
      </c>
      <c r="H866" s="34" t="s">
        <v>106</v>
      </c>
    </row>
    <row r="867" spans="1:8" ht="20.25" customHeight="1" x14ac:dyDescent="0.2">
      <c r="A867" s="32">
        <v>866</v>
      </c>
      <c r="B867" s="44" t="s">
        <v>956</v>
      </c>
      <c r="C867" s="48">
        <v>45089</v>
      </c>
      <c r="D867" s="33" t="s">
        <v>31</v>
      </c>
      <c r="E867" s="45">
        <v>1110580</v>
      </c>
      <c r="F867" s="45">
        <v>111058</v>
      </c>
      <c r="G867" s="45">
        <f t="shared" si="13"/>
        <v>1221638</v>
      </c>
      <c r="H867" s="34" t="s">
        <v>106</v>
      </c>
    </row>
    <row r="868" spans="1:8" ht="20.25" customHeight="1" x14ac:dyDescent="0.2">
      <c r="A868" s="32">
        <v>867</v>
      </c>
      <c r="B868" s="44" t="s">
        <v>957</v>
      </c>
      <c r="C868" s="48">
        <v>45089</v>
      </c>
      <c r="D868" s="33" t="s">
        <v>31</v>
      </c>
      <c r="E868" s="45">
        <v>1807372</v>
      </c>
      <c r="F868" s="45">
        <v>180737</v>
      </c>
      <c r="G868" s="45">
        <f t="shared" si="13"/>
        <v>1988109</v>
      </c>
      <c r="H868" s="34" t="s">
        <v>106</v>
      </c>
    </row>
    <row r="869" spans="1:8" ht="20.25" customHeight="1" x14ac:dyDescent="0.2">
      <c r="A869" s="32">
        <v>868</v>
      </c>
      <c r="B869" s="44" t="s">
        <v>958</v>
      </c>
      <c r="C869" s="48">
        <v>45089</v>
      </c>
      <c r="D869" s="33" t="s">
        <v>31</v>
      </c>
      <c r="E869" s="45">
        <v>1468640</v>
      </c>
      <c r="F869" s="45">
        <v>146864</v>
      </c>
      <c r="G869" s="45">
        <f t="shared" si="13"/>
        <v>1615504</v>
      </c>
      <c r="H869" s="34" t="s">
        <v>106</v>
      </c>
    </row>
    <row r="870" spans="1:8" ht="20.25" customHeight="1" x14ac:dyDescent="0.2">
      <c r="A870" s="32">
        <v>869</v>
      </c>
      <c r="B870" s="44" t="s">
        <v>959</v>
      </c>
      <c r="C870" s="48">
        <v>45089</v>
      </c>
      <c r="D870" s="33" t="s">
        <v>31</v>
      </c>
      <c r="E870" s="45">
        <v>8332852</v>
      </c>
      <c r="F870" s="45">
        <v>833285</v>
      </c>
      <c r="G870" s="45">
        <f t="shared" si="13"/>
        <v>9166137</v>
      </c>
      <c r="H870" s="34" t="s">
        <v>106</v>
      </c>
    </row>
    <row r="871" spans="1:8" ht="20.25" customHeight="1" x14ac:dyDescent="0.2">
      <c r="A871" s="32">
        <v>870</v>
      </c>
      <c r="B871" s="44" t="s">
        <v>960</v>
      </c>
      <c r="C871" s="48">
        <v>45089</v>
      </c>
      <c r="D871" s="33" t="s">
        <v>31</v>
      </c>
      <c r="E871" s="45">
        <v>2580540</v>
      </c>
      <c r="F871" s="45">
        <v>258054</v>
      </c>
      <c r="G871" s="45">
        <f t="shared" si="13"/>
        <v>2838594</v>
      </c>
      <c r="H871" s="34" t="s">
        <v>106</v>
      </c>
    </row>
    <row r="872" spans="1:8" ht="20.25" customHeight="1" x14ac:dyDescent="0.2">
      <c r="A872" s="32">
        <v>871</v>
      </c>
      <c r="B872" s="44" t="s">
        <v>961</v>
      </c>
      <c r="C872" s="48">
        <v>45089</v>
      </c>
      <c r="D872" s="33" t="s">
        <v>31</v>
      </c>
      <c r="E872" s="45">
        <v>1309220</v>
      </c>
      <c r="F872" s="45">
        <v>130922</v>
      </c>
      <c r="G872" s="45">
        <f t="shared" si="13"/>
        <v>1440142</v>
      </c>
      <c r="H872" s="34" t="s">
        <v>106</v>
      </c>
    </row>
    <row r="873" spans="1:8" ht="20.25" customHeight="1" x14ac:dyDescent="0.2">
      <c r="A873" s="32">
        <v>872</v>
      </c>
      <c r="B873" s="44" t="s">
        <v>962</v>
      </c>
      <c r="C873" s="48">
        <v>45089</v>
      </c>
      <c r="D873" s="33" t="s">
        <v>31</v>
      </c>
      <c r="E873" s="45">
        <v>1110580</v>
      </c>
      <c r="F873" s="45">
        <v>111058</v>
      </c>
      <c r="G873" s="45">
        <f t="shared" si="13"/>
        <v>1221638</v>
      </c>
      <c r="H873" s="34" t="s">
        <v>106</v>
      </c>
    </row>
    <row r="874" spans="1:8" ht="20.25" customHeight="1" x14ac:dyDescent="0.2">
      <c r="A874" s="32">
        <v>873</v>
      </c>
      <c r="B874" s="44" t="s">
        <v>963</v>
      </c>
      <c r="C874" s="48">
        <v>45089</v>
      </c>
      <c r="D874" s="33" t="s">
        <v>31</v>
      </c>
      <c r="E874" s="45">
        <v>4442320</v>
      </c>
      <c r="F874" s="45">
        <v>444232</v>
      </c>
      <c r="G874" s="45">
        <f t="shared" si="13"/>
        <v>4886552</v>
      </c>
      <c r="H874" s="34" t="s">
        <v>106</v>
      </c>
    </row>
    <row r="875" spans="1:8" ht="20.25" customHeight="1" x14ac:dyDescent="0.2">
      <c r="A875" s="32">
        <v>874</v>
      </c>
      <c r="B875" s="44" t="s">
        <v>964</v>
      </c>
      <c r="C875" s="48">
        <v>45089</v>
      </c>
      <c r="D875" s="33" t="s">
        <v>31</v>
      </c>
      <c r="E875" s="45">
        <v>7266996</v>
      </c>
      <c r="F875" s="45">
        <v>726700</v>
      </c>
      <c r="G875" s="45">
        <f t="shared" si="13"/>
        <v>7993696</v>
      </c>
      <c r="H875" s="34" t="s">
        <v>106</v>
      </c>
    </row>
    <row r="876" spans="1:8" ht="20.25" customHeight="1" x14ac:dyDescent="0.2">
      <c r="A876" s="32">
        <v>875</v>
      </c>
      <c r="B876" s="44" t="s">
        <v>965</v>
      </c>
      <c r="C876" s="48">
        <v>45090</v>
      </c>
      <c r="D876" s="33" t="s">
        <v>31</v>
      </c>
      <c r="E876" s="45">
        <v>2467120</v>
      </c>
      <c r="F876" s="45">
        <v>246712</v>
      </c>
      <c r="G876" s="45">
        <f t="shared" si="13"/>
        <v>2713832</v>
      </c>
      <c r="H876" s="34" t="s">
        <v>106</v>
      </c>
    </row>
    <row r="877" spans="1:8" ht="20.25" customHeight="1" x14ac:dyDescent="0.2">
      <c r="A877" s="32">
        <v>876</v>
      </c>
      <c r="B877" s="44" t="s">
        <v>966</v>
      </c>
      <c r="C877" s="48">
        <v>45090</v>
      </c>
      <c r="D877" s="33" t="s">
        <v>31</v>
      </c>
      <c r="E877" s="45">
        <v>1468640</v>
      </c>
      <c r="F877" s="45">
        <v>146864</v>
      </c>
      <c r="G877" s="45">
        <f t="shared" si="13"/>
        <v>1615504</v>
      </c>
      <c r="H877" s="34" t="s">
        <v>106</v>
      </c>
    </row>
    <row r="878" spans="1:8" ht="20.25" customHeight="1" x14ac:dyDescent="0.2">
      <c r="A878" s="32">
        <v>877</v>
      </c>
      <c r="B878" s="44" t="s">
        <v>967</v>
      </c>
      <c r="C878" s="48">
        <v>45090</v>
      </c>
      <c r="D878" s="33" t="s">
        <v>31</v>
      </c>
      <c r="E878" s="45">
        <v>2313160</v>
      </c>
      <c r="F878" s="45">
        <v>231316</v>
      </c>
      <c r="G878" s="45">
        <f t="shared" si="13"/>
        <v>2544476</v>
      </c>
      <c r="H878" s="34" t="s">
        <v>106</v>
      </c>
    </row>
    <row r="879" spans="1:8" ht="20.25" customHeight="1" x14ac:dyDescent="0.2">
      <c r="A879" s="32">
        <v>878</v>
      </c>
      <c r="B879" s="44" t="s">
        <v>968</v>
      </c>
      <c r="C879" s="48">
        <v>45090</v>
      </c>
      <c r="D879" s="33" t="s">
        <v>31</v>
      </c>
      <c r="E879" s="45">
        <v>3691120</v>
      </c>
      <c r="F879" s="45">
        <v>369112</v>
      </c>
      <c r="G879" s="45">
        <f t="shared" si="13"/>
        <v>4060232</v>
      </c>
      <c r="H879" s="34" t="s">
        <v>106</v>
      </c>
    </row>
    <row r="880" spans="1:8" ht="20.25" customHeight="1" x14ac:dyDescent="0.2">
      <c r="A880" s="32">
        <v>879</v>
      </c>
      <c r="B880" s="44" t="s">
        <v>969</v>
      </c>
      <c r="C880" s="48">
        <v>45090</v>
      </c>
      <c r="D880" s="33" t="s">
        <v>31</v>
      </c>
      <c r="E880" s="45">
        <v>2221160</v>
      </c>
      <c r="F880" s="45">
        <v>222116</v>
      </c>
      <c r="G880" s="45">
        <f t="shared" si="13"/>
        <v>2443276</v>
      </c>
      <c r="H880" s="34" t="s">
        <v>106</v>
      </c>
    </row>
    <row r="881" spans="1:8" ht="20.25" customHeight="1" x14ac:dyDescent="0.2">
      <c r="A881" s="32">
        <v>880</v>
      </c>
      <c r="B881" s="44" t="s">
        <v>970</v>
      </c>
      <c r="C881" s="48">
        <v>45090</v>
      </c>
      <c r="D881" s="33" t="s">
        <v>31</v>
      </c>
      <c r="E881" s="45">
        <v>3888440</v>
      </c>
      <c r="F881" s="45">
        <v>388844</v>
      </c>
      <c r="G881" s="45">
        <f t="shared" si="13"/>
        <v>4277284</v>
      </c>
      <c r="H881" s="34" t="s">
        <v>106</v>
      </c>
    </row>
    <row r="882" spans="1:8" ht="20.25" customHeight="1" x14ac:dyDescent="0.2">
      <c r="A882" s="32">
        <v>881</v>
      </c>
      <c r="B882" s="44" t="s">
        <v>971</v>
      </c>
      <c r="C882" s="48">
        <v>45090</v>
      </c>
      <c r="D882" s="33" t="s">
        <v>31</v>
      </c>
      <c r="E882" s="45">
        <v>3331740</v>
      </c>
      <c r="F882" s="45">
        <v>333174</v>
      </c>
      <c r="G882" s="45">
        <f t="shared" si="13"/>
        <v>3664914</v>
      </c>
      <c r="H882" s="34" t="s">
        <v>106</v>
      </c>
    </row>
    <row r="883" spans="1:8" ht="20.25" customHeight="1" x14ac:dyDescent="0.2">
      <c r="A883" s="32">
        <v>882</v>
      </c>
      <c r="B883" s="44" t="s">
        <v>972</v>
      </c>
      <c r="C883" s="48">
        <v>45090</v>
      </c>
      <c r="D883" s="33" t="s">
        <v>31</v>
      </c>
      <c r="E883" s="45">
        <v>3580788</v>
      </c>
      <c r="F883" s="45">
        <v>358079</v>
      </c>
      <c r="G883" s="45">
        <f t="shared" si="13"/>
        <v>3938867</v>
      </c>
      <c r="H883" s="34" t="s">
        <v>106</v>
      </c>
    </row>
    <row r="884" spans="1:8" ht="20.25" customHeight="1" x14ac:dyDescent="0.2">
      <c r="A884" s="32">
        <v>883</v>
      </c>
      <c r="B884" s="44" t="s">
        <v>973</v>
      </c>
      <c r="C884" s="48">
        <v>45091</v>
      </c>
      <c r="D884" s="33" t="s">
        <v>31</v>
      </c>
      <c r="E884" s="45">
        <v>1669372</v>
      </c>
      <c r="F884" s="45">
        <v>166937</v>
      </c>
      <c r="G884" s="45">
        <f t="shared" si="13"/>
        <v>1836309</v>
      </c>
      <c r="H884" s="34" t="s">
        <v>106</v>
      </c>
    </row>
    <row r="885" spans="1:8" ht="20.25" customHeight="1" x14ac:dyDescent="0.2">
      <c r="A885" s="32">
        <v>884</v>
      </c>
      <c r="B885" s="44" t="s">
        <v>974</v>
      </c>
      <c r="C885" s="48">
        <v>45092</v>
      </c>
      <c r="D885" s="33" t="s">
        <v>31</v>
      </c>
      <c r="E885" s="45">
        <v>1311312</v>
      </c>
      <c r="F885" s="45">
        <v>131131</v>
      </c>
      <c r="G885" s="45">
        <f t="shared" si="13"/>
        <v>1442443</v>
      </c>
      <c r="H885" s="34" t="s">
        <v>106</v>
      </c>
    </row>
    <row r="886" spans="1:8" ht="20.25" customHeight="1" x14ac:dyDescent="0.2">
      <c r="A886" s="32">
        <v>885</v>
      </c>
      <c r="B886" s="44" t="s">
        <v>975</v>
      </c>
      <c r="C886" s="48">
        <v>45092</v>
      </c>
      <c r="D886" s="33" t="s">
        <v>31</v>
      </c>
      <c r="E886" s="45">
        <v>1558044</v>
      </c>
      <c r="F886" s="45">
        <v>155804</v>
      </c>
      <c r="G886" s="45">
        <f t="shared" si="13"/>
        <v>1713848</v>
      </c>
      <c r="H886" s="34" t="s">
        <v>106</v>
      </c>
    </row>
    <row r="887" spans="1:8" ht="20.25" customHeight="1" x14ac:dyDescent="0.2">
      <c r="A887" s="32">
        <v>886</v>
      </c>
      <c r="B887" s="44" t="s">
        <v>976</v>
      </c>
      <c r="C887" s="48">
        <v>45092</v>
      </c>
      <c r="D887" s="33" t="s">
        <v>31</v>
      </c>
      <c r="E887" s="45">
        <v>1468640</v>
      </c>
      <c r="F887" s="45">
        <v>146864</v>
      </c>
      <c r="G887" s="45">
        <f t="shared" si="13"/>
        <v>1615504</v>
      </c>
      <c r="H887" s="34" t="s">
        <v>106</v>
      </c>
    </row>
    <row r="888" spans="1:8" ht="20.25" customHeight="1" x14ac:dyDescent="0.2">
      <c r="A888" s="32">
        <v>887</v>
      </c>
      <c r="B888" s="44" t="s">
        <v>977</v>
      </c>
      <c r="C888" s="48">
        <v>45092</v>
      </c>
      <c r="D888" s="33" t="s">
        <v>31</v>
      </c>
      <c r="E888" s="45">
        <v>1468640</v>
      </c>
      <c r="F888" s="45">
        <v>146864</v>
      </c>
      <c r="G888" s="45">
        <f t="shared" si="13"/>
        <v>1615504</v>
      </c>
      <c r="H888" s="34" t="s">
        <v>106</v>
      </c>
    </row>
    <row r="889" spans="1:8" ht="20.25" customHeight="1" x14ac:dyDescent="0.2">
      <c r="A889" s="32">
        <v>888</v>
      </c>
      <c r="B889" s="44" t="s">
        <v>978</v>
      </c>
      <c r="C889" s="48">
        <v>45092</v>
      </c>
      <c r="D889" s="33" t="s">
        <v>31</v>
      </c>
      <c r="E889" s="45">
        <v>2579220</v>
      </c>
      <c r="F889" s="45">
        <v>257922</v>
      </c>
      <c r="G889" s="45">
        <f t="shared" si="13"/>
        <v>2837142</v>
      </c>
      <c r="H889" s="34" t="s">
        <v>106</v>
      </c>
    </row>
    <row r="890" spans="1:8" ht="20.25" customHeight="1" x14ac:dyDescent="0.2">
      <c r="A890" s="32">
        <v>889</v>
      </c>
      <c r="B890" s="44" t="s">
        <v>979</v>
      </c>
      <c r="C890" s="48">
        <v>45092</v>
      </c>
      <c r="D890" s="33" t="s">
        <v>31</v>
      </c>
      <c r="E890" s="45">
        <v>1513364</v>
      </c>
      <c r="F890" s="45">
        <v>151336</v>
      </c>
      <c r="G890" s="45">
        <f t="shared" si="13"/>
        <v>1664700</v>
      </c>
      <c r="H890" s="34" t="s">
        <v>106</v>
      </c>
    </row>
    <row r="891" spans="1:8" ht="20.25" customHeight="1" x14ac:dyDescent="0.2">
      <c r="A891" s="32">
        <v>890</v>
      </c>
      <c r="B891" s="44" t="s">
        <v>980</v>
      </c>
      <c r="C891" s="48">
        <v>45092</v>
      </c>
      <c r="D891" s="33" t="s">
        <v>31</v>
      </c>
      <c r="E891" s="45">
        <v>1110580</v>
      </c>
      <c r="F891" s="45">
        <v>111058</v>
      </c>
      <c r="G891" s="45">
        <f t="shared" si="13"/>
        <v>1221638</v>
      </c>
      <c r="H891" s="34" t="s">
        <v>106</v>
      </c>
    </row>
    <row r="892" spans="1:8" ht="20.25" customHeight="1" x14ac:dyDescent="0.2">
      <c r="A892" s="32">
        <v>891</v>
      </c>
      <c r="B892" s="44" t="s">
        <v>981</v>
      </c>
      <c r="C892" s="48">
        <v>45092</v>
      </c>
      <c r="D892" s="33" t="s">
        <v>31</v>
      </c>
      <c r="E892" s="45">
        <v>1111900</v>
      </c>
      <c r="F892" s="45">
        <v>111190</v>
      </c>
      <c r="G892" s="45">
        <f t="shared" si="13"/>
        <v>1223090</v>
      </c>
      <c r="H892" s="34" t="s">
        <v>106</v>
      </c>
    </row>
    <row r="893" spans="1:8" ht="20.25" customHeight="1" x14ac:dyDescent="0.2">
      <c r="A893" s="32">
        <v>892</v>
      </c>
      <c r="B893" s="44" t="s">
        <v>982</v>
      </c>
      <c r="C893" s="48">
        <v>45092</v>
      </c>
      <c r="D893" s="33" t="s">
        <v>31</v>
      </c>
      <c r="E893" s="45">
        <v>1110580</v>
      </c>
      <c r="F893" s="45">
        <v>111058</v>
      </c>
      <c r="G893" s="45">
        <f t="shared" si="13"/>
        <v>1221638</v>
      </c>
      <c r="H893" s="34" t="s">
        <v>106</v>
      </c>
    </row>
    <row r="894" spans="1:8" ht="20.25" customHeight="1" x14ac:dyDescent="0.2">
      <c r="A894" s="32">
        <v>893</v>
      </c>
      <c r="B894" s="44" t="s">
        <v>983</v>
      </c>
      <c r="C894" s="48">
        <v>45092</v>
      </c>
      <c r="D894" s="33" t="s">
        <v>31</v>
      </c>
      <c r="E894" s="45">
        <v>4248592</v>
      </c>
      <c r="F894" s="45">
        <v>424859</v>
      </c>
      <c r="G894" s="45">
        <f t="shared" si="13"/>
        <v>4673451</v>
      </c>
      <c r="H894" s="34" t="s">
        <v>106</v>
      </c>
    </row>
    <row r="895" spans="1:8" ht="20.25" customHeight="1" x14ac:dyDescent="0.2">
      <c r="A895" s="32">
        <v>894</v>
      </c>
      <c r="B895" s="44" t="s">
        <v>984</v>
      </c>
      <c r="C895" s="48">
        <v>45092</v>
      </c>
      <c r="D895" s="33" t="s">
        <v>31</v>
      </c>
      <c r="E895" s="45">
        <v>1512044</v>
      </c>
      <c r="F895" s="45">
        <v>151204</v>
      </c>
      <c r="G895" s="45">
        <f t="shared" si="13"/>
        <v>1663248</v>
      </c>
      <c r="H895" s="34" t="s">
        <v>106</v>
      </c>
    </row>
    <row r="896" spans="1:8" ht="20.25" customHeight="1" x14ac:dyDescent="0.2">
      <c r="A896" s="32">
        <v>895</v>
      </c>
      <c r="B896" s="44" t="s">
        <v>985</v>
      </c>
      <c r="C896" s="48">
        <v>45092</v>
      </c>
      <c r="D896" s="33" t="s">
        <v>31</v>
      </c>
      <c r="E896" s="45">
        <v>3689800</v>
      </c>
      <c r="F896" s="45">
        <v>368980</v>
      </c>
      <c r="G896" s="45">
        <f t="shared" si="13"/>
        <v>4058780</v>
      </c>
      <c r="H896" s="34" t="s">
        <v>106</v>
      </c>
    </row>
    <row r="897" spans="1:8" ht="20.25" customHeight="1" x14ac:dyDescent="0.2">
      <c r="A897" s="32">
        <v>896</v>
      </c>
      <c r="B897" s="44" t="s">
        <v>986</v>
      </c>
      <c r="C897" s="48">
        <v>45092</v>
      </c>
      <c r="D897" s="33" t="s">
        <v>31</v>
      </c>
      <c r="E897" s="45">
        <v>2779952</v>
      </c>
      <c r="F897" s="45">
        <v>277995</v>
      </c>
      <c r="G897" s="45">
        <f t="shared" si="13"/>
        <v>3057947</v>
      </c>
      <c r="H897" s="34" t="s">
        <v>106</v>
      </c>
    </row>
    <row r="898" spans="1:8" ht="20.25" customHeight="1" x14ac:dyDescent="0.2">
      <c r="A898" s="32">
        <v>897</v>
      </c>
      <c r="B898" s="44" t="s">
        <v>987</v>
      </c>
      <c r="C898" s="48">
        <v>45092</v>
      </c>
      <c r="D898" s="33" t="s">
        <v>31</v>
      </c>
      <c r="E898" s="45">
        <v>1606640</v>
      </c>
      <c r="F898" s="45">
        <v>160664</v>
      </c>
      <c r="G898" s="45">
        <f t="shared" si="13"/>
        <v>1767304</v>
      </c>
      <c r="H898" s="34" t="s">
        <v>106</v>
      </c>
    </row>
    <row r="899" spans="1:8" ht="20.25" customHeight="1" x14ac:dyDescent="0.2">
      <c r="A899" s="32">
        <v>898</v>
      </c>
      <c r="B899" s="44" t="s">
        <v>988</v>
      </c>
      <c r="C899" s="48">
        <v>45093</v>
      </c>
      <c r="D899" s="33" t="s">
        <v>31</v>
      </c>
      <c r="E899" s="45">
        <v>1604044</v>
      </c>
      <c r="F899" s="45">
        <v>160404</v>
      </c>
      <c r="G899" s="45">
        <f t="shared" ref="G899:G962" si="14">+E899+F899</f>
        <v>1764448</v>
      </c>
      <c r="H899" s="34" t="s">
        <v>106</v>
      </c>
    </row>
    <row r="900" spans="1:8" ht="20.25" customHeight="1" x14ac:dyDescent="0.2">
      <c r="A900" s="32">
        <v>899</v>
      </c>
      <c r="B900" s="44" t="s">
        <v>989</v>
      </c>
      <c r="C900" s="48">
        <v>45096</v>
      </c>
      <c r="D900" s="33" t="s">
        <v>31</v>
      </c>
      <c r="E900" s="45">
        <v>1110580</v>
      </c>
      <c r="F900" s="45">
        <v>111058</v>
      </c>
      <c r="G900" s="45">
        <f t="shared" si="14"/>
        <v>1221638</v>
      </c>
      <c r="H900" s="34" t="s">
        <v>106</v>
      </c>
    </row>
    <row r="901" spans="1:8" ht="20.25" customHeight="1" x14ac:dyDescent="0.2">
      <c r="A901" s="32">
        <v>900</v>
      </c>
      <c r="B901" s="44" t="s">
        <v>990</v>
      </c>
      <c r="C901" s="48">
        <v>45096</v>
      </c>
      <c r="D901" s="33" t="s">
        <v>31</v>
      </c>
      <c r="E901" s="45">
        <v>1468640</v>
      </c>
      <c r="F901" s="45">
        <v>146864</v>
      </c>
      <c r="G901" s="45">
        <f t="shared" si="14"/>
        <v>1615504</v>
      </c>
      <c r="H901" s="34" t="s">
        <v>106</v>
      </c>
    </row>
    <row r="902" spans="1:8" ht="20.25" customHeight="1" x14ac:dyDescent="0.2">
      <c r="A902" s="32">
        <v>901</v>
      </c>
      <c r="B902" s="44" t="s">
        <v>991</v>
      </c>
      <c r="C902" s="48">
        <v>45096</v>
      </c>
      <c r="D902" s="33" t="s">
        <v>31</v>
      </c>
      <c r="E902" s="45">
        <v>2978588</v>
      </c>
      <c r="F902" s="45">
        <v>297859</v>
      </c>
      <c r="G902" s="45">
        <f t="shared" si="14"/>
        <v>3276447</v>
      </c>
      <c r="H902" s="34" t="s">
        <v>106</v>
      </c>
    </row>
    <row r="903" spans="1:8" ht="20.25" customHeight="1" x14ac:dyDescent="0.2">
      <c r="A903" s="32">
        <v>902</v>
      </c>
      <c r="B903" s="44" t="s">
        <v>992</v>
      </c>
      <c r="C903" s="48">
        <v>45096</v>
      </c>
      <c r="D903" s="33" t="s">
        <v>31</v>
      </c>
      <c r="E903" s="45">
        <v>1468640</v>
      </c>
      <c r="F903" s="45">
        <v>146864</v>
      </c>
      <c r="G903" s="45">
        <f t="shared" si="14"/>
        <v>1615504</v>
      </c>
      <c r="H903" s="34" t="s">
        <v>106</v>
      </c>
    </row>
    <row r="904" spans="1:8" ht="20.25" customHeight="1" x14ac:dyDescent="0.2">
      <c r="A904" s="32">
        <v>903</v>
      </c>
      <c r="B904" s="44" t="s">
        <v>993</v>
      </c>
      <c r="C904" s="48">
        <v>45096</v>
      </c>
      <c r="D904" s="33" t="s">
        <v>31</v>
      </c>
      <c r="E904" s="45">
        <v>3331740</v>
      </c>
      <c r="F904" s="45">
        <v>333174</v>
      </c>
      <c r="G904" s="45">
        <f t="shared" si="14"/>
        <v>3664914</v>
      </c>
      <c r="H904" s="34" t="s">
        <v>106</v>
      </c>
    </row>
    <row r="905" spans="1:8" ht="20.25" customHeight="1" x14ac:dyDescent="0.2">
      <c r="A905" s="32">
        <v>904</v>
      </c>
      <c r="B905" s="44" t="s">
        <v>994</v>
      </c>
      <c r="C905" s="48">
        <v>45096</v>
      </c>
      <c r="D905" s="33" t="s">
        <v>31</v>
      </c>
      <c r="E905" s="45">
        <v>660732</v>
      </c>
      <c r="F905" s="45">
        <v>66073</v>
      </c>
      <c r="G905" s="45">
        <f t="shared" si="14"/>
        <v>726805</v>
      </c>
      <c r="H905" s="34" t="s">
        <v>106</v>
      </c>
    </row>
    <row r="906" spans="1:8" ht="20.25" customHeight="1" x14ac:dyDescent="0.2">
      <c r="A906" s="32">
        <v>905</v>
      </c>
      <c r="B906" s="44" t="s">
        <v>995</v>
      </c>
      <c r="C906" s="48">
        <v>45096</v>
      </c>
      <c r="D906" s="33" t="s">
        <v>31</v>
      </c>
      <c r="E906" s="45">
        <v>3476744</v>
      </c>
      <c r="F906" s="45">
        <v>347674</v>
      </c>
      <c r="G906" s="45">
        <f t="shared" si="14"/>
        <v>3824418</v>
      </c>
      <c r="H906" s="34" t="s">
        <v>106</v>
      </c>
    </row>
    <row r="907" spans="1:8" ht="20.25" customHeight="1" x14ac:dyDescent="0.2">
      <c r="A907" s="32">
        <v>906</v>
      </c>
      <c r="B907" s="44" t="s">
        <v>996</v>
      </c>
      <c r="C907" s="48">
        <v>45096</v>
      </c>
      <c r="D907" s="33" t="s">
        <v>31</v>
      </c>
      <c r="E907" s="45">
        <v>12987820</v>
      </c>
      <c r="F907" s="45">
        <v>1298782</v>
      </c>
      <c r="G907" s="45">
        <f t="shared" si="14"/>
        <v>14286602</v>
      </c>
      <c r="H907" s="34" t="s">
        <v>106</v>
      </c>
    </row>
    <row r="908" spans="1:8" ht="20.25" customHeight="1" x14ac:dyDescent="0.2">
      <c r="A908" s="32">
        <v>907</v>
      </c>
      <c r="B908" s="44" t="s">
        <v>85</v>
      </c>
      <c r="C908" s="48">
        <v>45096</v>
      </c>
      <c r="D908" s="33" t="s">
        <v>31</v>
      </c>
      <c r="E908" s="45">
        <v>5387164</v>
      </c>
      <c r="F908" s="45">
        <v>538716</v>
      </c>
      <c r="G908" s="45">
        <f t="shared" si="14"/>
        <v>5925880</v>
      </c>
      <c r="H908" s="34" t="s">
        <v>106</v>
      </c>
    </row>
    <row r="909" spans="1:8" ht="20.25" customHeight="1" x14ac:dyDescent="0.2">
      <c r="A909" s="32">
        <v>908</v>
      </c>
      <c r="B909" s="44" t="s">
        <v>997</v>
      </c>
      <c r="C909" s="48">
        <v>45096</v>
      </c>
      <c r="D909" s="33" t="s">
        <v>31</v>
      </c>
      <c r="E909" s="45">
        <v>3138012</v>
      </c>
      <c r="F909" s="45">
        <v>313801</v>
      </c>
      <c r="G909" s="45">
        <f t="shared" si="14"/>
        <v>3451813</v>
      </c>
      <c r="H909" s="34" t="s">
        <v>106</v>
      </c>
    </row>
    <row r="910" spans="1:8" ht="20.25" customHeight="1" x14ac:dyDescent="0.2">
      <c r="A910" s="32">
        <v>909</v>
      </c>
      <c r="B910" s="44" t="s">
        <v>86</v>
      </c>
      <c r="C910" s="48">
        <v>45096</v>
      </c>
      <c r="D910" s="33" t="s">
        <v>31</v>
      </c>
      <c r="E910" s="45">
        <v>1110580</v>
      </c>
      <c r="F910" s="45">
        <v>111058</v>
      </c>
      <c r="G910" s="45">
        <f t="shared" si="14"/>
        <v>1221638</v>
      </c>
      <c r="H910" s="34" t="s">
        <v>106</v>
      </c>
    </row>
    <row r="911" spans="1:8" ht="20.25" customHeight="1" x14ac:dyDescent="0.2">
      <c r="A911" s="32">
        <v>910</v>
      </c>
      <c r="B911" s="44" t="s">
        <v>998</v>
      </c>
      <c r="C911" s="48">
        <v>45096</v>
      </c>
      <c r="D911" s="33" t="s">
        <v>31</v>
      </c>
      <c r="E911" s="45">
        <v>4643052</v>
      </c>
      <c r="F911" s="45">
        <v>464305</v>
      </c>
      <c r="G911" s="45">
        <f t="shared" si="14"/>
        <v>5107357</v>
      </c>
      <c r="H911" s="34" t="s">
        <v>106</v>
      </c>
    </row>
    <row r="912" spans="1:8" ht="20.25" customHeight="1" x14ac:dyDescent="0.2">
      <c r="A912" s="32">
        <v>911</v>
      </c>
      <c r="B912" s="44" t="s">
        <v>999</v>
      </c>
      <c r="C912" s="48">
        <v>45097</v>
      </c>
      <c r="D912" s="33" t="s">
        <v>31</v>
      </c>
      <c r="E912" s="45">
        <v>1111900</v>
      </c>
      <c r="F912" s="45">
        <v>111190</v>
      </c>
      <c r="G912" s="45">
        <f t="shared" si="14"/>
        <v>1223090</v>
      </c>
      <c r="H912" s="34" t="s">
        <v>106</v>
      </c>
    </row>
    <row r="913" spans="1:9" ht="20.25" customHeight="1" x14ac:dyDescent="0.2">
      <c r="A913" s="32">
        <v>912</v>
      </c>
      <c r="B913" s="44" t="s">
        <v>1000</v>
      </c>
      <c r="C913" s="37">
        <v>45097</v>
      </c>
      <c r="D913" s="36" t="s">
        <v>31</v>
      </c>
      <c r="E913" s="47">
        <v>3888440</v>
      </c>
      <c r="F913" s="47">
        <v>388844</v>
      </c>
      <c r="G913" s="45">
        <f t="shared" si="14"/>
        <v>4277284</v>
      </c>
      <c r="H913" s="34" t="s">
        <v>106</v>
      </c>
    </row>
    <row r="914" spans="1:9" customFormat="1" ht="20.25" customHeight="1" x14ac:dyDescent="0.25">
      <c r="A914" s="32">
        <v>913</v>
      </c>
      <c r="B914" s="44" t="s">
        <v>1001</v>
      </c>
      <c r="C914" s="37">
        <v>45097</v>
      </c>
      <c r="D914" s="36" t="s">
        <v>31</v>
      </c>
      <c r="E914" s="47">
        <v>1309220</v>
      </c>
      <c r="F914" s="47">
        <v>130922</v>
      </c>
      <c r="G914" s="45">
        <f t="shared" si="14"/>
        <v>1440142</v>
      </c>
      <c r="H914" s="34" t="s">
        <v>106</v>
      </c>
      <c r="I914" s="35"/>
    </row>
    <row r="915" spans="1:9" customFormat="1" ht="20.25" customHeight="1" x14ac:dyDescent="0.25">
      <c r="A915" s="32">
        <v>914</v>
      </c>
      <c r="B915" s="44" t="s">
        <v>1002</v>
      </c>
      <c r="C915" s="37">
        <v>45098</v>
      </c>
      <c r="D915" s="36" t="s">
        <v>31</v>
      </c>
      <c r="E915" s="47">
        <v>2221160</v>
      </c>
      <c r="F915" s="47">
        <v>222116</v>
      </c>
      <c r="G915" s="45">
        <f t="shared" si="14"/>
        <v>2443276</v>
      </c>
      <c r="H915" s="34" t="s">
        <v>106</v>
      </c>
      <c r="I915" s="35"/>
    </row>
    <row r="916" spans="1:9" customFormat="1" ht="20.25" customHeight="1" x14ac:dyDescent="0.25">
      <c r="A916" s="32">
        <v>915</v>
      </c>
      <c r="B916" s="44" t="s">
        <v>1003</v>
      </c>
      <c r="C916" s="48">
        <v>45098</v>
      </c>
      <c r="D916" s="33" t="s">
        <v>31</v>
      </c>
      <c r="E916" s="45">
        <v>1468640</v>
      </c>
      <c r="F916" s="45">
        <v>146864</v>
      </c>
      <c r="G916" s="45">
        <f t="shared" si="14"/>
        <v>1615504</v>
      </c>
      <c r="H916" s="34" t="s">
        <v>106</v>
      </c>
      <c r="I916" s="35"/>
    </row>
    <row r="917" spans="1:9" ht="20.25" customHeight="1" x14ac:dyDescent="0.2">
      <c r="A917" s="32">
        <v>916</v>
      </c>
      <c r="B917" s="44" t="s">
        <v>1004</v>
      </c>
      <c r="C917" s="48">
        <v>45098</v>
      </c>
      <c r="D917" s="33" t="s">
        <v>31</v>
      </c>
      <c r="E917" s="45">
        <v>1669372</v>
      </c>
      <c r="F917" s="45">
        <v>166937</v>
      </c>
      <c r="G917" s="45">
        <f t="shared" si="14"/>
        <v>1836309</v>
      </c>
      <c r="H917" s="34" t="s">
        <v>106</v>
      </c>
    </row>
    <row r="918" spans="1:9" ht="20.25" customHeight="1" x14ac:dyDescent="0.2">
      <c r="A918" s="32">
        <v>917</v>
      </c>
      <c r="B918" s="44" t="s">
        <v>1005</v>
      </c>
      <c r="C918" s="48">
        <v>45098</v>
      </c>
      <c r="D918" s="33" t="s">
        <v>31</v>
      </c>
      <c r="E918" s="45">
        <v>2579220</v>
      </c>
      <c r="F918" s="45">
        <v>257922</v>
      </c>
      <c r="G918" s="45">
        <f t="shared" si="14"/>
        <v>2837142</v>
      </c>
      <c r="H918" s="34" t="s">
        <v>106</v>
      </c>
    </row>
    <row r="919" spans="1:9" ht="20.25" customHeight="1" x14ac:dyDescent="0.2">
      <c r="A919" s="32">
        <v>918</v>
      </c>
      <c r="B919" s="44" t="s">
        <v>1006</v>
      </c>
      <c r="C919" s="48">
        <v>45098</v>
      </c>
      <c r="D919" s="33" t="s">
        <v>31</v>
      </c>
      <c r="E919" s="45">
        <v>1468640</v>
      </c>
      <c r="F919" s="45">
        <v>146864</v>
      </c>
      <c r="G919" s="45">
        <f t="shared" si="14"/>
        <v>1615504</v>
      </c>
      <c r="H919" s="34" t="s">
        <v>106</v>
      </c>
    </row>
    <row r="920" spans="1:9" ht="20.25" customHeight="1" x14ac:dyDescent="0.2">
      <c r="A920" s="32">
        <v>919</v>
      </c>
      <c r="B920" s="44" t="s">
        <v>1007</v>
      </c>
      <c r="C920" s="48">
        <v>45098</v>
      </c>
      <c r="D920" s="33" t="s">
        <v>31</v>
      </c>
      <c r="E920" s="45">
        <v>1311312</v>
      </c>
      <c r="F920" s="45">
        <v>131131</v>
      </c>
      <c r="G920" s="45">
        <f t="shared" si="14"/>
        <v>1442443</v>
      </c>
      <c r="H920" s="34" t="s">
        <v>106</v>
      </c>
    </row>
    <row r="921" spans="1:9" ht="20.25" customHeight="1" x14ac:dyDescent="0.2">
      <c r="A921" s="32">
        <v>920</v>
      </c>
      <c r="B921" s="44" t="s">
        <v>1008</v>
      </c>
      <c r="C921" s="48">
        <v>45098</v>
      </c>
      <c r="D921" s="33" t="s">
        <v>31</v>
      </c>
      <c r="E921" s="45">
        <v>1311312</v>
      </c>
      <c r="F921" s="45">
        <v>131131</v>
      </c>
      <c r="G921" s="45">
        <f t="shared" si="14"/>
        <v>1442443</v>
      </c>
      <c r="H921" s="34" t="s">
        <v>106</v>
      </c>
    </row>
    <row r="922" spans="1:9" ht="20.25" customHeight="1" x14ac:dyDescent="0.2">
      <c r="A922" s="32">
        <v>921</v>
      </c>
      <c r="B922" s="44" t="s">
        <v>1009</v>
      </c>
      <c r="C922" s="48">
        <v>45099</v>
      </c>
      <c r="D922" s="33" t="s">
        <v>31</v>
      </c>
      <c r="E922" s="45">
        <v>1110580</v>
      </c>
      <c r="F922" s="45">
        <v>111058</v>
      </c>
      <c r="G922" s="45">
        <f t="shared" si="14"/>
        <v>1221638</v>
      </c>
      <c r="H922" s="34" t="s">
        <v>106</v>
      </c>
    </row>
    <row r="923" spans="1:9" ht="20.25" customHeight="1" x14ac:dyDescent="0.2">
      <c r="A923" s="32">
        <v>922</v>
      </c>
      <c r="B923" s="44" t="s">
        <v>1010</v>
      </c>
      <c r="C923" s="48">
        <v>45099</v>
      </c>
      <c r="D923" s="33" t="s">
        <v>31</v>
      </c>
      <c r="E923" s="45">
        <v>1870104</v>
      </c>
      <c r="F923" s="45">
        <v>187010</v>
      </c>
      <c r="G923" s="45">
        <f t="shared" si="14"/>
        <v>2057114</v>
      </c>
      <c r="H923" s="34" t="s">
        <v>106</v>
      </c>
    </row>
    <row r="924" spans="1:9" ht="20.25" customHeight="1" x14ac:dyDescent="0.2">
      <c r="A924" s="32">
        <v>923</v>
      </c>
      <c r="B924" s="44" t="s">
        <v>1011</v>
      </c>
      <c r="C924" s="48">
        <v>45099</v>
      </c>
      <c r="D924" s="33" t="s">
        <v>31</v>
      </c>
      <c r="E924" s="45">
        <v>1468640</v>
      </c>
      <c r="F924" s="45">
        <v>146864</v>
      </c>
      <c r="G924" s="45">
        <f t="shared" si="14"/>
        <v>1615504</v>
      </c>
      <c r="H924" s="34" t="s">
        <v>106</v>
      </c>
    </row>
    <row r="925" spans="1:9" ht="20.25" customHeight="1" x14ac:dyDescent="0.2">
      <c r="A925" s="32">
        <v>924</v>
      </c>
      <c r="B925" s="44" t="s">
        <v>1012</v>
      </c>
      <c r="C925" s="48">
        <v>45099</v>
      </c>
      <c r="D925" s="33" t="s">
        <v>31</v>
      </c>
      <c r="E925" s="45">
        <v>3331740</v>
      </c>
      <c r="F925" s="45">
        <v>333174</v>
      </c>
      <c r="G925" s="45">
        <f t="shared" si="14"/>
        <v>3664914</v>
      </c>
      <c r="H925" s="34" t="s">
        <v>106</v>
      </c>
    </row>
    <row r="926" spans="1:9" ht="20.25" customHeight="1" x14ac:dyDescent="0.2">
      <c r="A926" s="32">
        <v>925</v>
      </c>
      <c r="B926" s="44" t="s">
        <v>1013</v>
      </c>
      <c r="C926" s="48">
        <v>45099</v>
      </c>
      <c r="D926" s="33" t="s">
        <v>31</v>
      </c>
      <c r="E926" s="45">
        <v>2221160</v>
      </c>
      <c r="F926" s="45">
        <v>222116</v>
      </c>
      <c r="G926" s="45">
        <f t="shared" si="14"/>
        <v>2443276</v>
      </c>
      <c r="H926" s="34" t="s">
        <v>106</v>
      </c>
    </row>
    <row r="927" spans="1:9" ht="20.25" customHeight="1" x14ac:dyDescent="0.2">
      <c r="A927" s="32">
        <v>926</v>
      </c>
      <c r="B927" s="44" t="s">
        <v>1014</v>
      </c>
      <c r="C927" s="48">
        <v>45099</v>
      </c>
      <c r="D927" s="33" t="s">
        <v>31</v>
      </c>
      <c r="E927" s="45">
        <v>1311312</v>
      </c>
      <c r="F927" s="45">
        <v>131131</v>
      </c>
      <c r="G927" s="45">
        <f t="shared" si="14"/>
        <v>1442443</v>
      </c>
      <c r="H927" s="34" t="s">
        <v>106</v>
      </c>
    </row>
    <row r="928" spans="1:9" ht="20.25" customHeight="1" x14ac:dyDescent="0.2">
      <c r="A928" s="32">
        <v>927</v>
      </c>
      <c r="B928" s="44" t="s">
        <v>1015</v>
      </c>
      <c r="C928" s="48">
        <v>45100</v>
      </c>
      <c r="D928" s="33" t="s">
        <v>31</v>
      </c>
      <c r="E928" s="45">
        <v>2579220</v>
      </c>
      <c r="F928" s="45">
        <v>257922</v>
      </c>
      <c r="G928" s="45">
        <f t="shared" si="14"/>
        <v>2837142</v>
      </c>
      <c r="H928" s="34" t="s">
        <v>106</v>
      </c>
    </row>
    <row r="929" spans="1:8" ht="20.25" customHeight="1" x14ac:dyDescent="0.2">
      <c r="A929" s="32">
        <v>928</v>
      </c>
      <c r="B929" s="44" t="s">
        <v>1016</v>
      </c>
      <c r="C929" s="48">
        <v>45100</v>
      </c>
      <c r="D929" s="33" t="s">
        <v>31</v>
      </c>
      <c r="E929" s="45">
        <v>1110580</v>
      </c>
      <c r="F929" s="45">
        <v>111058</v>
      </c>
      <c r="G929" s="45">
        <f t="shared" si="14"/>
        <v>1221638</v>
      </c>
      <c r="H929" s="34" t="s">
        <v>106</v>
      </c>
    </row>
    <row r="930" spans="1:8" ht="20.25" customHeight="1" x14ac:dyDescent="0.2">
      <c r="A930" s="32">
        <v>929</v>
      </c>
      <c r="B930" s="44" t="s">
        <v>1017</v>
      </c>
      <c r="C930" s="48">
        <v>45100</v>
      </c>
      <c r="D930" s="33" t="s">
        <v>31</v>
      </c>
      <c r="E930" s="45">
        <v>1110580</v>
      </c>
      <c r="F930" s="45">
        <v>111058</v>
      </c>
      <c r="G930" s="45">
        <f t="shared" si="14"/>
        <v>1221638</v>
      </c>
      <c r="H930" s="34" t="s">
        <v>106</v>
      </c>
    </row>
    <row r="931" spans="1:8" ht="20.25" customHeight="1" x14ac:dyDescent="0.2">
      <c r="A931" s="32">
        <v>930</v>
      </c>
      <c r="B931" s="44" t="s">
        <v>1018</v>
      </c>
      <c r="C931" s="48">
        <v>45100</v>
      </c>
      <c r="D931" s="33" t="s">
        <v>31</v>
      </c>
      <c r="E931" s="45">
        <v>3890532</v>
      </c>
      <c r="F931" s="45">
        <v>389053</v>
      </c>
      <c r="G931" s="45">
        <f t="shared" si="14"/>
        <v>4279585</v>
      </c>
      <c r="H931" s="34" t="s">
        <v>106</v>
      </c>
    </row>
    <row r="932" spans="1:8" ht="20.25" customHeight="1" x14ac:dyDescent="0.2">
      <c r="A932" s="32">
        <v>931</v>
      </c>
      <c r="B932" s="44" t="s">
        <v>1019</v>
      </c>
      <c r="C932" s="48">
        <v>45100</v>
      </c>
      <c r="D932" s="33" t="s">
        <v>31</v>
      </c>
      <c r="E932" s="45">
        <v>5759864</v>
      </c>
      <c r="F932" s="45">
        <v>575986</v>
      </c>
      <c r="G932" s="45">
        <f t="shared" si="14"/>
        <v>6335850</v>
      </c>
      <c r="H932" s="34" t="s">
        <v>106</v>
      </c>
    </row>
    <row r="933" spans="1:8" ht="20.25" customHeight="1" x14ac:dyDescent="0.2">
      <c r="A933" s="32">
        <v>932</v>
      </c>
      <c r="B933" s="44" t="s">
        <v>1020</v>
      </c>
      <c r="C933" s="48">
        <v>45100</v>
      </c>
      <c r="D933" s="33" t="s">
        <v>31</v>
      </c>
      <c r="E933" s="45">
        <v>4221524</v>
      </c>
      <c r="F933" s="45">
        <v>422152</v>
      </c>
      <c r="G933" s="45">
        <f t="shared" si="14"/>
        <v>4643676</v>
      </c>
      <c r="H933" s="34" t="s">
        <v>106</v>
      </c>
    </row>
    <row r="934" spans="1:8" ht="20.25" customHeight="1" x14ac:dyDescent="0.2">
      <c r="A934" s="32">
        <v>933</v>
      </c>
      <c r="B934" s="44" t="s">
        <v>1021</v>
      </c>
      <c r="C934" s="48">
        <v>45103</v>
      </c>
      <c r="D934" s="33" t="s">
        <v>31</v>
      </c>
      <c r="E934" s="45">
        <v>2579220</v>
      </c>
      <c r="F934" s="45">
        <v>257922</v>
      </c>
      <c r="G934" s="45">
        <f t="shared" si="14"/>
        <v>2837142</v>
      </c>
      <c r="H934" s="34" t="s">
        <v>106</v>
      </c>
    </row>
    <row r="935" spans="1:8" ht="20.25" customHeight="1" x14ac:dyDescent="0.2">
      <c r="A935" s="32">
        <v>934</v>
      </c>
      <c r="B935" s="44" t="s">
        <v>1022</v>
      </c>
      <c r="C935" s="48">
        <v>45103</v>
      </c>
      <c r="D935" s="33" t="s">
        <v>31</v>
      </c>
      <c r="E935" s="45">
        <v>2779952</v>
      </c>
      <c r="F935" s="45">
        <v>277995</v>
      </c>
      <c r="G935" s="45">
        <f t="shared" si="14"/>
        <v>3057947</v>
      </c>
      <c r="H935" s="34" t="s">
        <v>106</v>
      </c>
    </row>
    <row r="936" spans="1:8" ht="20.25" customHeight="1" x14ac:dyDescent="0.2">
      <c r="A936" s="32">
        <v>935</v>
      </c>
      <c r="B936" s="44" t="s">
        <v>1023</v>
      </c>
      <c r="C936" s="48">
        <v>45103</v>
      </c>
      <c r="D936" s="33" t="s">
        <v>31</v>
      </c>
      <c r="E936" s="45">
        <v>1110580</v>
      </c>
      <c r="F936" s="45">
        <v>111058</v>
      </c>
      <c r="G936" s="45">
        <f t="shared" si="14"/>
        <v>1221638</v>
      </c>
      <c r="H936" s="34" t="s">
        <v>106</v>
      </c>
    </row>
    <row r="937" spans="1:8" ht="20.25" customHeight="1" x14ac:dyDescent="0.2">
      <c r="A937" s="32">
        <v>936</v>
      </c>
      <c r="B937" s="44" t="s">
        <v>1024</v>
      </c>
      <c r="C937" s="48">
        <v>45103</v>
      </c>
      <c r="D937" s="33" t="s">
        <v>31</v>
      </c>
      <c r="E937" s="45">
        <v>1111900</v>
      </c>
      <c r="F937" s="45">
        <v>111190</v>
      </c>
      <c r="G937" s="45">
        <f t="shared" si="14"/>
        <v>1223090</v>
      </c>
      <c r="H937" s="34" t="s">
        <v>106</v>
      </c>
    </row>
    <row r="938" spans="1:8" ht="20.25" customHeight="1" x14ac:dyDescent="0.2">
      <c r="A938" s="32">
        <v>937</v>
      </c>
      <c r="B938" s="44" t="s">
        <v>1025</v>
      </c>
      <c r="C938" s="48">
        <v>45103</v>
      </c>
      <c r="D938" s="33" t="s">
        <v>31</v>
      </c>
      <c r="E938" s="45">
        <v>1512044</v>
      </c>
      <c r="F938" s="45">
        <v>151204</v>
      </c>
      <c r="G938" s="45">
        <f t="shared" si="14"/>
        <v>1663248</v>
      </c>
      <c r="H938" s="34" t="s">
        <v>106</v>
      </c>
    </row>
    <row r="939" spans="1:8" ht="20.25" customHeight="1" x14ac:dyDescent="0.2">
      <c r="A939" s="32">
        <v>938</v>
      </c>
      <c r="B939" s="44" t="s">
        <v>1026</v>
      </c>
      <c r="C939" s="48">
        <v>45103</v>
      </c>
      <c r="D939" s="33" t="s">
        <v>31</v>
      </c>
      <c r="E939" s="45">
        <v>1468640</v>
      </c>
      <c r="F939" s="45">
        <v>146864</v>
      </c>
      <c r="G939" s="45">
        <f t="shared" si="14"/>
        <v>1615504</v>
      </c>
      <c r="H939" s="34" t="s">
        <v>106</v>
      </c>
    </row>
    <row r="940" spans="1:8" ht="20.25" customHeight="1" x14ac:dyDescent="0.2">
      <c r="A940" s="32">
        <v>939</v>
      </c>
      <c r="B940" s="44" t="s">
        <v>1027</v>
      </c>
      <c r="C940" s="48">
        <v>45103</v>
      </c>
      <c r="D940" s="33" t="s">
        <v>31</v>
      </c>
      <c r="E940" s="45">
        <v>2221160</v>
      </c>
      <c r="F940" s="45">
        <v>222116</v>
      </c>
      <c r="G940" s="45">
        <f t="shared" si="14"/>
        <v>2443276</v>
      </c>
      <c r="H940" s="34" t="s">
        <v>106</v>
      </c>
    </row>
    <row r="941" spans="1:8" ht="20.25" customHeight="1" x14ac:dyDescent="0.2">
      <c r="A941" s="32">
        <v>940</v>
      </c>
      <c r="B941" s="44" t="s">
        <v>1028</v>
      </c>
      <c r="C941" s="37">
        <v>45103</v>
      </c>
      <c r="D941" s="36" t="s">
        <v>31</v>
      </c>
      <c r="E941" s="47">
        <v>1309220</v>
      </c>
      <c r="F941" s="47">
        <v>130922</v>
      </c>
      <c r="G941" s="45">
        <f t="shared" si="14"/>
        <v>1440142</v>
      </c>
      <c r="H941" s="34" t="s">
        <v>106</v>
      </c>
    </row>
    <row r="942" spans="1:8" ht="20.25" customHeight="1" x14ac:dyDescent="0.2">
      <c r="A942" s="32">
        <v>941</v>
      </c>
      <c r="B942" s="44" t="s">
        <v>1029</v>
      </c>
      <c r="C942" s="37">
        <v>45103</v>
      </c>
      <c r="D942" s="36" t="s">
        <v>31</v>
      </c>
      <c r="E942" s="47">
        <v>5409580</v>
      </c>
      <c r="F942" s="47">
        <v>540958</v>
      </c>
      <c r="G942" s="45">
        <f t="shared" si="14"/>
        <v>5950538</v>
      </c>
      <c r="H942" s="34" t="s">
        <v>106</v>
      </c>
    </row>
    <row r="943" spans="1:8" ht="20.25" customHeight="1" x14ac:dyDescent="0.2">
      <c r="A943" s="32">
        <v>942</v>
      </c>
      <c r="B943" s="44" t="s">
        <v>1030</v>
      </c>
      <c r="C943" s="37">
        <v>45103</v>
      </c>
      <c r="D943" s="36" t="s">
        <v>31</v>
      </c>
      <c r="E943" s="47">
        <v>2037372</v>
      </c>
      <c r="F943" s="47">
        <v>203737</v>
      </c>
      <c r="G943" s="45">
        <f t="shared" si="14"/>
        <v>2241109</v>
      </c>
      <c r="H943" s="34" t="s">
        <v>106</v>
      </c>
    </row>
    <row r="944" spans="1:8" ht="20.25" customHeight="1" x14ac:dyDescent="0.2">
      <c r="A944" s="32">
        <v>943</v>
      </c>
      <c r="B944" s="44" t="s">
        <v>1031</v>
      </c>
      <c r="C944" s="37">
        <v>45103</v>
      </c>
      <c r="D944" s="36" t="s">
        <v>31</v>
      </c>
      <c r="E944" s="47">
        <v>1111900</v>
      </c>
      <c r="F944" s="47">
        <v>111190</v>
      </c>
      <c r="G944" s="45">
        <f t="shared" si="14"/>
        <v>1223090</v>
      </c>
      <c r="H944" s="34" t="s">
        <v>106</v>
      </c>
    </row>
    <row r="945" spans="1:8" ht="20.25" customHeight="1" x14ac:dyDescent="0.2">
      <c r="A945" s="32">
        <v>944</v>
      </c>
      <c r="B945" s="44" t="s">
        <v>1032</v>
      </c>
      <c r="C945" s="37">
        <v>45103</v>
      </c>
      <c r="D945" s="36" t="s">
        <v>31</v>
      </c>
      <c r="E945" s="47">
        <v>3532472</v>
      </c>
      <c r="F945" s="47">
        <v>353247</v>
      </c>
      <c r="G945" s="45">
        <f t="shared" si="14"/>
        <v>3885719</v>
      </c>
      <c r="H945" s="34" t="s">
        <v>106</v>
      </c>
    </row>
    <row r="946" spans="1:8" ht="20.25" customHeight="1" x14ac:dyDescent="0.2">
      <c r="A946" s="32">
        <v>945</v>
      </c>
      <c r="B946" s="44" t="s">
        <v>1033</v>
      </c>
      <c r="C946" s="37">
        <v>45103</v>
      </c>
      <c r="D946" s="36" t="s">
        <v>31</v>
      </c>
      <c r="E946" s="47">
        <v>4845104</v>
      </c>
      <c r="F946" s="47">
        <v>484510</v>
      </c>
      <c r="G946" s="45">
        <f t="shared" si="14"/>
        <v>5329614</v>
      </c>
      <c r="H946" s="34" t="s">
        <v>106</v>
      </c>
    </row>
    <row r="947" spans="1:8" ht="20.25" customHeight="1" x14ac:dyDescent="0.2">
      <c r="A947" s="32">
        <v>946</v>
      </c>
      <c r="B947" s="44" t="s">
        <v>1034</v>
      </c>
      <c r="C947" s="48">
        <v>45104</v>
      </c>
      <c r="D947" s="33" t="s">
        <v>31</v>
      </c>
      <c r="E947" s="45">
        <v>1468640</v>
      </c>
      <c r="F947" s="45">
        <v>146864</v>
      </c>
      <c r="G947" s="45">
        <f t="shared" si="14"/>
        <v>1615504</v>
      </c>
      <c r="H947" s="34" t="s">
        <v>106</v>
      </c>
    </row>
    <row r="948" spans="1:8" ht="20.25" customHeight="1" x14ac:dyDescent="0.2">
      <c r="A948" s="32">
        <v>947</v>
      </c>
      <c r="B948" s="44" t="s">
        <v>1035</v>
      </c>
      <c r="C948" s="48">
        <v>45104</v>
      </c>
      <c r="D948" s="33" t="s">
        <v>31</v>
      </c>
      <c r="E948" s="45">
        <v>2579220</v>
      </c>
      <c r="F948" s="45">
        <v>257922</v>
      </c>
      <c r="G948" s="45">
        <f t="shared" si="14"/>
        <v>2837142</v>
      </c>
      <c r="H948" s="34" t="s">
        <v>106</v>
      </c>
    </row>
    <row r="949" spans="1:8" ht="20.25" customHeight="1" x14ac:dyDescent="0.2">
      <c r="A949" s="32">
        <v>948</v>
      </c>
      <c r="B949" s="44" t="s">
        <v>1036</v>
      </c>
      <c r="C949" s="48">
        <v>45104</v>
      </c>
      <c r="D949" s="33" t="s">
        <v>31</v>
      </c>
      <c r="E949" s="45">
        <v>7160860</v>
      </c>
      <c r="F949" s="45">
        <v>716086</v>
      </c>
      <c r="G949" s="45">
        <f t="shared" si="14"/>
        <v>7876946</v>
      </c>
      <c r="H949" s="34" t="s">
        <v>106</v>
      </c>
    </row>
    <row r="950" spans="1:8" ht="20.25" customHeight="1" x14ac:dyDescent="0.2">
      <c r="A950" s="32">
        <v>949</v>
      </c>
      <c r="B950" s="44" t="s">
        <v>1037</v>
      </c>
      <c r="C950" s="48">
        <v>45104</v>
      </c>
      <c r="D950" s="33" t="s">
        <v>31</v>
      </c>
      <c r="E950" s="45">
        <v>2221160</v>
      </c>
      <c r="F950" s="45">
        <v>222116</v>
      </c>
      <c r="G950" s="45">
        <f t="shared" si="14"/>
        <v>2443276</v>
      </c>
      <c r="H950" s="34" t="s">
        <v>106</v>
      </c>
    </row>
    <row r="951" spans="1:8" ht="20.25" customHeight="1" x14ac:dyDescent="0.2">
      <c r="A951" s="32">
        <v>950</v>
      </c>
      <c r="B951" s="44" t="s">
        <v>1038</v>
      </c>
      <c r="C951" s="48">
        <v>45104</v>
      </c>
      <c r="D951" s="33" t="s">
        <v>31</v>
      </c>
      <c r="E951" s="45">
        <v>2580540</v>
      </c>
      <c r="F951" s="45">
        <v>258054</v>
      </c>
      <c r="G951" s="45">
        <f t="shared" si="14"/>
        <v>2838594</v>
      </c>
      <c r="H951" s="34" t="s">
        <v>106</v>
      </c>
    </row>
    <row r="952" spans="1:8" ht="20.25" customHeight="1" x14ac:dyDescent="0.2">
      <c r="A952" s="32">
        <v>951</v>
      </c>
      <c r="B952" s="44" t="s">
        <v>1039</v>
      </c>
      <c r="C952" s="48">
        <v>45104</v>
      </c>
      <c r="D952" s="33" t="s">
        <v>31</v>
      </c>
      <c r="E952" s="45">
        <v>2221160</v>
      </c>
      <c r="F952" s="45">
        <v>222116</v>
      </c>
      <c r="G952" s="45">
        <f t="shared" si="14"/>
        <v>2443276</v>
      </c>
      <c r="H952" s="34" t="s">
        <v>106</v>
      </c>
    </row>
    <row r="953" spans="1:8" ht="20.25" customHeight="1" x14ac:dyDescent="0.2">
      <c r="A953" s="32">
        <v>952</v>
      </c>
      <c r="B953" s="44" t="s">
        <v>1040</v>
      </c>
      <c r="C953" s="48">
        <v>45104</v>
      </c>
      <c r="D953" s="33" t="s">
        <v>31</v>
      </c>
      <c r="E953" s="45">
        <v>1111900</v>
      </c>
      <c r="F953" s="45">
        <v>111190</v>
      </c>
      <c r="G953" s="45">
        <f t="shared" si="14"/>
        <v>1223090</v>
      </c>
      <c r="H953" s="34" t="s">
        <v>106</v>
      </c>
    </row>
    <row r="954" spans="1:8" ht="20.25" customHeight="1" x14ac:dyDescent="0.2">
      <c r="A954" s="32">
        <v>953</v>
      </c>
      <c r="B954" s="44" t="s">
        <v>1041</v>
      </c>
      <c r="C954" s="48">
        <v>45106</v>
      </c>
      <c r="D954" s="33" t="s">
        <v>31</v>
      </c>
      <c r="E954" s="45">
        <v>8670812</v>
      </c>
      <c r="F954" s="45">
        <v>867081</v>
      </c>
      <c r="G954" s="45">
        <f t="shared" si="14"/>
        <v>9537893</v>
      </c>
      <c r="H954" s="34" t="s">
        <v>106</v>
      </c>
    </row>
    <row r="955" spans="1:8" ht="20.25" customHeight="1" x14ac:dyDescent="0.2">
      <c r="A955" s="32">
        <v>954</v>
      </c>
      <c r="B955" s="44" t="s">
        <v>1042</v>
      </c>
      <c r="C955" s="48">
        <v>45106</v>
      </c>
      <c r="D955" s="33" t="s">
        <v>31</v>
      </c>
      <c r="E955" s="45">
        <v>2221160</v>
      </c>
      <c r="F955" s="45">
        <v>222116</v>
      </c>
      <c r="G955" s="45">
        <f t="shared" si="14"/>
        <v>2443276</v>
      </c>
      <c r="H955" s="34" t="s">
        <v>106</v>
      </c>
    </row>
    <row r="956" spans="1:8" ht="20.25" customHeight="1" x14ac:dyDescent="0.2">
      <c r="A956" s="32">
        <v>955</v>
      </c>
      <c r="B956" s="44" t="s">
        <v>1043</v>
      </c>
      <c r="C956" s="48">
        <v>45106</v>
      </c>
      <c r="D956" s="33" t="s">
        <v>31</v>
      </c>
      <c r="E956" s="45">
        <v>1110580</v>
      </c>
      <c r="F956" s="45">
        <v>111058</v>
      </c>
      <c r="G956" s="45">
        <f t="shared" si="14"/>
        <v>1221638</v>
      </c>
      <c r="H956" s="34" t="s">
        <v>106</v>
      </c>
    </row>
    <row r="957" spans="1:8" ht="20.25" customHeight="1" x14ac:dyDescent="0.2">
      <c r="A957" s="32">
        <v>956</v>
      </c>
      <c r="B957" s="44" t="s">
        <v>1044</v>
      </c>
      <c r="C957" s="48">
        <v>45106</v>
      </c>
      <c r="D957" s="33" t="s">
        <v>31</v>
      </c>
      <c r="E957" s="45">
        <v>1468640</v>
      </c>
      <c r="F957" s="45">
        <v>146864</v>
      </c>
      <c r="G957" s="45">
        <f t="shared" si="14"/>
        <v>1615504</v>
      </c>
      <c r="H957" s="34" t="s">
        <v>106</v>
      </c>
    </row>
    <row r="958" spans="1:8" ht="20.25" customHeight="1" x14ac:dyDescent="0.2">
      <c r="A958" s="32">
        <v>957</v>
      </c>
      <c r="B958" s="44" t="s">
        <v>1045</v>
      </c>
      <c r="C958" s="48">
        <v>45106</v>
      </c>
      <c r="D958" s="33" t="s">
        <v>31</v>
      </c>
      <c r="E958" s="45">
        <v>2032684</v>
      </c>
      <c r="F958" s="45">
        <v>203268</v>
      </c>
      <c r="G958" s="45">
        <f t="shared" si="14"/>
        <v>2235952</v>
      </c>
      <c r="H958" s="34" t="s">
        <v>106</v>
      </c>
    </row>
    <row r="959" spans="1:8" ht="20.25" customHeight="1" x14ac:dyDescent="0.2">
      <c r="A959" s="32">
        <v>958</v>
      </c>
      <c r="B959" s="44" t="s">
        <v>1046</v>
      </c>
      <c r="C959" s="48">
        <v>45106</v>
      </c>
      <c r="D959" s="33" t="s">
        <v>31</v>
      </c>
      <c r="E959" s="45">
        <v>1111900</v>
      </c>
      <c r="F959" s="45">
        <v>111190</v>
      </c>
      <c r="G959" s="45">
        <f t="shared" si="14"/>
        <v>1223090</v>
      </c>
      <c r="H959" s="34" t="s">
        <v>106</v>
      </c>
    </row>
    <row r="960" spans="1:8" ht="20.25" customHeight="1" x14ac:dyDescent="0.2">
      <c r="A960" s="32">
        <v>959</v>
      </c>
      <c r="B960" s="44" t="s">
        <v>1047</v>
      </c>
      <c r="C960" s="48">
        <v>45106</v>
      </c>
      <c r="D960" s="33" t="s">
        <v>31</v>
      </c>
      <c r="E960" s="45">
        <v>1744640</v>
      </c>
      <c r="F960" s="45">
        <v>174464</v>
      </c>
      <c r="G960" s="45">
        <f t="shared" si="14"/>
        <v>1919104</v>
      </c>
      <c r="H960" s="34" t="s">
        <v>106</v>
      </c>
    </row>
    <row r="961" spans="1:8" ht="20.25" customHeight="1" x14ac:dyDescent="0.2">
      <c r="A961" s="32">
        <v>960</v>
      </c>
      <c r="B961" s="44" t="s">
        <v>1048</v>
      </c>
      <c r="C961" s="48">
        <v>45106</v>
      </c>
      <c r="D961" s="33" t="s">
        <v>31</v>
      </c>
      <c r="E961" s="45">
        <v>1156580</v>
      </c>
      <c r="F961" s="45">
        <v>115658</v>
      </c>
      <c r="G961" s="45">
        <f t="shared" si="14"/>
        <v>1272238</v>
      </c>
      <c r="H961" s="34" t="s">
        <v>106</v>
      </c>
    </row>
    <row r="962" spans="1:8" ht="20.25" customHeight="1" x14ac:dyDescent="0.2">
      <c r="A962" s="32">
        <v>961</v>
      </c>
      <c r="B962" s="44" t="s">
        <v>1049</v>
      </c>
      <c r="C962" s="48">
        <v>45106</v>
      </c>
      <c r="D962" s="33" t="s">
        <v>31</v>
      </c>
      <c r="E962" s="45">
        <v>660732</v>
      </c>
      <c r="F962" s="45">
        <v>66073</v>
      </c>
      <c r="G962" s="45">
        <f t="shared" si="14"/>
        <v>726805</v>
      </c>
      <c r="H962" s="34" t="s">
        <v>106</v>
      </c>
    </row>
    <row r="963" spans="1:8" ht="20.25" customHeight="1" x14ac:dyDescent="0.2">
      <c r="A963" s="32">
        <v>962</v>
      </c>
      <c r="B963" s="44" t="s">
        <v>1050</v>
      </c>
      <c r="C963" s="48">
        <v>45106</v>
      </c>
      <c r="D963" s="33" t="s">
        <v>31</v>
      </c>
      <c r="E963" s="45">
        <v>1468640</v>
      </c>
      <c r="F963" s="45">
        <v>146864</v>
      </c>
      <c r="G963" s="45">
        <f t="shared" ref="G963:G964" si="15">+E963+F963</f>
        <v>1615504</v>
      </c>
      <c r="H963" s="34" t="s">
        <v>106</v>
      </c>
    </row>
    <row r="964" spans="1:8" ht="20.25" customHeight="1" x14ac:dyDescent="0.2">
      <c r="A964" s="32">
        <v>963</v>
      </c>
      <c r="B964" s="44" t="s">
        <v>1051</v>
      </c>
      <c r="C964" s="48">
        <v>45106</v>
      </c>
      <c r="D964" s="33" t="s">
        <v>31</v>
      </c>
      <c r="E964" s="45">
        <v>5201072</v>
      </c>
      <c r="F964" s="45">
        <v>520107</v>
      </c>
      <c r="G964" s="45">
        <f t="shared" si="15"/>
        <v>5721179</v>
      </c>
      <c r="H964" s="34" t="s">
        <v>106</v>
      </c>
    </row>
    <row r="965" spans="1:8" ht="18.75" customHeight="1" x14ac:dyDescent="0.2">
      <c r="A965" s="41"/>
      <c r="B965" s="41"/>
      <c r="C965" s="42"/>
      <c r="D965" s="66" t="s">
        <v>8</v>
      </c>
      <c r="E965" s="67"/>
      <c r="F965" s="68"/>
      <c r="G965" s="43">
        <f>SUM(G2:G964)</f>
        <v>2980718653</v>
      </c>
      <c r="H965" s="38"/>
    </row>
  </sheetData>
  <mergeCells count="1">
    <mergeCell ref="D965:F965"/>
  </mergeCells>
  <conditionalFormatting sqref="B2:B964">
    <cfRule type="duplicateValues" dxfId="8" priority="218"/>
    <cfRule type="duplicateValues" dxfId="7" priority="219"/>
  </conditionalFormatting>
  <conditionalFormatting sqref="B2:B964">
    <cfRule type="duplicateValues" dxfId="6" priority="220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ySplit="1" topLeftCell="A2" activePane="bottomLeft" state="frozen"/>
      <selection pane="bottomLeft" activeCell="G4" sqref="G2:G4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39" customWidth="1"/>
    <col min="4" max="4" width="39.42578125" style="35" customWidth="1"/>
    <col min="5" max="7" width="18.5703125" style="35" customWidth="1"/>
    <col min="8" max="8" width="15.28515625" style="40" customWidth="1"/>
    <col min="9" max="9" width="9.140625" style="35"/>
    <col min="10" max="10" width="13.140625" style="35" bestFit="1" customWidth="1"/>
    <col min="11" max="11" width="26.42578125" style="40" bestFit="1" customWidth="1"/>
    <col min="12" max="12" width="9.28515625" style="40" bestFit="1" customWidth="1"/>
    <col min="13" max="16384" width="9.140625" style="35"/>
  </cols>
  <sheetData>
    <row r="1" spans="1:12" ht="27.75" customHeight="1" x14ac:dyDescent="0.2">
      <c r="A1" s="29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31" t="s">
        <v>7</v>
      </c>
    </row>
    <row r="2" spans="1:12" ht="19.5" customHeight="1" x14ac:dyDescent="0.25">
      <c r="A2" s="32">
        <v>1</v>
      </c>
      <c r="B2" s="44" t="s">
        <v>1052</v>
      </c>
      <c r="C2" s="48">
        <v>44939</v>
      </c>
      <c r="D2" s="33" t="s">
        <v>31</v>
      </c>
      <c r="E2" s="45">
        <v>230000</v>
      </c>
      <c r="F2" s="45">
        <v>18400</v>
      </c>
      <c r="G2" s="45">
        <f>+E2+F2</f>
        <v>248400</v>
      </c>
      <c r="H2" s="34" t="s">
        <v>101</v>
      </c>
      <c r="L2"/>
    </row>
    <row r="3" spans="1:12" ht="19.5" customHeight="1" x14ac:dyDescent="0.25">
      <c r="A3" s="32">
        <v>2</v>
      </c>
      <c r="B3" s="44" t="s">
        <v>1053</v>
      </c>
      <c r="C3" s="48">
        <v>44953</v>
      </c>
      <c r="D3" s="33" t="s">
        <v>31</v>
      </c>
      <c r="E3" s="45">
        <v>863966</v>
      </c>
      <c r="F3" s="45">
        <v>69117</v>
      </c>
      <c r="G3" s="45">
        <f t="shared" ref="G3:G40" si="0">+E3+F3</f>
        <v>933083</v>
      </c>
      <c r="H3" s="34" t="s">
        <v>101</v>
      </c>
      <c r="L3"/>
    </row>
    <row r="4" spans="1:12" ht="19.5" customHeight="1" x14ac:dyDescent="0.25">
      <c r="A4" s="32">
        <v>3</v>
      </c>
      <c r="B4" s="44" t="s">
        <v>1054</v>
      </c>
      <c r="C4" s="48">
        <v>44972</v>
      </c>
      <c r="D4" s="33" t="s">
        <v>31</v>
      </c>
      <c r="E4" s="45">
        <v>222380</v>
      </c>
      <c r="F4" s="45">
        <v>17790</v>
      </c>
      <c r="G4" s="45">
        <f>+E4+F4</f>
        <v>240170</v>
      </c>
      <c r="H4" s="34" t="s">
        <v>101</v>
      </c>
      <c r="L4"/>
    </row>
    <row r="5" spans="1:12" ht="19.5" customHeight="1" x14ac:dyDescent="0.25">
      <c r="A5" s="32">
        <v>4</v>
      </c>
      <c r="B5" s="44" t="s">
        <v>109</v>
      </c>
      <c r="C5" s="48">
        <v>44965</v>
      </c>
      <c r="D5" s="33" t="s">
        <v>31</v>
      </c>
      <c r="E5" s="45">
        <v>994716</v>
      </c>
      <c r="F5" s="45">
        <v>99472</v>
      </c>
      <c r="G5" s="45">
        <f t="shared" si="0"/>
        <v>1094188</v>
      </c>
      <c r="H5" s="34" t="s">
        <v>102</v>
      </c>
      <c r="L5"/>
    </row>
    <row r="6" spans="1:12" ht="19.5" customHeight="1" x14ac:dyDescent="0.25">
      <c r="A6" s="32">
        <v>5</v>
      </c>
      <c r="B6" s="44" t="s">
        <v>1055</v>
      </c>
      <c r="C6" s="48">
        <v>44977</v>
      </c>
      <c r="D6" s="33" t="s">
        <v>31</v>
      </c>
      <c r="E6" s="45">
        <v>1667850</v>
      </c>
      <c r="F6" s="45">
        <v>166785</v>
      </c>
      <c r="G6" s="45">
        <f t="shared" si="0"/>
        <v>1834635</v>
      </c>
      <c r="H6" s="34" t="s">
        <v>102</v>
      </c>
      <c r="L6"/>
    </row>
    <row r="7" spans="1:12" ht="19.5" customHeight="1" x14ac:dyDescent="0.25">
      <c r="A7" s="32">
        <v>6</v>
      </c>
      <c r="B7" s="44" t="s">
        <v>1056</v>
      </c>
      <c r="C7" s="48">
        <v>44977</v>
      </c>
      <c r="D7" s="33" t="s">
        <v>31</v>
      </c>
      <c r="E7" s="45">
        <v>1192944</v>
      </c>
      <c r="F7" s="45">
        <v>95436</v>
      </c>
      <c r="G7" s="45">
        <f t="shared" si="0"/>
        <v>1288380</v>
      </c>
      <c r="H7" s="34" t="s">
        <v>102</v>
      </c>
      <c r="L7"/>
    </row>
    <row r="8" spans="1:12" ht="19.5" customHeight="1" x14ac:dyDescent="0.25">
      <c r="A8" s="32">
        <v>7</v>
      </c>
      <c r="B8" s="44" t="s">
        <v>1057</v>
      </c>
      <c r="C8" s="48">
        <v>44977</v>
      </c>
      <c r="D8" s="33" t="s">
        <v>31</v>
      </c>
      <c r="E8" s="45">
        <v>906565</v>
      </c>
      <c r="F8" s="45">
        <v>90657</v>
      </c>
      <c r="G8" s="45">
        <f t="shared" si="0"/>
        <v>997222</v>
      </c>
      <c r="H8" s="34" t="s">
        <v>102</v>
      </c>
      <c r="L8"/>
    </row>
    <row r="9" spans="1:12" ht="19.5" customHeight="1" x14ac:dyDescent="0.25">
      <c r="A9" s="32">
        <v>8</v>
      </c>
      <c r="B9" s="44" t="s">
        <v>1058</v>
      </c>
      <c r="C9" s="48">
        <v>44999</v>
      </c>
      <c r="D9" s="33" t="s">
        <v>31</v>
      </c>
      <c r="E9" s="45">
        <v>2033020</v>
      </c>
      <c r="F9" s="45">
        <v>203303</v>
      </c>
      <c r="G9" s="45">
        <f t="shared" si="0"/>
        <v>2236323</v>
      </c>
      <c r="H9" s="34" t="s">
        <v>103</v>
      </c>
      <c r="L9"/>
    </row>
    <row r="10" spans="1:12" ht="19.5" customHeight="1" x14ac:dyDescent="0.25">
      <c r="A10" s="32">
        <v>9</v>
      </c>
      <c r="B10" s="44" t="s">
        <v>1059</v>
      </c>
      <c r="C10" s="48">
        <v>45006</v>
      </c>
      <c r="D10" s="33" t="s">
        <v>31</v>
      </c>
      <c r="E10" s="45">
        <v>702154</v>
      </c>
      <c r="F10" s="45">
        <v>70215</v>
      </c>
      <c r="G10" s="45">
        <f t="shared" si="0"/>
        <v>772369</v>
      </c>
      <c r="H10" s="34" t="s">
        <v>103</v>
      </c>
      <c r="J10"/>
      <c r="K10"/>
      <c r="L10"/>
    </row>
    <row r="11" spans="1:12" ht="19.5" customHeight="1" x14ac:dyDescent="0.25">
      <c r="A11" s="32">
        <v>10</v>
      </c>
      <c r="B11" s="44" t="s">
        <v>1060</v>
      </c>
      <c r="C11" s="48">
        <v>45015</v>
      </c>
      <c r="D11" s="33" t="s">
        <v>31</v>
      </c>
      <c r="E11" s="45">
        <v>766366</v>
      </c>
      <c r="F11" s="45">
        <v>76637</v>
      </c>
      <c r="G11" s="45">
        <f t="shared" si="0"/>
        <v>843003</v>
      </c>
      <c r="H11" s="34" t="s">
        <v>103</v>
      </c>
      <c r="J11"/>
      <c r="K11"/>
      <c r="L11"/>
    </row>
    <row r="12" spans="1:12" ht="19.5" customHeight="1" x14ac:dyDescent="0.25">
      <c r="A12" s="32">
        <v>11</v>
      </c>
      <c r="B12" s="44" t="s">
        <v>1061</v>
      </c>
      <c r="C12" s="48">
        <v>45023</v>
      </c>
      <c r="D12" s="33" t="s">
        <v>31</v>
      </c>
      <c r="E12" s="45">
        <v>123615</v>
      </c>
      <c r="F12" s="45">
        <v>12361</v>
      </c>
      <c r="G12" s="45">
        <f t="shared" si="0"/>
        <v>135976</v>
      </c>
      <c r="H12" s="34" t="s">
        <v>104</v>
      </c>
      <c r="J12"/>
      <c r="K12"/>
      <c r="L12"/>
    </row>
    <row r="13" spans="1:12" ht="19.5" customHeight="1" x14ac:dyDescent="0.25">
      <c r="A13" s="32">
        <v>12</v>
      </c>
      <c r="B13" s="44" t="s">
        <v>1062</v>
      </c>
      <c r="C13" s="48">
        <v>45034</v>
      </c>
      <c r="D13" s="33" t="s">
        <v>31</v>
      </c>
      <c r="E13" s="45">
        <v>1571064</v>
      </c>
      <c r="F13" s="45">
        <v>157106</v>
      </c>
      <c r="G13" s="45">
        <f t="shared" si="0"/>
        <v>1728170</v>
      </c>
      <c r="H13" s="34" t="s">
        <v>104</v>
      </c>
      <c r="J13"/>
      <c r="K13"/>
      <c r="L13"/>
    </row>
    <row r="14" spans="1:12" ht="19.5" customHeight="1" x14ac:dyDescent="0.25">
      <c r="A14" s="32">
        <v>13</v>
      </c>
      <c r="B14" s="44" t="s">
        <v>1063</v>
      </c>
      <c r="C14" s="48">
        <v>45036</v>
      </c>
      <c r="D14" s="33" t="s">
        <v>31</v>
      </c>
      <c r="E14" s="45">
        <v>277975</v>
      </c>
      <c r="F14" s="45">
        <v>27798</v>
      </c>
      <c r="G14" s="45">
        <f t="shared" si="0"/>
        <v>305773</v>
      </c>
      <c r="H14" s="34" t="s">
        <v>104</v>
      </c>
      <c r="J14"/>
      <c r="K14"/>
      <c r="L14"/>
    </row>
    <row r="15" spans="1:12" ht="19.5" customHeight="1" x14ac:dyDescent="0.25">
      <c r="A15" s="32">
        <v>14</v>
      </c>
      <c r="B15" s="44" t="s">
        <v>1064</v>
      </c>
      <c r="C15" s="48">
        <v>45040</v>
      </c>
      <c r="D15" s="33" t="s">
        <v>31</v>
      </c>
      <c r="E15" s="45">
        <v>1136938</v>
      </c>
      <c r="F15" s="45">
        <v>113694</v>
      </c>
      <c r="G15" s="45">
        <f t="shared" si="0"/>
        <v>1250632</v>
      </c>
      <c r="H15" s="34" t="s">
        <v>104</v>
      </c>
      <c r="J15"/>
      <c r="K15"/>
      <c r="L15"/>
    </row>
    <row r="16" spans="1:12" ht="19.5" customHeight="1" x14ac:dyDescent="0.25">
      <c r="A16" s="32">
        <v>15</v>
      </c>
      <c r="B16" s="44" t="s">
        <v>1065</v>
      </c>
      <c r="C16" s="48">
        <v>45054</v>
      </c>
      <c r="D16" s="33" t="s">
        <v>31</v>
      </c>
      <c r="E16" s="45">
        <v>3713406</v>
      </c>
      <c r="F16" s="45">
        <v>371341</v>
      </c>
      <c r="G16" s="45">
        <f t="shared" si="0"/>
        <v>4084747</v>
      </c>
      <c r="H16" s="34" t="s">
        <v>105</v>
      </c>
      <c r="J16"/>
      <c r="K16"/>
      <c r="L16"/>
    </row>
    <row r="17" spans="1:12" ht="19.5" customHeight="1" x14ac:dyDescent="0.25">
      <c r="A17" s="32">
        <v>16</v>
      </c>
      <c r="B17" s="44" t="s">
        <v>1066</v>
      </c>
      <c r="C17" s="48">
        <v>45056</v>
      </c>
      <c r="D17" s="33" t="s">
        <v>31</v>
      </c>
      <c r="E17" s="45">
        <v>146864</v>
      </c>
      <c r="F17" s="45">
        <v>14686</v>
      </c>
      <c r="G17" s="45">
        <f t="shared" si="0"/>
        <v>161550</v>
      </c>
      <c r="H17" s="34" t="s">
        <v>105</v>
      </c>
      <c r="J17"/>
      <c r="K17"/>
      <c r="L17"/>
    </row>
    <row r="18" spans="1:12" ht="19.5" customHeight="1" x14ac:dyDescent="0.25">
      <c r="A18" s="32">
        <v>17</v>
      </c>
      <c r="B18" s="44" t="s">
        <v>1067</v>
      </c>
      <c r="C18" s="48">
        <v>45057</v>
      </c>
      <c r="D18" s="33" t="s">
        <v>31</v>
      </c>
      <c r="E18" s="45">
        <v>881431</v>
      </c>
      <c r="F18" s="45">
        <v>88144</v>
      </c>
      <c r="G18" s="45">
        <f t="shared" si="0"/>
        <v>969575</v>
      </c>
      <c r="H18" s="34" t="s">
        <v>105</v>
      </c>
      <c r="J18"/>
      <c r="K18"/>
      <c r="L18"/>
    </row>
    <row r="19" spans="1:12" ht="19.5" customHeight="1" x14ac:dyDescent="0.25">
      <c r="A19" s="32">
        <v>18</v>
      </c>
      <c r="B19" s="44" t="s">
        <v>1068</v>
      </c>
      <c r="C19" s="48">
        <v>45058</v>
      </c>
      <c r="D19" s="33" t="s">
        <v>31</v>
      </c>
      <c r="E19" s="45">
        <v>743025</v>
      </c>
      <c r="F19" s="45">
        <v>74302</v>
      </c>
      <c r="G19" s="45">
        <f t="shared" si="0"/>
        <v>817327</v>
      </c>
      <c r="H19" s="34" t="s">
        <v>105</v>
      </c>
      <c r="J19"/>
      <c r="K19"/>
      <c r="L19"/>
    </row>
    <row r="20" spans="1:12" ht="19.5" customHeight="1" x14ac:dyDescent="0.2">
      <c r="A20" s="32">
        <v>19</v>
      </c>
      <c r="B20" s="44" t="s">
        <v>1069</v>
      </c>
      <c r="C20" s="48">
        <v>45061</v>
      </c>
      <c r="D20" s="33" t="s">
        <v>31</v>
      </c>
      <c r="E20" s="45">
        <v>222248</v>
      </c>
      <c r="F20" s="45">
        <v>22225</v>
      </c>
      <c r="G20" s="45">
        <f t="shared" si="0"/>
        <v>244473</v>
      </c>
      <c r="H20" s="34" t="s">
        <v>105</v>
      </c>
      <c r="J20" s="49"/>
    </row>
    <row r="21" spans="1:12" ht="19.5" customHeight="1" x14ac:dyDescent="0.2">
      <c r="A21" s="32">
        <v>20</v>
      </c>
      <c r="B21" s="44" t="s">
        <v>1070</v>
      </c>
      <c r="C21" s="48">
        <v>45061</v>
      </c>
      <c r="D21" s="33" t="s">
        <v>31</v>
      </c>
      <c r="E21" s="45">
        <v>1440142</v>
      </c>
      <c r="F21" s="45">
        <v>144014</v>
      </c>
      <c r="G21" s="45">
        <f t="shared" si="0"/>
        <v>1584156</v>
      </c>
      <c r="H21" s="34" t="s">
        <v>105</v>
      </c>
      <c r="J21" s="49"/>
    </row>
    <row r="22" spans="1:12" ht="19.5" customHeight="1" x14ac:dyDescent="0.2">
      <c r="A22" s="32">
        <v>21</v>
      </c>
      <c r="B22" s="44" t="s">
        <v>1071</v>
      </c>
      <c r="C22" s="48">
        <v>45064</v>
      </c>
      <c r="D22" s="33" t="s">
        <v>31</v>
      </c>
      <c r="E22" s="45">
        <v>739780</v>
      </c>
      <c r="F22" s="45">
        <v>73978</v>
      </c>
      <c r="G22" s="45">
        <f t="shared" si="0"/>
        <v>813758</v>
      </c>
      <c r="H22" s="34" t="s">
        <v>105</v>
      </c>
      <c r="J22" s="49"/>
    </row>
    <row r="23" spans="1:12" ht="19.5" customHeight="1" x14ac:dyDescent="0.2">
      <c r="A23" s="32">
        <v>22</v>
      </c>
      <c r="B23" s="44" t="s">
        <v>1072</v>
      </c>
      <c r="C23" s="48">
        <v>45064</v>
      </c>
      <c r="D23" s="33" t="s">
        <v>31</v>
      </c>
      <c r="E23" s="45">
        <v>1226427</v>
      </c>
      <c r="F23" s="45">
        <v>122644</v>
      </c>
      <c r="G23" s="45">
        <f t="shared" si="0"/>
        <v>1349071</v>
      </c>
      <c r="H23" s="34" t="s">
        <v>105</v>
      </c>
      <c r="J23" s="49"/>
    </row>
    <row r="24" spans="1:12" ht="19.5" customHeight="1" x14ac:dyDescent="0.2">
      <c r="A24" s="32">
        <v>23</v>
      </c>
      <c r="B24" s="44" t="s">
        <v>1073</v>
      </c>
      <c r="C24" s="48">
        <v>45064</v>
      </c>
      <c r="D24" s="33" t="s">
        <v>31</v>
      </c>
      <c r="E24" s="45">
        <v>785532</v>
      </c>
      <c r="F24" s="45">
        <v>78553</v>
      </c>
      <c r="G24" s="45">
        <f t="shared" si="0"/>
        <v>864085</v>
      </c>
      <c r="H24" s="34" t="s">
        <v>105</v>
      </c>
      <c r="J24" s="49"/>
    </row>
    <row r="25" spans="1:12" ht="19.5" customHeight="1" x14ac:dyDescent="0.2">
      <c r="A25" s="32">
        <v>24</v>
      </c>
      <c r="B25" s="44" t="s">
        <v>1074</v>
      </c>
      <c r="C25" s="48">
        <v>45064</v>
      </c>
      <c r="D25" s="33" t="s">
        <v>31</v>
      </c>
      <c r="E25" s="45">
        <v>146366</v>
      </c>
      <c r="F25" s="45">
        <v>14637</v>
      </c>
      <c r="G25" s="45">
        <f t="shared" si="0"/>
        <v>161003</v>
      </c>
      <c r="H25" s="34" t="s">
        <v>105</v>
      </c>
      <c r="J25" s="49"/>
    </row>
    <row r="26" spans="1:12" ht="19.5" customHeight="1" x14ac:dyDescent="0.2">
      <c r="A26" s="32">
        <v>25</v>
      </c>
      <c r="B26" s="44" t="s">
        <v>1075</v>
      </c>
      <c r="C26" s="48">
        <v>45065</v>
      </c>
      <c r="D26" s="33" t="s">
        <v>31</v>
      </c>
      <c r="E26" s="45">
        <v>131100</v>
      </c>
      <c r="F26" s="45">
        <v>13110</v>
      </c>
      <c r="G26" s="45">
        <f t="shared" si="0"/>
        <v>144210</v>
      </c>
      <c r="H26" s="34" t="s">
        <v>105</v>
      </c>
      <c r="J26" s="49"/>
    </row>
    <row r="27" spans="1:12" ht="19.5" customHeight="1" x14ac:dyDescent="0.2">
      <c r="A27" s="32">
        <v>26</v>
      </c>
      <c r="B27" s="44" t="s">
        <v>1076</v>
      </c>
      <c r="C27" s="48">
        <v>45068</v>
      </c>
      <c r="D27" s="33" t="s">
        <v>31</v>
      </c>
      <c r="E27" s="45">
        <v>261844</v>
      </c>
      <c r="F27" s="45">
        <v>26184</v>
      </c>
      <c r="G27" s="45">
        <f t="shared" si="0"/>
        <v>288028</v>
      </c>
      <c r="H27" s="34" t="s">
        <v>105</v>
      </c>
      <c r="J27" s="49"/>
    </row>
    <row r="28" spans="1:12" ht="19.5" customHeight="1" x14ac:dyDescent="0.2">
      <c r="A28" s="32">
        <v>27</v>
      </c>
      <c r="B28" s="44" t="s">
        <v>1077</v>
      </c>
      <c r="C28" s="48">
        <v>45071</v>
      </c>
      <c r="D28" s="33" t="s">
        <v>31</v>
      </c>
      <c r="E28" s="45">
        <v>111058</v>
      </c>
      <c r="F28" s="45">
        <v>11106</v>
      </c>
      <c r="G28" s="45">
        <f t="shared" si="0"/>
        <v>122164</v>
      </c>
      <c r="H28" s="34" t="s">
        <v>105</v>
      </c>
      <c r="J28" s="49"/>
    </row>
    <row r="29" spans="1:12" ht="19.5" customHeight="1" x14ac:dyDescent="0.2">
      <c r="A29" s="32">
        <v>28</v>
      </c>
      <c r="B29" s="44" t="s">
        <v>1078</v>
      </c>
      <c r="C29" s="48">
        <v>45071</v>
      </c>
      <c r="D29" s="33" t="s">
        <v>31</v>
      </c>
      <c r="E29" s="45">
        <v>222116</v>
      </c>
      <c r="F29" s="45">
        <v>22212</v>
      </c>
      <c r="G29" s="45">
        <f t="shared" si="0"/>
        <v>244328</v>
      </c>
      <c r="H29" s="34" t="s">
        <v>105</v>
      </c>
      <c r="J29" s="49"/>
    </row>
    <row r="30" spans="1:12" ht="19.5" customHeight="1" x14ac:dyDescent="0.2">
      <c r="A30" s="32">
        <v>29</v>
      </c>
      <c r="B30" s="44" t="s">
        <v>1079</v>
      </c>
      <c r="C30" s="48">
        <v>45071</v>
      </c>
      <c r="D30" s="33" t="s">
        <v>31</v>
      </c>
      <c r="E30" s="45">
        <v>363404</v>
      </c>
      <c r="F30" s="45">
        <v>36341</v>
      </c>
      <c r="G30" s="45">
        <f t="shared" si="0"/>
        <v>399745</v>
      </c>
      <c r="H30" s="34" t="s">
        <v>105</v>
      </c>
      <c r="J30" s="49"/>
    </row>
    <row r="31" spans="1:12" ht="19.5" customHeight="1" x14ac:dyDescent="0.2">
      <c r="A31" s="32">
        <v>30</v>
      </c>
      <c r="B31" s="44" t="s">
        <v>1080</v>
      </c>
      <c r="C31" s="48">
        <v>45071</v>
      </c>
      <c r="D31" s="33" t="s">
        <v>31</v>
      </c>
      <c r="E31" s="45">
        <v>310058</v>
      </c>
      <c r="F31" s="45">
        <v>24805</v>
      </c>
      <c r="G31" s="45">
        <f t="shared" si="0"/>
        <v>334863</v>
      </c>
      <c r="H31" s="34" t="s">
        <v>105</v>
      </c>
      <c r="J31" s="49"/>
    </row>
    <row r="32" spans="1:12" ht="19.5" customHeight="1" x14ac:dyDescent="0.2">
      <c r="A32" s="32">
        <v>31</v>
      </c>
      <c r="B32" s="44" t="s">
        <v>1081</v>
      </c>
      <c r="C32" s="48">
        <v>45082</v>
      </c>
      <c r="D32" s="33" t="s">
        <v>31</v>
      </c>
      <c r="E32" s="45">
        <v>967825</v>
      </c>
      <c r="F32" s="45">
        <v>96783</v>
      </c>
      <c r="G32" s="45">
        <f t="shared" si="0"/>
        <v>1064608</v>
      </c>
      <c r="H32" s="34" t="s">
        <v>106</v>
      </c>
      <c r="J32" s="49"/>
    </row>
    <row r="33" spans="1:10" ht="19.5" customHeight="1" x14ac:dyDescent="0.2">
      <c r="A33" s="32">
        <v>32</v>
      </c>
      <c r="B33" s="44" t="s">
        <v>1082</v>
      </c>
      <c r="C33" s="48">
        <v>45084</v>
      </c>
      <c r="D33" s="33" t="s">
        <v>31</v>
      </c>
      <c r="E33" s="45">
        <v>805644</v>
      </c>
      <c r="F33" s="45">
        <v>80564</v>
      </c>
      <c r="G33" s="45">
        <f t="shared" si="0"/>
        <v>886208</v>
      </c>
      <c r="H33" s="34" t="s">
        <v>106</v>
      </c>
      <c r="J33" s="49"/>
    </row>
    <row r="34" spans="1:10" ht="19.5" customHeight="1" x14ac:dyDescent="0.2">
      <c r="A34" s="32">
        <v>33</v>
      </c>
      <c r="B34" s="44" t="s">
        <v>1083</v>
      </c>
      <c r="C34" s="48">
        <v>45090</v>
      </c>
      <c r="D34" s="33" t="s">
        <v>31</v>
      </c>
      <c r="E34" s="45">
        <v>523688</v>
      </c>
      <c r="F34" s="45">
        <v>52369</v>
      </c>
      <c r="G34" s="45">
        <f t="shared" si="0"/>
        <v>576057</v>
      </c>
      <c r="H34" s="34" t="s">
        <v>106</v>
      </c>
      <c r="J34" s="49"/>
    </row>
    <row r="35" spans="1:10" ht="19.5" customHeight="1" x14ac:dyDescent="0.2">
      <c r="A35" s="32">
        <v>34</v>
      </c>
      <c r="B35" s="44" t="s">
        <v>1084</v>
      </c>
      <c r="C35" s="48">
        <v>45096</v>
      </c>
      <c r="D35" s="33" t="s">
        <v>31</v>
      </c>
      <c r="E35" s="45">
        <v>333174</v>
      </c>
      <c r="F35" s="45">
        <v>33317</v>
      </c>
      <c r="G35" s="45">
        <f t="shared" si="0"/>
        <v>366491</v>
      </c>
      <c r="H35" s="34" t="s">
        <v>106</v>
      </c>
      <c r="J35" s="49"/>
    </row>
    <row r="36" spans="1:10" ht="19.5" customHeight="1" x14ac:dyDescent="0.2">
      <c r="A36" s="32">
        <v>35</v>
      </c>
      <c r="B36" s="44" t="s">
        <v>1085</v>
      </c>
      <c r="C36" s="48">
        <v>45097</v>
      </c>
      <c r="D36" s="33" t="s">
        <v>31</v>
      </c>
      <c r="E36" s="45">
        <v>642499</v>
      </c>
      <c r="F36" s="45">
        <v>64250</v>
      </c>
      <c r="G36" s="45">
        <f t="shared" si="0"/>
        <v>706749</v>
      </c>
      <c r="H36" s="34" t="s">
        <v>106</v>
      </c>
      <c r="J36" s="49"/>
    </row>
    <row r="37" spans="1:10" ht="19.5" customHeight="1" x14ac:dyDescent="0.2">
      <c r="A37" s="32">
        <v>36</v>
      </c>
      <c r="B37" s="44" t="s">
        <v>1086</v>
      </c>
      <c r="C37" s="48">
        <v>45097</v>
      </c>
      <c r="D37" s="33" t="s">
        <v>31</v>
      </c>
      <c r="E37" s="45">
        <v>2532305</v>
      </c>
      <c r="F37" s="45">
        <v>253231</v>
      </c>
      <c r="G37" s="45">
        <f t="shared" si="0"/>
        <v>2785536</v>
      </c>
      <c r="H37" s="34" t="s">
        <v>106</v>
      </c>
      <c r="J37" s="49"/>
    </row>
    <row r="38" spans="1:10" ht="19.5" customHeight="1" x14ac:dyDescent="0.2">
      <c r="A38" s="32">
        <v>37</v>
      </c>
      <c r="B38" s="44" t="s">
        <v>1087</v>
      </c>
      <c r="C38" s="48">
        <v>45098</v>
      </c>
      <c r="D38" s="33" t="s">
        <v>31</v>
      </c>
      <c r="E38" s="45">
        <v>89042</v>
      </c>
      <c r="F38" s="45">
        <v>8904</v>
      </c>
      <c r="G38" s="45">
        <f t="shared" si="0"/>
        <v>97946</v>
      </c>
      <c r="H38" s="34" t="s">
        <v>106</v>
      </c>
      <c r="J38" s="49"/>
    </row>
    <row r="39" spans="1:10" ht="19.5" customHeight="1" x14ac:dyDescent="0.2">
      <c r="A39" s="32">
        <v>38</v>
      </c>
      <c r="B39" s="44" t="s">
        <v>1088</v>
      </c>
      <c r="C39" s="48">
        <v>45104</v>
      </c>
      <c r="D39" s="33" t="s">
        <v>31</v>
      </c>
      <c r="E39" s="45">
        <v>234183</v>
      </c>
      <c r="F39" s="45">
        <v>23418</v>
      </c>
      <c r="G39" s="45">
        <f t="shared" si="0"/>
        <v>257601</v>
      </c>
      <c r="H39" s="34" t="s">
        <v>106</v>
      </c>
      <c r="J39" s="49"/>
    </row>
    <row r="40" spans="1:10" ht="19.5" customHeight="1" x14ac:dyDescent="0.2">
      <c r="A40" s="32">
        <v>39</v>
      </c>
      <c r="B40" s="44" t="s">
        <v>1089</v>
      </c>
      <c r="C40" s="48">
        <v>45104</v>
      </c>
      <c r="D40" s="33" t="s">
        <v>31</v>
      </c>
      <c r="E40" s="45">
        <v>303432</v>
      </c>
      <c r="F40" s="45">
        <v>30343</v>
      </c>
      <c r="G40" s="45">
        <f t="shared" si="0"/>
        <v>333775</v>
      </c>
      <c r="H40" s="34" t="s">
        <v>106</v>
      </c>
      <c r="J40" s="49"/>
    </row>
    <row r="41" spans="1:10" ht="18.75" customHeight="1" x14ac:dyDescent="0.2">
      <c r="A41" s="41"/>
      <c r="B41" s="41"/>
      <c r="C41" s="42"/>
      <c r="D41" s="66" t="s">
        <v>99</v>
      </c>
      <c r="E41" s="67"/>
      <c r="F41" s="68"/>
      <c r="G41" s="43">
        <f>SUM(G2:G40)</f>
        <v>33566378</v>
      </c>
      <c r="H41" s="38"/>
    </row>
  </sheetData>
  <mergeCells count="1">
    <mergeCell ref="D41:F41"/>
  </mergeCells>
  <conditionalFormatting sqref="B2:B2247">
    <cfRule type="duplicateValues" dxfId="5" priority="221"/>
  </conditionalFormatting>
  <conditionalFormatting sqref="B2:B41">
    <cfRule type="duplicateValues" dxfId="4" priority="22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pane ySplit="1" topLeftCell="A2" activePane="bottomLeft" state="frozen"/>
      <selection pane="bottomLeft" activeCell="G8" sqref="G8:G1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39" customWidth="1"/>
    <col min="4" max="4" width="39.42578125" style="35" customWidth="1"/>
    <col min="5" max="7" width="18.5703125" style="35" customWidth="1"/>
    <col min="8" max="8" width="15.28515625" style="40" customWidth="1"/>
    <col min="9" max="9" width="0" style="35" hidden="1" customWidth="1"/>
    <col min="10" max="10" width="13.140625" style="35" bestFit="1" customWidth="1"/>
    <col min="11" max="11" width="26.42578125" style="50" bestFit="1" customWidth="1"/>
    <col min="12" max="16384" width="9.140625" style="35"/>
  </cols>
  <sheetData>
    <row r="1" spans="1:12" ht="27.75" customHeight="1" x14ac:dyDescent="0.2">
      <c r="A1" s="29" t="s">
        <v>0</v>
      </c>
      <c r="B1" s="29" t="s">
        <v>1</v>
      </c>
      <c r="C1" s="30" t="s">
        <v>2</v>
      </c>
      <c r="D1" s="29" t="s">
        <v>3</v>
      </c>
      <c r="E1" s="29" t="s">
        <v>4</v>
      </c>
      <c r="F1" s="29" t="s">
        <v>5</v>
      </c>
      <c r="G1" s="29" t="s">
        <v>6</v>
      </c>
      <c r="H1" s="31" t="s">
        <v>7</v>
      </c>
    </row>
    <row r="2" spans="1:12" ht="18.75" customHeight="1" x14ac:dyDescent="0.25">
      <c r="A2" s="32">
        <v>1</v>
      </c>
      <c r="B2" s="44" t="s">
        <v>1090</v>
      </c>
      <c r="C2" s="48">
        <v>44956</v>
      </c>
      <c r="D2" s="33" t="s">
        <v>31</v>
      </c>
      <c r="E2" s="45">
        <v>17310522</v>
      </c>
      <c r="F2" s="45">
        <v>1731052</v>
      </c>
      <c r="G2" s="45">
        <f>+E2+F2</f>
        <v>19041574</v>
      </c>
      <c r="H2" s="34" t="s">
        <v>101</v>
      </c>
      <c r="I2" s="35" t="s">
        <v>1112</v>
      </c>
      <c r="L2"/>
    </row>
    <row r="3" spans="1:12" ht="18.75" customHeight="1" x14ac:dyDescent="0.25">
      <c r="A3" s="32">
        <v>2</v>
      </c>
      <c r="B3" s="44" t="s">
        <v>1091</v>
      </c>
      <c r="C3" s="48">
        <v>44956</v>
      </c>
      <c r="D3" s="33" t="s">
        <v>31</v>
      </c>
      <c r="E3" s="45">
        <v>66357000</v>
      </c>
      <c r="F3" s="45">
        <v>6635700</v>
      </c>
      <c r="G3" s="45">
        <f t="shared" ref="G3:G23" si="0">+E3+F3</f>
        <v>72992700</v>
      </c>
      <c r="H3" s="34" t="s">
        <v>101</v>
      </c>
      <c r="I3" s="35" t="s">
        <v>1113</v>
      </c>
      <c r="L3"/>
    </row>
    <row r="4" spans="1:12" ht="18.75" customHeight="1" x14ac:dyDescent="0.25">
      <c r="A4" s="32">
        <v>3</v>
      </c>
      <c r="B4" s="44" t="s">
        <v>1092</v>
      </c>
      <c r="C4" s="48">
        <v>44956</v>
      </c>
      <c r="D4" s="33" t="s">
        <v>31</v>
      </c>
      <c r="E4" s="45">
        <v>14425435</v>
      </c>
      <c r="F4" s="45">
        <v>1442544</v>
      </c>
      <c r="G4" s="45">
        <f t="shared" si="0"/>
        <v>15867979</v>
      </c>
      <c r="H4" s="34" t="s">
        <v>101</v>
      </c>
      <c r="I4" s="35" t="s">
        <v>1114</v>
      </c>
      <c r="L4"/>
    </row>
    <row r="5" spans="1:12" ht="18.75" customHeight="1" x14ac:dyDescent="0.25">
      <c r="A5" s="32">
        <v>4</v>
      </c>
      <c r="B5" s="44" t="s">
        <v>1093</v>
      </c>
      <c r="C5" s="48">
        <v>44984</v>
      </c>
      <c r="D5" s="33" t="s">
        <v>31</v>
      </c>
      <c r="E5" s="45">
        <v>73063724</v>
      </c>
      <c r="F5" s="45">
        <v>7306372</v>
      </c>
      <c r="G5" s="45">
        <f t="shared" si="0"/>
        <v>80370096</v>
      </c>
      <c r="H5" s="34" t="s">
        <v>102</v>
      </c>
      <c r="I5" s="35" t="s">
        <v>1115</v>
      </c>
      <c r="L5"/>
    </row>
    <row r="6" spans="1:12" ht="18.75" customHeight="1" x14ac:dyDescent="0.25">
      <c r="A6" s="32">
        <v>5</v>
      </c>
      <c r="B6" s="44" t="s">
        <v>1094</v>
      </c>
      <c r="C6" s="48">
        <v>44984</v>
      </c>
      <c r="D6" s="33" t="s">
        <v>31</v>
      </c>
      <c r="E6" s="45">
        <v>15883418</v>
      </c>
      <c r="F6" s="45">
        <v>1588342</v>
      </c>
      <c r="G6" s="45">
        <f t="shared" si="0"/>
        <v>17471760</v>
      </c>
      <c r="H6" s="34" t="s">
        <v>102</v>
      </c>
      <c r="I6" s="35" t="s">
        <v>1116</v>
      </c>
      <c r="L6"/>
    </row>
    <row r="7" spans="1:12" ht="18.75" customHeight="1" x14ac:dyDescent="0.25">
      <c r="A7" s="32">
        <v>6</v>
      </c>
      <c r="B7" s="44" t="s">
        <v>1095</v>
      </c>
      <c r="C7" s="48">
        <v>44984</v>
      </c>
      <c r="D7" s="33" t="s">
        <v>31</v>
      </c>
      <c r="E7" s="45">
        <v>19060102</v>
      </c>
      <c r="F7" s="45">
        <v>1906010</v>
      </c>
      <c r="G7" s="45">
        <f t="shared" si="0"/>
        <v>20966112</v>
      </c>
      <c r="H7" s="34" t="s">
        <v>102</v>
      </c>
      <c r="I7" s="35" t="s">
        <v>1117</v>
      </c>
      <c r="L7"/>
    </row>
    <row r="8" spans="1:12" ht="18.75" customHeight="1" x14ac:dyDescent="0.25">
      <c r="A8" s="32">
        <v>7</v>
      </c>
      <c r="B8" s="44" t="s">
        <v>1096</v>
      </c>
      <c r="C8" s="48">
        <v>44999</v>
      </c>
      <c r="D8" s="33" t="s">
        <v>31</v>
      </c>
      <c r="E8" s="45">
        <v>3000000</v>
      </c>
      <c r="F8" s="45">
        <v>300000</v>
      </c>
      <c r="G8" s="45">
        <f t="shared" si="0"/>
        <v>3300000</v>
      </c>
      <c r="H8" s="34" t="s">
        <v>103</v>
      </c>
      <c r="I8" s="35" t="s">
        <v>1118</v>
      </c>
      <c r="L8"/>
    </row>
    <row r="9" spans="1:12" ht="18.75" customHeight="1" x14ac:dyDescent="0.25">
      <c r="A9" s="32">
        <v>8</v>
      </c>
      <c r="B9" s="44" t="s">
        <v>1097</v>
      </c>
      <c r="C9" s="48">
        <v>45015</v>
      </c>
      <c r="D9" s="33" t="s">
        <v>31</v>
      </c>
      <c r="E9" s="45">
        <v>11366279</v>
      </c>
      <c r="F9" s="45">
        <v>1136628</v>
      </c>
      <c r="G9" s="45">
        <f t="shared" si="0"/>
        <v>12502907</v>
      </c>
      <c r="H9" s="34" t="s">
        <v>103</v>
      </c>
      <c r="I9" s="35" t="s">
        <v>1119</v>
      </c>
      <c r="L9"/>
    </row>
    <row r="10" spans="1:12" ht="18.75" customHeight="1" x14ac:dyDescent="0.25">
      <c r="A10" s="32">
        <v>9</v>
      </c>
      <c r="B10" s="44" t="s">
        <v>1098</v>
      </c>
      <c r="C10" s="48">
        <v>45015</v>
      </c>
      <c r="D10" s="33" t="s">
        <v>31</v>
      </c>
      <c r="E10" s="45">
        <v>9471899</v>
      </c>
      <c r="F10" s="45">
        <v>947190</v>
      </c>
      <c r="G10" s="45">
        <f t="shared" si="0"/>
        <v>10419089</v>
      </c>
      <c r="H10" s="34" t="s">
        <v>103</v>
      </c>
      <c r="I10" s="35" t="s">
        <v>1120</v>
      </c>
      <c r="J10"/>
      <c r="K10"/>
      <c r="L10"/>
    </row>
    <row r="11" spans="1:12" ht="18.75" customHeight="1" x14ac:dyDescent="0.25">
      <c r="A11" s="32">
        <v>10</v>
      </c>
      <c r="B11" s="44" t="s">
        <v>1099</v>
      </c>
      <c r="C11" s="48">
        <v>45015</v>
      </c>
      <c r="D11" s="33" t="s">
        <v>31</v>
      </c>
      <c r="E11" s="45">
        <v>43570737</v>
      </c>
      <c r="F11" s="45">
        <v>4357074</v>
      </c>
      <c r="G11" s="45">
        <f t="shared" si="0"/>
        <v>47927811</v>
      </c>
      <c r="H11" s="34" t="s">
        <v>103</v>
      </c>
      <c r="I11" s="35" t="s">
        <v>1121</v>
      </c>
      <c r="J11"/>
      <c r="K11"/>
      <c r="L11"/>
    </row>
    <row r="12" spans="1:12" ht="18.75" customHeight="1" x14ac:dyDescent="0.25">
      <c r="A12" s="32">
        <v>11</v>
      </c>
      <c r="B12" s="44" t="s">
        <v>1100</v>
      </c>
      <c r="C12" s="48">
        <v>45043</v>
      </c>
      <c r="D12" s="33" t="s">
        <v>31</v>
      </c>
      <c r="E12" s="45">
        <v>12334627</v>
      </c>
      <c r="F12" s="45">
        <v>1233463</v>
      </c>
      <c r="G12" s="45">
        <f t="shared" si="0"/>
        <v>13568090</v>
      </c>
      <c r="H12" s="34" t="s">
        <v>104</v>
      </c>
      <c r="I12" s="35" t="s">
        <v>1122</v>
      </c>
      <c r="J12"/>
      <c r="K12"/>
      <c r="L12"/>
    </row>
    <row r="13" spans="1:12" ht="18.75" customHeight="1" x14ac:dyDescent="0.25">
      <c r="A13" s="32">
        <v>12</v>
      </c>
      <c r="B13" s="44" t="s">
        <v>1101</v>
      </c>
      <c r="C13" s="48">
        <v>45043</v>
      </c>
      <c r="D13" s="33" t="s">
        <v>31</v>
      </c>
      <c r="E13" s="45">
        <v>47282736</v>
      </c>
      <c r="F13" s="45">
        <v>4728274</v>
      </c>
      <c r="G13" s="45">
        <f t="shared" si="0"/>
        <v>52011010</v>
      </c>
      <c r="H13" s="34" t="s">
        <v>104</v>
      </c>
      <c r="I13" s="35" t="s">
        <v>1123</v>
      </c>
      <c r="J13"/>
      <c r="K13"/>
      <c r="L13"/>
    </row>
    <row r="14" spans="1:12" ht="18.75" customHeight="1" x14ac:dyDescent="0.25">
      <c r="A14" s="32">
        <v>13</v>
      </c>
      <c r="B14" s="44" t="s">
        <v>1102</v>
      </c>
      <c r="C14" s="48">
        <v>45043</v>
      </c>
      <c r="D14" s="33" t="s">
        <v>31</v>
      </c>
      <c r="E14" s="45">
        <v>10278856</v>
      </c>
      <c r="F14" s="45">
        <v>1027886</v>
      </c>
      <c r="G14" s="45">
        <f t="shared" si="0"/>
        <v>11306742</v>
      </c>
      <c r="H14" s="34" t="s">
        <v>104</v>
      </c>
      <c r="I14" s="35" t="s">
        <v>1124</v>
      </c>
      <c r="J14"/>
      <c r="K14"/>
      <c r="L14"/>
    </row>
    <row r="15" spans="1:12" ht="18.75" customHeight="1" x14ac:dyDescent="0.25">
      <c r="A15" s="32">
        <v>14</v>
      </c>
      <c r="B15" s="44" t="s">
        <v>1103</v>
      </c>
      <c r="C15" s="48">
        <v>45055</v>
      </c>
      <c r="D15" s="33" t="s">
        <v>31</v>
      </c>
      <c r="E15" s="45">
        <v>64141512</v>
      </c>
      <c r="F15" s="45">
        <v>6414151</v>
      </c>
      <c r="G15" s="45">
        <f t="shared" si="0"/>
        <v>70555663</v>
      </c>
      <c r="H15" s="34" t="s">
        <v>105</v>
      </c>
      <c r="I15" s="59" t="s">
        <v>1125</v>
      </c>
      <c r="J15"/>
      <c r="K15"/>
      <c r="L15"/>
    </row>
    <row r="16" spans="1:12" ht="18.75" customHeight="1" x14ac:dyDescent="0.25">
      <c r="A16" s="32">
        <v>15</v>
      </c>
      <c r="B16" s="44" t="s">
        <v>1104</v>
      </c>
      <c r="C16" s="48">
        <v>45075</v>
      </c>
      <c r="D16" s="33" t="s">
        <v>31</v>
      </c>
      <c r="E16" s="45">
        <v>15220357</v>
      </c>
      <c r="F16" s="45">
        <v>1522036</v>
      </c>
      <c r="G16" s="45">
        <f t="shared" si="0"/>
        <v>16742393</v>
      </c>
      <c r="H16" s="34" t="s">
        <v>105</v>
      </c>
      <c r="I16" s="35" t="s">
        <v>1126</v>
      </c>
      <c r="J16"/>
      <c r="K16"/>
      <c r="L16"/>
    </row>
    <row r="17" spans="1:12" ht="18.75" customHeight="1" x14ac:dyDescent="0.25">
      <c r="A17" s="32">
        <v>16</v>
      </c>
      <c r="B17" s="44" t="s">
        <v>1105</v>
      </c>
      <c r="C17" s="48">
        <v>45076</v>
      </c>
      <c r="D17" s="33" t="s">
        <v>31</v>
      </c>
      <c r="E17" s="45">
        <v>12683631</v>
      </c>
      <c r="F17" s="45">
        <v>1268363</v>
      </c>
      <c r="G17" s="45">
        <f t="shared" si="0"/>
        <v>13951994</v>
      </c>
      <c r="H17" s="34" t="s">
        <v>105</v>
      </c>
      <c r="I17" s="35" t="s">
        <v>1127</v>
      </c>
      <c r="J17"/>
      <c r="K17"/>
      <c r="L17"/>
    </row>
    <row r="18" spans="1:12" ht="18.75" customHeight="1" x14ac:dyDescent="0.25">
      <c r="A18" s="32">
        <v>17</v>
      </c>
      <c r="B18" s="44" t="s">
        <v>1106</v>
      </c>
      <c r="C18" s="48">
        <v>45076</v>
      </c>
      <c r="D18" s="33" t="s">
        <v>31</v>
      </c>
      <c r="E18" s="45">
        <v>58344702</v>
      </c>
      <c r="F18" s="45">
        <v>5834470</v>
      </c>
      <c r="G18" s="45">
        <f t="shared" si="0"/>
        <v>64179172</v>
      </c>
      <c r="H18" s="34" t="s">
        <v>105</v>
      </c>
      <c r="I18" s="35" t="s">
        <v>1128</v>
      </c>
      <c r="J18"/>
      <c r="K18"/>
      <c r="L18"/>
    </row>
    <row r="19" spans="1:12" ht="18.75" customHeight="1" x14ac:dyDescent="0.25">
      <c r="A19" s="32">
        <v>18</v>
      </c>
      <c r="B19" s="44" t="s">
        <v>1107</v>
      </c>
      <c r="C19" s="48">
        <v>45076</v>
      </c>
      <c r="D19" s="33" t="s">
        <v>31</v>
      </c>
      <c r="E19" s="45">
        <v>22830535</v>
      </c>
      <c r="F19" s="45">
        <v>2283054</v>
      </c>
      <c r="G19" s="45">
        <f t="shared" si="0"/>
        <v>25113589</v>
      </c>
      <c r="H19" s="34" t="s">
        <v>105</v>
      </c>
      <c r="I19" s="59" t="s">
        <v>1129</v>
      </c>
      <c r="J19"/>
      <c r="K19"/>
      <c r="L19"/>
    </row>
    <row r="20" spans="1:12" ht="18.75" customHeight="1" x14ac:dyDescent="0.25">
      <c r="A20" s="32">
        <v>19</v>
      </c>
      <c r="B20" s="44" t="s">
        <v>1108</v>
      </c>
      <c r="C20" s="48">
        <v>45101</v>
      </c>
      <c r="D20" s="33" t="s">
        <v>31</v>
      </c>
      <c r="E20" s="45">
        <v>15719537</v>
      </c>
      <c r="F20" s="45">
        <v>1571954</v>
      </c>
      <c r="G20" s="45">
        <f t="shared" si="0"/>
        <v>17291491</v>
      </c>
      <c r="H20" s="34" t="s">
        <v>106</v>
      </c>
      <c r="I20" s="59" t="s">
        <v>1130</v>
      </c>
      <c r="J20"/>
      <c r="K20"/>
      <c r="L20"/>
    </row>
    <row r="21" spans="1:12" ht="18.75" customHeight="1" x14ac:dyDescent="0.25">
      <c r="A21" s="32">
        <v>20</v>
      </c>
      <c r="B21" s="44" t="s">
        <v>1109</v>
      </c>
      <c r="C21" s="48">
        <v>45106</v>
      </c>
      <c r="D21" s="33" t="s">
        <v>31</v>
      </c>
      <c r="E21" s="45">
        <v>40172151</v>
      </c>
      <c r="F21" s="45">
        <v>4017215</v>
      </c>
      <c r="G21" s="45">
        <f t="shared" si="0"/>
        <v>44189366</v>
      </c>
      <c r="H21" s="34" t="s">
        <v>106</v>
      </c>
      <c r="I21" s="35" t="s">
        <v>1131</v>
      </c>
      <c r="J21"/>
      <c r="K21"/>
      <c r="L21"/>
    </row>
    <row r="22" spans="1:12" ht="18.75" customHeight="1" x14ac:dyDescent="0.25">
      <c r="A22" s="32">
        <v>21</v>
      </c>
      <c r="B22" s="44" t="s">
        <v>1110</v>
      </c>
      <c r="C22" s="48">
        <v>45106</v>
      </c>
      <c r="D22" s="33" t="s">
        <v>31</v>
      </c>
      <c r="E22" s="45">
        <v>10479692</v>
      </c>
      <c r="F22" s="45">
        <v>1047969</v>
      </c>
      <c r="G22" s="45">
        <f t="shared" si="0"/>
        <v>11527661</v>
      </c>
      <c r="H22" s="34" t="s">
        <v>106</v>
      </c>
      <c r="I22" s="35" t="s">
        <v>1132</v>
      </c>
      <c r="J22"/>
      <c r="K22"/>
      <c r="L22"/>
    </row>
    <row r="23" spans="1:12" ht="18.75" customHeight="1" x14ac:dyDescent="0.2">
      <c r="A23" s="32">
        <v>22</v>
      </c>
      <c r="B23" s="44" t="s">
        <v>1111</v>
      </c>
      <c r="C23" s="48">
        <v>45106</v>
      </c>
      <c r="D23" s="33" t="s">
        <v>31</v>
      </c>
      <c r="E23" s="45">
        <v>8733076</v>
      </c>
      <c r="F23" s="45">
        <v>873308</v>
      </c>
      <c r="G23" s="45">
        <f t="shared" si="0"/>
        <v>9606384</v>
      </c>
      <c r="H23" s="34" t="s">
        <v>106</v>
      </c>
      <c r="I23" s="35" t="s">
        <v>1133</v>
      </c>
      <c r="J23" s="49"/>
    </row>
    <row r="24" spans="1:12" ht="18.75" customHeight="1" x14ac:dyDescent="0.2">
      <c r="A24" s="41"/>
      <c r="B24" s="41"/>
      <c r="C24" s="42"/>
      <c r="D24" s="66" t="s">
        <v>99</v>
      </c>
      <c r="E24" s="67"/>
      <c r="F24" s="68"/>
      <c r="G24" s="43">
        <f>SUM(G2:G23)</f>
        <v>650903583</v>
      </c>
      <c r="H24" s="38"/>
    </row>
  </sheetData>
  <mergeCells count="1">
    <mergeCell ref="D24:F24"/>
  </mergeCells>
  <conditionalFormatting sqref="B2:B2230">
    <cfRule type="duplicateValues" dxfId="3" priority="224"/>
  </conditionalFormatting>
  <conditionalFormatting sqref="B2:B24">
    <cfRule type="duplicateValues" dxfId="2" priority="226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pane ySplit="1" topLeftCell="A2" activePane="bottomLeft" state="frozen"/>
      <selection pane="bottomLeft" activeCell="G5" sqref="G5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39" customWidth="1"/>
    <col min="4" max="4" width="39.42578125" style="35" customWidth="1"/>
    <col min="5" max="5" width="18.5703125" style="35" customWidth="1"/>
    <col min="6" max="6" width="15.28515625" style="40" customWidth="1"/>
    <col min="7" max="8" width="9.140625" style="35"/>
    <col min="9" max="9" width="12" style="50" bestFit="1" customWidth="1"/>
    <col min="10" max="16384" width="9.140625" style="35"/>
  </cols>
  <sheetData>
    <row r="1" spans="1:8" ht="27.75" customHeight="1" x14ac:dyDescent="0.2">
      <c r="A1" s="29" t="s">
        <v>0</v>
      </c>
      <c r="B1" s="29" t="s">
        <v>124</v>
      </c>
      <c r="C1" s="30" t="s">
        <v>125</v>
      </c>
      <c r="D1" s="29" t="s">
        <v>126</v>
      </c>
      <c r="E1" s="29" t="s">
        <v>141</v>
      </c>
      <c r="F1" s="31" t="s">
        <v>7</v>
      </c>
    </row>
    <row r="2" spans="1:8" s="50" customFormat="1" ht="18.75" hidden="1" customHeight="1" x14ac:dyDescent="0.2">
      <c r="A2" s="32">
        <v>1</v>
      </c>
      <c r="B2" s="44" t="s">
        <v>111</v>
      </c>
      <c r="C2" s="48">
        <v>44559</v>
      </c>
      <c r="D2" s="33" t="s">
        <v>127</v>
      </c>
      <c r="E2" s="45">
        <v>15254186</v>
      </c>
      <c r="F2" s="34"/>
      <c r="G2" s="35" t="s">
        <v>142</v>
      </c>
      <c r="H2" s="54"/>
    </row>
    <row r="3" spans="1:8" s="50" customFormat="1" ht="18.75" hidden="1" customHeight="1" x14ac:dyDescent="0.2">
      <c r="A3" s="32">
        <v>2</v>
      </c>
      <c r="B3" s="44" t="s">
        <v>112</v>
      </c>
      <c r="C3" s="48">
        <v>44589</v>
      </c>
      <c r="D3" s="33" t="s">
        <v>128</v>
      </c>
      <c r="E3" s="45">
        <v>27098640</v>
      </c>
      <c r="F3" s="34"/>
      <c r="G3" s="35" t="s">
        <v>142</v>
      </c>
      <c r="H3" s="54"/>
    </row>
    <row r="4" spans="1:8" s="50" customFormat="1" ht="18.75" hidden="1" customHeight="1" x14ac:dyDescent="0.2">
      <c r="A4" s="32">
        <v>3</v>
      </c>
      <c r="B4" s="44" t="s">
        <v>112</v>
      </c>
      <c r="C4" s="48">
        <v>44589</v>
      </c>
      <c r="D4" s="33" t="s">
        <v>129</v>
      </c>
      <c r="E4" s="45">
        <v>23291132</v>
      </c>
      <c r="F4" s="34"/>
      <c r="G4" s="35" t="s">
        <v>142</v>
      </c>
      <c r="H4" s="54"/>
    </row>
    <row r="5" spans="1:8" s="50" customFormat="1" ht="18.75" customHeight="1" x14ac:dyDescent="0.2">
      <c r="A5" s="32">
        <v>1</v>
      </c>
      <c r="B5" s="44" t="s">
        <v>113</v>
      </c>
      <c r="C5" s="48">
        <v>44617</v>
      </c>
      <c r="D5" s="33" t="s">
        <v>130</v>
      </c>
      <c r="E5" s="45">
        <v>33988097</v>
      </c>
      <c r="F5" s="34"/>
      <c r="G5" s="35"/>
      <c r="H5" s="54"/>
    </row>
    <row r="6" spans="1:8" s="50" customFormat="1" ht="18.75" customHeight="1" x14ac:dyDescent="0.2">
      <c r="A6" s="32">
        <v>2</v>
      </c>
      <c r="B6" s="44" t="s">
        <v>114</v>
      </c>
      <c r="C6" s="48">
        <v>44651</v>
      </c>
      <c r="D6" s="33" t="s">
        <v>131</v>
      </c>
      <c r="E6" s="45">
        <v>13042748</v>
      </c>
      <c r="F6" s="34"/>
      <c r="G6" s="35"/>
      <c r="H6" s="54"/>
    </row>
    <row r="7" spans="1:8" s="50" customFormat="1" ht="18.75" customHeight="1" x14ac:dyDescent="0.2">
      <c r="A7" s="32">
        <v>3</v>
      </c>
      <c r="B7" s="44" t="s">
        <v>115</v>
      </c>
      <c r="C7" s="48">
        <v>44678</v>
      </c>
      <c r="D7" s="33" t="s">
        <v>132</v>
      </c>
      <c r="E7" s="45">
        <v>19715030</v>
      </c>
      <c r="F7" s="34"/>
      <c r="G7" s="35"/>
      <c r="H7" s="54"/>
    </row>
    <row r="8" spans="1:8" s="50" customFormat="1" ht="18.75" customHeight="1" x14ac:dyDescent="0.2">
      <c r="A8" s="32">
        <v>4</v>
      </c>
      <c r="B8" s="44" t="s">
        <v>116</v>
      </c>
      <c r="C8" s="48">
        <v>44708</v>
      </c>
      <c r="D8" s="33" t="s">
        <v>133</v>
      </c>
      <c r="E8" s="45">
        <v>27287975</v>
      </c>
      <c r="F8" s="34"/>
      <c r="G8" s="35"/>
      <c r="H8" s="54"/>
    </row>
    <row r="9" spans="1:8" s="50" customFormat="1" ht="18.75" customHeight="1" x14ac:dyDescent="0.2">
      <c r="A9" s="32">
        <v>5</v>
      </c>
      <c r="B9" s="44" t="s">
        <v>117</v>
      </c>
      <c r="C9" s="48">
        <v>44741</v>
      </c>
      <c r="D9" s="33" t="s">
        <v>134</v>
      </c>
      <c r="E9" s="45">
        <v>18779931</v>
      </c>
      <c r="F9" s="34"/>
      <c r="G9" s="35"/>
      <c r="H9" s="54"/>
    </row>
    <row r="10" spans="1:8" s="50" customFormat="1" ht="18.75" customHeight="1" x14ac:dyDescent="0.2">
      <c r="A10" s="32">
        <v>6</v>
      </c>
      <c r="B10" s="44" t="s">
        <v>118</v>
      </c>
      <c r="C10" s="48">
        <v>44769</v>
      </c>
      <c r="D10" s="33" t="s">
        <v>135</v>
      </c>
      <c r="E10" s="45">
        <v>27090530</v>
      </c>
      <c r="F10" s="34"/>
      <c r="G10" s="35"/>
      <c r="H10" s="54"/>
    </row>
    <row r="11" spans="1:8" s="50" customFormat="1" ht="18.75" customHeight="1" x14ac:dyDescent="0.2">
      <c r="A11" s="32">
        <v>7</v>
      </c>
      <c r="B11" s="44" t="s">
        <v>119</v>
      </c>
      <c r="C11" s="48">
        <v>44802</v>
      </c>
      <c r="D11" s="33" t="s">
        <v>136</v>
      </c>
      <c r="E11" s="45">
        <v>26116483</v>
      </c>
      <c r="F11" s="34"/>
      <c r="G11" s="35"/>
      <c r="H11" s="54"/>
    </row>
    <row r="12" spans="1:8" s="50" customFormat="1" ht="18.75" customHeight="1" x14ac:dyDescent="0.2">
      <c r="A12" s="32">
        <v>8</v>
      </c>
      <c r="B12" s="44" t="s">
        <v>120</v>
      </c>
      <c r="C12" s="48">
        <v>44832</v>
      </c>
      <c r="D12" s="33" t="s">
        <v>137</v>
      </c>
      <c r="E12" s="45">
        <v>31436468</v>
      </c>
      <c r="F12" s="34"/>
      <c r="G12" s="35"/>
      <c r="H12" s="54"/>
    </row>
    <row r="13" spans="1:8" s="50" customFormat="1" ht="18.75" customHeight="1" x14ac:dyDescent="0.2">
      <c r="A13" s="32">
        <v>9</v>
      </c>
      <c r="B13" s="44" t="s">
        <v>121</v>
      </c>
      <c r="C13" s="48">
        <v>44862</v>
      </c>
      <c r="D13" s="33" t="s">
        <v>138</v>
      </c>
      <c r="E13" s="45">
        <v>21874264</v>
      </c>
      <c r="F13" s="34"/>
      <c r="G13" s="35"/>
      <c r="H13" s="54"/>
    </row>
    <row r="14" spans="1:8" s="50" customFormat="1" ht="18.75" customHeight="1" x14ac:dyDescent="0.2">
      <c r="A14" s="32">
        <v>10</v>
      </c>
      <c r="B14" s="44" t="s">
        <v>122</v>
      </c>
      <c r="C14" s="48">
        <v>44893</v>
      </c>
      <c r="D14" s="33" t="s">
        <v>139</v>
      </c>
      <c r="E14" s="45">
        <v>20002439</v>
      </c>
      <c r="F14" s="34"/>
      <c r="G14" s="35"/>
      <c r="H14" s="54"/>
    </row>
    <row r="15" spans="1:8" s="50" customFormat="1" ht="18.75" customHeight="1" x14ac:dyDescent="0.2">
      <c r="A15" s="32">
        <v>11</v>
      </c>
      <c r="B15" s="44" t="s">
        <v>123</v>
      </c>
      <c r="C15" s="48">
        <v>44924</v>
      </c>
      <c r="D15" s="33" t="s">
        <v>140</v>
      </c>
      <c r="E15" s="45">
        <v>21535218</v>
      </c>
      <c r="F15" s="34"/>
      <c r="G15" s="35"/>
      <c r="H15" s="54"/>
    </row>
    <row r="16" spans="1:8" s="50" customFormat="1" ht="18.75" customHeight="1" x14ac:dyDescent="0.2">
      <c r="A16" s="32">
        <v>12</v>
      </c>
      <c r="B16" s="44" t="s">
        <v>1135</v>
      </c>
      <c r="C16" s="48">
        <v>44957</v>
      </c>
      <c r="D16" s="58" t="s">
        <v>143</v>
      </c>
      <c r="E16" s="45">
        <v>25965783</v>
      </c>
      <c r="F16" s="34"/>
      <c r="G16" s="35"/>
      <c r="H16" s="54"/>
    </row>
    <row r="17" spans="1:8" s="50" customFormat="1" ht="18.75" customHeight="1" x14ac:dyDescent="0.2">
      <c r="A17" s="32">
        <v>13</v>
      </c>
      <c r="B17" s="44" t="s">
        <v>1136</v>
      </c>
      <c r="C17" s="48">
        <v>44957</v>
      </c>
      <c r="D17" s="58" t="s">
        <v>144</v>
      </c>
      <c r="E17" s="45">
        <v>47805828</v>
      </c>
      <c r="F17" s="34"/>
      <c r="G17" s="35"/>
      <c r="H17" s="54"/>
    </row>
    <row r="18" spans="1:8" s="50" customFormat="1" ht="18.75" customHeight="1" x14ac:dyDescent="0.2">
      <c r="A18" s="41"/>
      <c r="B18" s="41"/>
      <c r="C18" s="42"/>
      <c r="D18" s="51" t="s">
        <v>99</v>
      </c>
      <c r="E18" s="43">
        <f>SUM(E5:E17)</f>
        <v>334640794</v>
      </c>
      <c r="F18" s="38"/>
      <c r="G18" s="35"/>
      <c r="H18" s="35"/>
    </row>
  </sheetData>
  <conditionalFormatting sqref="B2 B5:B18">
    <cfRule type="duplicateValues" dxfId="1" priority="107"/>
  </conditionalFormatting>
  <conditionalFormatting sqref="B2 B5:B2222">
    <cfRule type="duplicateValues" dxfId="0" priority="22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Công nợ</vt:lpstr>
      <vt:lpstr>Chi Tiết Hàng Bán</vt:lpstr>
      <vt:lpstr>Hàng Trả</vt:lpstr>
      <vt:lpstr>Giảm Trừ</vt:lpstr>
      <vt:lpstr>Giảm Trừ ghi nhận T07.2023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2023-03-18T04:32:00Z</dcterms:created>
  <dcterms:modified xsi:type="dcterms:W3CDTF">2023-08-26T08:05:07Z</dcterms:modified>
</cp:coreProperties>
</file>