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CONG NO EB (BIG C)\CÔNG NỢ\"/>
    </mc:Choice>
  </mc:AlternateContent>
  <bookViews>
    <workbookView xWindow="0" yWindow="0" windowWidth="20490" windowHeight="7530" activeTab="2"/>
  </bookViews>
  <sheets>
    <sheet name="Sheet1" sheetId="1" r:id="rId1"/>
    <sheet name="check" sheetId="2" r:id="rId2"/>
    <sheet name="Sheet3" sheetId="3" r:id="rId3"/>
  </sheets>
  <definedNames>
    <definedName name="_xlnm._FilterDatabase" localSheetId="1" hidden="1">check!$A$1:$Q$387</definedName>
    <definedName name="_xlnm._FilterDatabase" localSheetId="2" hidden="1">Sheet3!$A$1:$L$387</definedName>
  </definedNames>
  <calcPr calcId="162913"/>
</workbook>
</file>

<file path=xl/calcChain.xml><?xml version="1.0" encoding="utf-8"?>
<calcChain xmlns="http://schemas.openxmlformats.org/spreadsheetml/2006/main">
  <c r="L389" i="2" l="1"/>
  <c r="K3" i="3"/>
  <c r="K4" i="3"/>
  <c r="K5" i="3"/>
  <c r="K6" i="3"/>
  <c r="K7" i="3"/>
  <c r="K8" i="3"/>
  <c r="K9" i="3"/>
  <c r="K10" i="3"/>
  <c r="K11" i="3"/>
  <c r="K12" i="3"/>
  <c r="K13" i="3"/>
  <c r="K14" i="3"/>
  <c r="L14" i="3" s="1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K39" i="3"/>
  <c r="K40" i="3"/>
  <c r="K41" i="3"/>
  <c r="K42" i="3"/>
  <c r="K43" i="3"/>
  <c r="K44" i="3"/>
  <c r="K45" i="3"/>
  <c r="K46" i="3"/>
  <c r="K47" i="3"/>
  <c r="K48" i="3"/>
  <c r="K49" i="3"/>
  <c r="K50" i="3"/>
  <c r="K51" i="3"/>
  <c r="K52" i="3"/>
  <c r="K53" i="3"/>
  <c r="K54" i="3"/>
  <c r="K55" i="3"/>
  <c r="K56" i="3"/>
  <c r="K57" i="3"/>
  <c r="K58" i="3"/>
  <c r="K59" i="3"/>
  <c r="K60" i="3"/>
  <c r="K61" i="3"/>
  <c r="K62" i="3"/>
  <c r="K63" i="3"/>
  <c r="K64" i="3"/>
  <c r="K65" i="3"/>
  <c r="K66" i="3"/>
  <c r="K67" i="3"/>
  <c r="K68" i="3"/>
  <c r="K69" i="3"/>
  <c r="K70" i="3"/>
  <c r="K71" i="3"/>
  <c r="K72" i="3"/>
  <c r="K73" i="3"/>
  <c r="K74" i="3"/>
  <c r="L74" i="3" s="1"/>
  <c r="K75" i="3"/>
  <c r="K76" i="3"/>
  <c r="K77" i="3"/>
  <c r="K78" i="3"/>
  <c r="K79" i="3"/>
  <c r="K80" i="3"/>
  <c r="K81" i="3"/>
  <c r="K82" i="3"/>
  <c r="K83" i="3"/>
  <c r="K84" i="3"/>
  <c r="K85" i="3"/>
  <c r="K86" i="3"/>
  <c r="K87" i="3"/>
  <c r="K88" i="3"/>
  <c r="K89" i="3"/>
  <c r="K90" i="3"/>
  <c r="K91" i="3"/>
  <c r="K92" i="3"/>
  <c r="K93" i="3"/>
  <c r="K94" i="3"/>
  <c r="K95" i="3"/>
  <c r="K96" i="3"/>
  <c r="K97" i="3"/>
  <c r="K98" i="3"/>
  <c r="K99" i="3"/>
  <c r="K100" i="3"/>
  <c r="K101" i="3"/>
  <c r="K102" i="3"/>
  <c r="K103" i="3"/>
  <c r="K104" i="3"/>
  <c r="K105" i="3"/>
  <c r="K106" i="3"/>
  <c r="K107" i="3"/>
  <c r="K108" i="3"/>
  <c r="K109" i="3"/>
  <c r="K110" i="3"/>
  <c r="K111" i="3"/>
  <c r="K112" i="3"/>
  <c r="K113" i="3"/>
  <c r="K114" i="3"/>
  <c r="K115" i="3"/>
  <c r="K116" i="3"/>
  <c r="K117" i="3"/>
  <c r="K118" i="3"/>
  <c r="K119" i="3"/>
  <c r="K120" i="3"/>
  <c r="K121" i="3"/>
  <c r="K122" i="3"/>
  <c r="K123" i="3"/>
  <c r="K124" i="3"/>
  <c r="K125" i="3"/>
  <c r="K126" i="3"/>
  <c r="K127" i="3"/>
  <c r="K128" i="3"/>
  <c r="K129" i="3"/>
  <c r="K130" i="3"/>
  <c r="K131" i="3"/>
  <c r="K132" i="3"/>
  <c r="K133" i="3"/>
  <c r="K134" i="3"/>
  <c r="K135" i="3"/>
  <c r="K136" i="3"/>
  <c r="K137" i="3"/>
  <c r="K138" i="3"/>
  <c r="K139" i="3"/>
  <c r="K140" i="3"/>
  <c r="K141" i="3"/>
  <c r="K142" i="3"/>
  <c r="K143" i="3"/>
  <c r="K144" i="3"/>
  <c r="K145" i="3"/>
  <c r="K146" i="3"/>
  <c r="L146" i="3" s="1"/>
  <c r="K147" i="3"/>
  <c r="K148" i="3"/>
  <c r="K149" i="3"/>
  <c r="K150" i="3"/>
  <c r="K151" i="3"/>
  <c r="K152" i="3"/>
  <c r="K153" i="3"/>
  <c r="K154" i="3"/>
  <c r="K155" i="3"/>
  <c r="K156" i="3"/>
  <c r="K157" i="3"/>
  <c r="K158" i="3"/>
  <c r="K159" i="3"/>
  <c r="K160" i="3"/>
  <c r="K161" i="3"/>
  <c r="K162" i="3"/>
  <c r="K163" i="3"/>
  <c r="K164" i="3"/>
  <c r="K165" i="3"/>
  <c r="K166" i="3"/>
  <c r="K167" i="3"/>
  <c r="K168" i="3"/>
  <c r="K169" i="3"/>
  <c r="K170" i="3"/>
  <c r="K171" i="3"/>
  <c r="K172" i="3"/>
  <c r="K173" i="3"/>
  <c r="K174" i="3"/>
  <c r="K175" i="3"/>
  <c r="K176" i="3"/>
  <c r="K177" i="3"/>
  <c r="K178" i="3"/>
  <c r="K179" i="3"/>
  <c r="K180" i="3"/>
  <c r="K181" i="3"/>
  <c r="K182" i="3"/>
  <c r="L182" i="3"/>
  <c r="K183" i="3"/>
  <c r="K184" i="3"/>
  <c r="K185" i="3"/>
  <c r="K186" i="3"/>
  <c r="K187" i="3"/>
  <c r="K188" i="3"/>
  <c r="K189" i="3"/>
  <c r="K190" i="3"/>
  <c r="K191" i="3"/>
  <c r="K192" i="3"/>
  <c r="K193" i="3"/>
  <c r="K194" i="3"/>
  <c r="K195" i="3"/>
  <c r="K196" i="3"/>
  <c r="K197" i="3"/>
  <c r="K198" i="3"/>
  <c r="K199" i="3"/>
  <c r="K200" i="3"/>
  <c r="K201" i="3"/>
  <c r="K202" i="3"/>
  <c r="K203" i="3"/>
  <c r="K204" i="3"/>
  <c r="K205" i="3"/>
  <c r="K206" i="3"/>
  <c r="K207" i="3"/>
  <c r="K208" i="3"/>
  <c r="K209" i="3"/>
  <c r="K210" i="3"/>
  <c r="K211" i="3"/>
  <c r="K212" i="3"/>
  <c r="K213" i="3"/>
  <c r="K214" i="3"/>
  <c r="K215" i="3"/>
  <c r="K216" i="3"/>
  <c r="K217" i="3"/>
  <c r="K218" i="3"/>
  <c r="L218" i="3" s="1"/>
  <c r="K219" i="3"/>
  <c r="K220" i="3"/>
  <c r="K221" i="3"/>
  <c r="K222" i="3"/>
  <c r="K223" i="3"/>
  <c r="K224" i="3"/>
  <c r="K225" i="3"/>
  <c r="K226" i="3"/>
  <c r="K227" i="3"/>
  <c r="K228" i="3"/>
  <c r="K229" i="3"/>
  <c r="K230" i="3"/>
  <c r="K231" i="3"/>
  <c r="K232" i="3"/>
  <c r="K233" i="3"/>
  <c r="K234" i="3"/>
  <c r="K235" i="3"/>
  <c r="K236" i="3"/>
  <c r="K237" i="3"/>
  <c r="K238" i="3"/>
  <c r="K239" i="3"/>
  <c r="K240" i="3"/>
  <c r="K241" i="3"/>
  <c r="K242" i="3"/>
  <c r="K243" i="3"/>
  <c r="K244" i="3"/>
  <c r="K245" i="3"/>
  <c r="K246" i="3"/>
  <c r="K247" i="3"/>
  <c r="K248" i="3"/>
  <c r="K249" i="3"/>
  <c r="K250" i="3"/>
  <c r="K251" i="3"/>
  <c r="K252" i="3"/>
  <c r="K253" i="3"/>
  <c r="K254" i="3"/>
  <c r="L254" i="3" s="1"/>
  <c r="K255" i="3"/>
  <c r="K256" i="3"/>
  <c r="K257" i="3"/>
  <c r="K258" i="3"/>
  <c r="K259" i="3"/>
  <c r="K260" i="3"/>
  <c r="K261" i="3"/>
  <c r="K262" i="3"/>
  <c r="K263" i="3"/>
  <c r="K264" i="3"/>
  <c r="K265" i="3"/>
  <c r="K266" i="3"/>
  <c r="K267" i="3"/>
  <c r="K268" i="3"/>
  <c r="K269" i="3"/>
  <c r="K270" i="3"/>
  <c r="K271" i="3"/>
  <c r="K272" i="3"/>
  <c r="K273" i="3"/>
  <c r="K274" i="3"/>
  <c r="K275" i="3"/>
  <c r="K276" i="3"/>
  <c r="K277" i="3"/>
  <c r="K278" i="3"/>
  <c r="K279" i="3"/>
  <c r="K280" i="3"/>
  <c r="K281" i="3"/>
  <c r="K282" i="3"/>
  <c r="K283" i="3"/>
  <c r="K284" i="3"/>
  <c r="K285" i="3"/>
  <c r="K286" i="3"/>
  <c r="K287" i="3"/>
  <c r="K288" i="3"/>
  <c r="K289" i="3"/>
  <c r="K290" i="3"/>
  <c r="L290" i="3" s="1"/>
  <c r="K291" i="3"/>
  <c r="K292" i="3"/>
  <c r="K293" i="3"/>
  <c r="K294" i="3"/>
  <c r="K295" i="3"/>
  <c r="K296" i="3"/>
  <c r="K297" i="3"/>
  <c r="K298" i="3"/>
  <c r="K299" i="3"/>
  <c r="K300" i="3"/>
  <c r="K301" i="3"/>
  <c r="K302" i="3"/>
  <c r="L302" i="3" s="1"/>
  <c r="K303" i="3"/>
  <c r="K304" i="3"/>
  <c r="K305" i="3"/>
  <c r="K306" i="3"/>
  <c r="K307" i="3"/>
  <c r="K308" i="3"/>
  <c r="K309" i="3"/>
  <c r="K310" i="3"/>
  <c r="K311" i="3"/>
  <c r="K312" i="3"/>
  <c r="K313" i="3"/>
  <c r="L313" i="3" s="1"/>
  <c r="K314" i="3"/>
  <c r="K315" i="3"/>
  <c r="K316" i="3"/>
  <c r="K317" i="3"/>
  <c r="K318" i="3"/>
  <c r="K319" i="3"/>
  <c r="K320" i="3"/>
  <c r="K321" i="3"/>
  <c r="K322" i="3"/>
  <c r="K323" i="3"/>
  <c r="K324" i="3"/>
  <c r="K325" i="3"/>
  <c r="L325" i="3" s="1"/>
  <c r="K326" i="3"/>
  <c r="L326" i="3" s="1"/>
  <c r="K327" i="3"/>
  <c r="K328" i="3"/>
  <c r="K329" i="3"/>
  <c r="K330" i="3"/>
  <c r="K331" i="3"/>
  <c r="K332" i="3"/>
  <c r="K333" i="3"/>
  <c r="K334" i="3"/>
  <c r="K335" i="3"/>
  <c r="K336" i="3"/>
  <c r="K337" i="3"/>
  <c r="L337" i="3" s="1"/>
  <c r="K338" i="3"/>
  <c r="K339" i="3"/>
  <c r="K340" i="3"/>
  <c r="K341" i="3"/>
  <c r="K342" i="3"/>
  <c r="K343" i="3"/>
  <c r="K344" i="3"/>
  <c r="L344" i="3" s="1"/>
  <c r="K345" i="3"/>
  <c r="K346" i="3"/>
  <c r="K347" i="3"/>
  <c r="K348" i="3"/>
  <c r="L348" i="3" s="1"/>
  <c r="K349" i="3"/>
  <c r="K350" i="3"/>
  <c r="L350" i="3" s="1"/>
  <c r="K351" i="3"/>
  <c r="K352" i="3"/>
  <c r="K353" i="3"/>
  <c r="K354" i="3"/>
  <c r="K355" i="3"/>
  <c r="K356" i="3"/>
  <c r="K357" i="3"/>
  <c r="K358" i="3"/>
  <c r="K359" i="3"/>
  <c r="K360" i="3"/>
  <c r="L360" i="3" s="1"/>
  <c r="K361" i="3"/>
  <c r="K362" i="3"/>
  <c r="L362" i="3" s="1"/>
  <c r="K363" i="3"/>
  <c r="K364" i="3"/>
  <c r="K365" i="3"/>
  <c r="K366" i="3"/>
  <c r="K367" i="3"/>
  <c r="K368" i="3"/>
  <c r="K369" i="3"/>
  <c r="K370" i="3"/>
  <c r="K371" i="3"/>
  <c r="K372" i="3"/>
  <c r="L372" i="3" s="1"/>
  <c r="K373" i="3"/>
  <c r="K374" i="3"/>
  <c r="K375" i="3"/>
  <c r="K376" i="3"/>
  <c r="K377" i="3"/>
  <c r="K378" i="3"/>
  <c r="K379" i="3"/>
  <c r="K380" i="3"/>
  <c r="K381" i="3"/>
  <c r="K382" i="3"/>
  <c r="K383" i="3"/>
  <c r="K384" i="3"/>
  <c r="K385" i="3"/>
  <c r="K386" i="3"/>
  <c r="K387" i="3"/>
  <c r="K2" i="3"/>
  <c r="H3" i="3"/>
  <c r="H4" i="3"/>
  <c r="H5" i="3"/>
  <c r="H6" i="3"/>
  <c r="H7" i="3"/>
  <c r="H8" i="3"/>
  <c r="H9" i="3"/>
  <c r="H10" i="3"/>
  <c r="L10" i="3" s="1"/>
  <c r="H11" i="3"/>
  <c r="H12" i="3"/>
  <c r="H13" i="3"/>
  <c r="H14" i="3"/>
  <c r="H15" i="3"/>
  <c r="H16" i="3"/>
  <c r="H17" i="3"/>
  <c r="H18" i="3"/>
  <c r="H19" i="3"/>
  <c r="H20" i="3"/>
  <c r="H21" i="3"/>
  <c r="H22" i="3"/>
  <c r="L22" i="3" s="1"/>
  <c r="H23" i="3"/>
  <c r="H24" i="3"/>
  <c r="H25" i="3"/>
  <c r="H26" i="3"/>
  <c r="H27" i="3"/>
  <c r="H28" i="3"/>
  <c r="L28" i="3" s="1"/>
  <c r="H29" i="3"/>
  <c r="H30" i="3"/>
  <c r="H31" i="3"/>
  <c r="H32" i="3"/>
  <c r="H33" i="3"/>
  <c r="H34" i="3"/>
  <c r="H35" i="3"/>
  <c r="H36" i="3"/>
  <c r="H37" i="3"/>
  <c r="H38" i="3"/>
  <c r="H39" i="3"/>
  <c r="H40" i="3"/>
  <c r="L40" i="3" s="1"/>
  <c r="H41" i="3"/>
  <c r="H42" i="3"/>
  <c r="H43" i="3"/>
  <c r="H44" i="3"/>
  <c r="H45" i="3"/>
  <c r="H46" i="3"/>
  <c r="L46" i="3" s="1"/>
  <c r="H47" i="3"/>
  <c r="H48" i="3"/>
  <c r="H49" i="3"/>
  <c r="H50" i="3"/>
  <c r="H51" i="3"/>
  <c r="H52" i="3"/>
  <c r="H53" i="3"/>
  <c r="H54" i="3"/>
  <c r="H55" i="3"/>
  <c r="H56" i="3"/>
  <c r="H57" i="3"/>
  <c r="H58" i="3"/>
  <c r="L58" i="3" s="1"/>
  <c r="H59" i="3"/>
  <c r="H60" i="3"/>
  <c r="H61" i="3"/>
  <c r="H62" i="3"/>
  <c r="H63" i="3"/>
  <c r="H64" i="3"/>
  <c r="L64" i="3" s="1"/>
  <c r="H65" i="3"/>
  <c r="H66" i="3"/>
  <c r="H67" i="3"/>
  <c r="H68" i="3"/>
  <c r="H69" i="3"/>
  <c r="H70" i="3"/>
  <c r="H71" i="3"/>
  <c r="H72" i="3"/>
  <c r="H73" i="3"/>
  <c r="H74" i="3"/>
  <c r="H75" i="3"/>
  <c r="H76" i="3"/>
  <c r="L76" i="3" s="1"/>
  <c r="H77" i="3"/>
  <c r="H78" i="3"/>
  <c r="H79" i="3"/>
  <c r="H80" i="3"/>
  <c r="H81" i="3"/>
  <c r="H82" i="3"/>
  <c r="L82" i="3" s="1"/>
  <c r="H83" i="3"/>
  <c r="H84" i="3"/>
  <c r="H85" i="3"/>
  <c r="H86" i="3"/>
  <c r="H87" i="3"/>
  <c r="H88" i="3"/>
  <c r="H89" i="3"/>
  <c r="H90" i="3"/>
  <c r="H91" i="3"/>
  <c r="H92" i="3"/>
  <c r="H93" i="3"/>
  <c r="H94" i="3"/>
  <c r="L94" i="3" s="1"/>
  <c r="H95" i="3"/>
  <c r="H96" i="3"/>
  <c r="H97" i="3"/>
  <c r="H98" i="3"/>
  <c r="H99" i="3"/>
  <c r="H100" i="3"/>
  <c r="L100" i="3" s="1"/>
  <c r="H101" i="3"/>
  <c r="H102" i="3"/>
  <c r="H103" i="3"/>
  <c r="H104" i="3"/>
  <c r="H105" i="3"/>
  <c r="H106" i="3"/>
  <c r="H107" i="3"/>
  <c r="H108" i="3"/>
  <c r="H109" i="3"/>
  <c r="H110" i="3"/>
  <c r="H111" i="3"/>
  <c r="H112" i="3"/>
  <c r="L112" i="3" s="1"/>
  <c r="H113" i="3"/>
  <c r="H114" i="3"/>
  <c r="H115" i="3"/>
  <c r="H116" i="3"/>
  <c r="H117" i="3"/>
  <c r="H118" i="3"/>
  <c r="H119" i="3"/>
  <c r="H120" i="3"/>
  <c r="H121" i="3"/>
  <c r="H122" i="3"/>
  <c r="H123" i="3"/>
  <c r="H124" i="3"/>
  <c r="H125" i="3"/>
  <c r="H126" i="3"/>
  <c r="H127" i="3"/>
  <c r="H128" i="3"/>
  <c r="L128" i="3" s="1"/>
  <c r="H129" i="3"/>
  <c r="H130" i="3"/>
  <c r="L130" i="3" s="1"/>
  <c r="H131" i="3"/>
  <c r="H132" i="3"/>
  <c r="H133" i="3"/>
  <c r="H134" i="3"/>
  <c r="H135" i="3"/>
  <c r="H136" i="3"/>
  <c r="L136" i="3" s="1"/>
  <c r="H137" i="3"/>
  <c r="H138" i="3"/>
  <c r="H139" i="3"/>
  <c r="H140" i="3"/>
  <c r="H141" i="3"/>
  <c r="H142" i="3"/>
  <c r="H143" i="3"/>
  <c r="H144" i="3"/>
  <c r="H145" i="3"/>
  <c r="H146" i="3"/>
  <c r="H147" i="3"/>
  <c r="H148" i="3"/>
  <c r="L148" i="3" s="1"/>
  <c r="H149" i="3"/>
  <c r="H150" i="3"/>
  <c r="H151" i="3"/>
  <c r="H152" i="3"/>
  <c r="H153" i="3"/>
  <c r="H154" i="3"/>
  <c r="H155" i="3"/>
  <c r="H156" i="3"/>
  <c r="H157" i="3"/>
  <c r="H158" i="3"/>
  <c r="H159" i="3"/>
  <c r="H160" i="3"/>
  <c r="H161" i="3"/>
  <c r="H162" i="3"/>
  <c r="H163" i="3"/>
  <c r="H164" i="3"/>
  <c r="H165" i="3"/>
  <c r="H166" i="3"/>
  <c r="L166" i="3" s="1"/>
  <c r="H167" i="3"/>
  <c r="H168" i="3"/>
  <c r="H169" i="3"/>
  <c r="H170" i="3"/>
  <c r="H171" i="3"/>
  <c r="H172" i="3"/>
  <c r="L172" i="3" s="1"/>
  <c r="H173" i="3"/>
  <c r="H174" i="3"/>
  <c r="H175" i="3"/>
  <c r="H176" i="3"/>
  <c r="H177" i="3"/>
  <c r="H178" i="3"/>
  <c r="H179" i="3"/>
  <c r="H180" i="3"/>
  <c r="H181" i="3"/>
  <c r="H182" i="3"/>
  <c r="H183" i="3"/>
  <c r="H184" i="3"/>
  <c r="L184" i="3" s="1"/>
  <c r="H185" i="3"/>
  <c r="H186" i="3"/>
  <c r="H187" i="3"/>
  <c r="H188" i="3"/>
  <c r="H189" i="3"/>
  <c r="H190" i="3"/>
  <c r="H191" i="3"/>
  <c r="H192" i="3"/>
  <c r="H193" i="3"/>
  <c r="H194" i="3"/>
  <c r="H195" i="3"/>
  <c r="H196" i="3"/>
  <c r="H197" i="3"/>
  <c r="H198" i="3"/>
  <c r="H199" i="3"/>
  <c r="H200" i="3"/>
  <c r="H201" i="3"/>
  <c r="H202" i="3"/>
  <c r="L202" i="3" s="1"/>
  <c r="H203" i="3"/>
  <c r="H204" i="3"/>
  <c r="H205" i="3"/>
  <c r="H206" i="3"/>
  <c r="H207" i="3"/>
  <c r="H208" i="3"/>
  <c r="L208" i="3" s="1"/>
  <c r="H209" i="3"/>
  <c r="H210" i="3"/>
  <c r="H211" i="3"/>
  <c r="H212" i="3"/>
  <c r="H213" i="3"/>
  <c r="H214" i="3"/>
  <c r="H215" i="3"/>
  <c r="H216" i="3"/>
  <c r="H217" i="3"/>
  <c r="H218" i="3"/>
  <c r="H219" i="3"/>
  <c r="H220" i="3"/>
  <c r="L220" i="3" s="1"/>
  <c r="H221" i="3"/>
  <c r="H222" i="3"/>
  <c r="H223" i="3"/>
  <c r="H224" i="3"/>
  <c r="H225" i="3"/>
  <c r="H226" i="3"/>
  <c r="L226" i="3" s="1"/>
  <c r="H227" i="3"/>
  <c r="H228" i="3"/>
  <c r="H229" i="3"/>
  <c r="H230" i="3"/>
  <c r="H231" i="3"/>
  <c r="H232" i="3"/>
  <c r="H233" i="3"/>
  <c r="H234" i="3"/>
  <c r="H235" i="3"/>
  <c r="H236" i="3"/>
  <c r="H237" i="3"/>
  <c r="H238" i="3"/>
  <c r="L238" i="3" s="1"/>
  <c r="H239" i="3"/>
  <c r="H240" i="3"/>
  <c r="H241" i="3"/>
  <c r="H242" i="3"/>
  <c r="H243" i="3"/>
  <c r="H244" i="3"/>
  <c r="L244" i="3" s="1"/>
  <c r="H245" i="3"/>
  <c r="H246" i="3"/>
  <c r="H247" i="3"/>
  <c r="H248" i="3"/>
  <c r="H249" i="3"/>
  <c r="H250" i="3"/>
  <c r="H251" i="3"/>
  <c r="H252" i="3"/>
  <c r="H253" i="3"/>
  <c r="H254" i="3"/>
  <c r="H255" i="3"/>
  <c r="H256" i="3"/>
  <c r="L256" i="3" s="1"/>
  <c r="H257" i="3"/>
  <c r="H258" i="3"/>
  <c r="H259" i="3"/>
  <c r="H260" i="3"/>
  <c r="H261" i="3"/>
  <c r="H262" i="3"/>
  <c r="H263" i="3"/>
  <c r="H264" i="3"/>
  <c r="H265" i="3"/>
  <c r="H266" i="3"/>
  <c r="H267" i="3"/>
  <c r="H268" i="3"/>
  <c r="H269" i="3"/>
  <c r="H270" i="3"/>
  <c r="H271" i="3"/>
  <c r="H272" i="3"/>
  <c r="L272" i="3" s="1"/>
  <c r="H273" i="3"/>
  <c r="H274" i="3"/>
  <c r="L274" i="3" s="1"/>
  <c r="H275" i="3"/>
  <c r="H276" i="3"/>
  <c r="H277" i="3"/>
  <c r="H278" i="3"/>
  <c r="H279" i="3"/>
  <c r="H280" i="3"/>
  <c r="H281" i="3"/>
  <c r="H282" i="3"/>
  <c r="H283" i="3"/>
  <c r="H284" i="3"/>
  <c r="H285" i="3"/>
  <c r="H286" i="3"/>
  <c r="H287" i="3"/>
  <c r="H288" i="3"/>
  <c r="H289" i="3"/>
  <c r="H290" i="3"/>
  <c r="H291" i="3"/>
  <c r="H292" i="3"/>
  <c r="L292" i="3" s="1"/>
  <c r="H293" i="3"/>
  <c r="H294" i="3"/>
  <c r="H295" i="3"/>
  <c r="H296" i="3"/>
  <c r="H297" i="3"/>
  <c r="H298" i="3"/>
  <c r="H299" i="3"/>
  <c r="H300" i="3"/>
  <c r="H301" i="3"/>
  <c r="H302" i="3"/>
  <c r="H303" i="3"/>
  <c r="H304" i="3"/>
  <c r="H305" i="3"/>
  <c r="H306" i="3"/>
  <c r="H307" i="3"/>
  <c r="H308" i="3"/>
  <c r="H309" i="3"/>
  <c r="H310" i="3"/>
  <c r="L310" i="3" s="1"/>
  <c r="H311" i="3"/>
  <c r="H312" i="3"/>
  <c r="H313" i="3"/>
  <c r="H314" i="3"/>
  <c r="H315" i="3"/>
  <c r="H316" i="3"/>
  <c r="L316" i="3" s="1"/>
  <c r="H317" i="3"/>
  <c r="H318" i="3"/>
  <c r="H319" i="3"/>
  <c r="H320" i="3"/>
  <c r="H321" i="3"/>
  <c r="H322" i="3"/>
  <c r="H323" i="3"/>
  <c r="H324" i="3"/>
  <c r="H325" i="3"/>
  <c r="H326" i="3"/>
  <c r="H327" i="3"/>
  <c r="H328" i="3"/>
  <c r="H329" i="3"/>
  <c r="H330" i="3"/>
  <c r="H331" i="3"/>
  <c r="H332" i="3"/>
  <c r="H333" i="3"/>
  <c r="H334" i="3"/>
  <c r="H335" i="3"/>
  <c r="H336" i="3"/>
  <c r="H337" i="3"/>
  <c r="H338" i="3"/>
  <c r="H339" i="3"/>
  <c r="H340" i="3"/>
  <c r="H341" i="3"/>
  <c r="H342" i="3"/>
  <c r="H343" i="3"/>
  <c r="H344" i="3"/>
  <c r="H345" i="3"/>
  <c r="H346" i="3"/>
  <c r="L346" i="3" s="1"/>
  <c r="H347" i="3"/>
  <c r="H348" i="3"/>
  <c r="H349" i="3"/>
  <c r="H350" i="3"/>
  <c r="H351" i="3"/>
  <c r="H352" i="3"/>
  <c r="L352" i="3" s="1"/>
  <c r="H353" i="3"/>
  <c r="H354" i="3"/>
  <c r="H355" i="3"/>
  <c r="H356" i="3"/>
  <c r="H357" i="3"/>
  <c r="H358" i="3"/>
  <c r="H359" i="3"/>
  <c r="H360" i="3"/>
  <c r="H361" i="3"/>
  <c r="H362" i="3"/>
  <c r="H363" i="3"/>
  <c r="H364" i="3"/>
  <c r="L364" i="3" s="1"/>
  <c r="H365" i="3"/>
  <c r="H366" i="3"/>
  <c r="H367" i="3"/>
  <c r="H368" i="3"/>
  <c r="H369" i="3"/>
  <c r="H370" i="3"/>
  <c r="L370" i="3" s="1"/>
  <c r="H371" i="3"/>
  <c r="H372" i="3"/>
  <c r="H373" i="3"/>
  <c r="H374" i="3"/>
  <c r="H375" i="3"/>
  <c r="H376" i="3"/>
  <c r="H377" i="3"/>
  <c r="H378" i="3"/>
  <c r="H379" i="3"/>
  <c r="H380" i="3"/>
  <c r="H381" i="3"/>
  <c r="H382" i="3"/>
  <c r="L382" i="3" s="1"/>
  <c r="H383" i="3"/>
  <c r="H384" i="3"/>
  <c r="H385" i="3"/>
  <c r="H386" i="3"/>
  <c r="H387" i="3"/>
  <c r="H2" i="3"/>
  <c r="L383" i="3" l="1"/>
  <c r="L335" i="3"/>
  <c r="L37" i="3"/>
  <c r="L334" i="3"/>
  <c r="L298" i="3"/>
  <c r="L262" i="3"/>
  <c r="L190" i="3"/>
  <c r="L154" i="3"/>
  <c r="L118" i="3"/>
  <c r="L308" i="3"/>
  <c r="L236" i="3"/>
  <c r="L200" i="3"/>
  <c r="L295" i="3"/>
  <c r="L164" i="3"/>
  <c r="L92" i="3"/>
  <c r="L56" i="3"/>
  <c r="L20" i="3"/>
  <c r="L110" i="3"/>
  <c r="L38" i="3"/>
  <c r="L317" i="3"/>
  <c r="L304" i="3"/>
  <c r="L160" i="3"/>
  <c r="L381" i="3"/>
  <c r="L336" i="3"/>
  <c r="L314" i="3"/>
  <c r="L281" i="3"/>
  <c r="L248" i="3"/>
  <c r="L170" i="3"/>
  <c r="L137" i="3"/>
  <c r="L104" i="3"/>
  <c r="L70" i="3"/>
  <c r="L47" i="3"/>
  <c r="L214" i="3"/>
  <c r="L191" i="3"/>
  <c r="L181" i="3"/>
  <c r="L169" i="3"/>
  <c r="L158" i="3"/>
  <c r="L80" i="3"/>
  <c r="L368" i="3"/>
  <c r="L324" i="3"/>
  <c r="L312" i="3"/>
  <c r="L268" i="3"/>
  <c r="L224" i="3"/>
  <c r="L124" i="3"/>
  <c r="L68" i="3"/>
  <c r="L34" i="3"/>
  <c r="L11" i="3"/>
  <c r="L358" i="3"/>
  <c r="L328" i="3"/>
  <c r="L280" i="3"/>
  <c r="L367" i="3"/>
  <c r="L356" i="3"/>
  <c r="L300" i="3"/>
  <c r="L278" i="3"/>
  <c r="L245" i="3"/>
  <c r="L212" i="3"/>
  <c r="L134" i="3"/>
  <c r="L101" i="3"/>
  <c r="L44" i="3"/>
  <c r="L322" i="3"/>
  <c r="L299" i="3"/>
  <c r="L289" i="3"/>
  <c r="L277" i="3"/>
  <c r="L266" i="3"/>
  <c r="L178" i="3"/>
  <c r="L155" i="3"/>
  <c r="L145" i="3"/>
  <c r="L133" i="3"/>
  <c r="L122" i="3"/>
  <c r="L32" i="3"/>
  <c r="L260" i="3"/>
  <c r="L2" i="3"/>
  <c r="L376" i="3"/>
  <c r="L332" i="3"/>
  <c r="L232" i="3"/>
  <c r="L188" i="3"/>
  <c r="L88" i="3"/>
  <c r="L65" i="3"/>
  <c r="L8" i="3"/>
  <c r="L353" i="3"/>
  <c r="L320" i="3"/>
  <c r="L242" i="3"/>
  <c r="L209" i="3"/>
  <c r="L176" i="3"/>
  <c r="L98" i="3"/>
  <c r="L116" i="3"/>
  <c r="L380" i="3"/>
  <c r="L386" i="3"/>
  <c r="L374" i="3"/>
  <c r="L286" i="3"/>
  <c r="L263" i="3"/>
  <c r="L253" i="3"/>
  <c r="L241" i="3"/>
  <c r="L230" i="3"/>
  <c r="L142" i="3"/>
  <c r="L119" i="3"/>
  <c r="L109" i="3"/>
  <c r="L97" i="3"/>
  <c r="L86" i="3"/>
  <c r="L52" i="3"/>
  <c r="L29" i="3"/>
  <c r="L385" i="3"/>
  <c r="L373" i="3"/>
  <c r="L340" i="3"/>
  <c r="L296" i="3"/>
  <c r="L196" i="3"/>
  <c r="L152" i="3"/>
  <c r="L62" i="3"/>
  <c r="L206" i="3"/>
  <c r="L173" i="3"/>
  <c r="L140" i="3"/>
  <c r="L73" i="3"/>
  <c r="L61" i="3"/>
  <c r="L50" i="3"/>
  <c r="L16" i="3"/>
  <c r="L4" i="3"/>
  <c r="L284" i="3"/>
  <c r="L371" i="3"/>
  <c r="L361" i="3"/>
  <c r="L349" i="3"/>
  <c r="L338" i="3"/>
  <c r="L250" i="3"/>
  <c r="L227" i="3"/>
  <c r="L217" i="3"/>
  <c r="L205" i="3"/>
  <c r="L194" i="3"/>
  <c r="L106" i="3"/>
  <c r="L83" i="3"/>
  <c r="L26" i="3"/>
  <c r="L307" i="3"/>
  <c r="L199" i="3"/>
  <c r="L91" i="3"/>
  <c r="L55" i="3"/>
  <c r="L19" i="3"/>
  <c r="L378" i="3"/>
  <c r="L351" i="3"/>
  <c r="L297" i="3"/>
  <c r="L288" i="3"/>
  <c r="L279" i="3"/>
  <c r="L270" i="3"/>
  <c r="L261" i="3"/>
  <c r="L252" i="3"/>
  <c r="L243" i="3"/>
  <c r="L234" i="3"/>
  <c r="L225" i="3"/>
  <c r="L216" i="3"/>
  <c r="L207" i="3"/>
  <c r="L198" i="3"/>
  <c r="L189" i="3"/>
  <c r="L180" i="3"/>
  <c r="L171" i="3"/>
  <c r="L162" i="3"/>
  <c r="L153" i="3"/>
  <c r="L144" i="3"/>
  <c r="L135" i="3"/>
  <c r="L126" i="3"/>
  <c r="L117" i="3"/>
  <c r="L108" i="3"/>
  <c r="L99" i="3"/>
  <c r="L90" i="3"/>
  <c r="L81" i="3"/>
  <c r="L72" i="3"/>
  <c r="L63" i="3"/>
  <c r="L54" i="3"/>
  <c r="L45" i="3"/>
  <c r="L36" i="3"/>
  <c r="L27" i="3"/>
  <c r="L18" i="3"/>
  <c r="L9" i="3"/>
  <c r="L379" i="3"/>
  <c r="L271" i="3"/>
  <c r="L163" i="3"/>
  <c r="L333" i="3"/>
  <c r="L315" i="3"/>
  <c r="L387" i="3"/>
  <c r="L377" i="3"/>
  <c r="L359" i="3"/>
  <c r="L341" i="3"/>
  <c r="L323" i="3"/>
  <c r="L305" i="3"/>
  <c r="L287" i="3"/>
  <c r="L269" i="3"/>
  <c r="L251" i="3"/>
  <c r="L233" i="3"/>
  <c r="L215" i="3"/>
  <c r="L197" i="3"/>
  <c r="L179" i="3"/>
  <c r="L161" i="3"/>
  <c r="L143" i="3"/>
  <c r="L125" i="3"/>
  <c r="L107" i="3"/>
  <c r="L89" i="3"/>
  <c r="L71" i="3"/>
  <c r="L53" i="3"/>
  <c r="L35" i="3"/>
  <c r="L17" i="3"/>
  <c r="L343" i="3"/>
  <c r="L235" i="3"/>
  <c r="L127" i="3"/>
  <c r="L369" i="3"/>
  <c r="L342" i="3"/>
  <c r="L306" i="3"/>
  <c r="L187" i="3"/>
  <c r="L79" i="3"/>
  <c r="L43" i="3"/>
  <c r="L25" i="3"/>
  <c r="L7" i="3"/>
  <c r="L331" i="3"/>
  <c r="L151" i="3"/>
  <c r="L375" i="3"/>
  <c r="L357" i="3"/>
  <c r="L339" i="3"/>
  <c r="L321" i="3"/>
  <c r="L294" i="3"/>
  <c r="L285" i="3"/>
  <c r="L276" i="3"/>
  <c r="L267" i="3"/>
  <c r="L258" i="3"/>
  <c r="L249" i="3"/>
  <c r="L240" i="3"/>
  <c r="L231" i="3"/>
  <c r="L222" i="3"/>
  <c r="L213" i="3"/>
  <c r="L204" i="3"/>
  <c r="L195" i="3"/>
  <c r="L186" i="3"/>
  <c r="L177" i="3"/>
  <c r="L168" i="3"/>
  <c r="L159" i="3"/>
  <c r="L150" i="3"/>
  <c r="L141" i="3"/>
  <c r="L132" i="3"/>
  <c r="L123" i="3"/>
  <c r="L114" i="3"/>
  <c r="L105" i="3"/>
  <c r="L96" i="3"/>
  <c r="L87" i="3"/>
  <c r="L78" i="3"/>
  <c r="L69" i="3"/>
  <c r="L60" i="3"/>
  <c r="L51" i="3"/>
  <c r="L42" i="3"/>
  <c r="L33" i="3"/>
  <c r="L24" i="3"/>
  <c r="L15" i="3"/>
  <c r="L6" i="3"/>
  <c r="L259" i="3"/>
  <c r="L223" i="3"/>
  <c r="L115" i="3"/>
  <c r="L366" i="3"/>
  <c r="L330" i="3"/>
  <c r="L303" i="3"/>
  <c r="L384" i="3"/>
  <c r="L365" i="3"/>
  <c r="L347" i="3"/>
  <c r="L329" i="3"/>
  <c r="L311" i="3"/>
  <c r="L293" i="3"/>
  <c r="L275" i="3"/>
  <c r="L257" i="3"/>
  <c r="L239" i="3"/>
  <c r="L221" i="3"/>
  <c r="L203" i="3"/>
  <c r="L185" i="3"/>
  <c r="L167" i="3"/>
  <c r="L149" i="3"/>
  <c r="L131" i="3"/>
  <c r="L113" i="3"/>
  <c r="L95" i="3"/>
  <c r="L77" i="3"/>
  <c r="L59" i="3"/>
  <c r="L41" i="3"/>
  <c r="L23" i="3"/>
  <c r="L5" i="3"/>
  <c r="L355" i="3"/>
  <c r="L319" i="3"/>
  <c r="L301" i="3"/>
  <c r="L283" i="3"/>
  <c r="L265" i="3"/>
  <c r="L247" i="3"/>
  <c r="L229" i="3"/>
  <c r="L211" i="3"/>
  <c r="L193" i="3"/>
  <c r="L175" i="3"/>
  <c r="L157" i="3"/>
  <c r="L139" i="3"/>
  <c r="L121" i="3"/>
  <c r="L103" i="3"/>
  <c r="L85" i="3"/>
  <c r="L67" i="3"/>
  <c r="L49" i="3"/>
  <c r="L31" i="3"/>
  <c r="L13" i="3"/>
  <c r="L363" i="3"/>
  <c r="L354" i="3"/>
  <c r="L345" i="3"/>
  <c r="L327" i="3"/>
  <c r="L318" i="3"/>
  <c r="L309" i="3"/>
  <c r="L291" i="3"/>
  <c r="L282" i="3"/>
  <c r="L273" i="3"/>
  <c r="L264" i="3"/>
  <c r="L255" i="3"/>
  <c r="L246" i="3"/>
  <c r="L237" i="3"/>
  <c r="L228" i="3"/>
  <c r="L219" i="3"/>
  <c r="L210" i="3"/>
  <c r="L201" i="3"/>
  <c r="L192" i="3"/>
  <c r="L183" i="3"/>
  <c r="L174" i="3"/>
  <c r="L165" i="3"/>
  <c r="L156" i="3"/>
  <c r="L147" i="3"/>
  <c r="L138" i="3"/>
  <c r="L129" i="3"/>
  <c r="L120" i="3"/>
  <c r="L111" i="3"/>
  <c r="L102" i="3"/>
  <c r="L93" i="3"/>
  <c r="L84" i="3"/>
  <c r="L75" i="3"/>
  <c r="L66" i="3"/>
  <c r="L57" i="3"/>
  <c r="L48" i="3"/>
  <c r="L39" i="3"/>
  <c r="L30" i="3"/>
  <c r="L21" i="3"/>
  <c r="L12" i="3"/>
  <c r="L3" i="3"/>
</calcChain>
</file>

<file path=xl/sharedStrings.xml><?xml version="1.0" encoding="utf-8"?>
<sst xmlns="http://schemas.openxmlformats.org/spreadsheetml/2006/main" count="10495" uniqueCount="1326">
  <si>
    <t/>
  </si>
  <si>
    <t>1503</t>
  </si>
  <si>
    <t>3002179</t>
  </si>
  <si>
    <t>1102777622</t>
  </si>
  <si>
    <t>K1</t>
  </si>
  <si>
    <t>100016641293</t>
  </si>
  <si>
    <t>C23TNN|59313</t>
  </si>
  <si>
    <t>Hàng hóa quầy 0480.3002179</t>
  </si>
  <si>
    <t>1000049604</t>
  </si>
  <si>
    <t>CÔNG TY TNHH MTV TM &amp; DV NGỌC THƠM</t>
  </si>
  <si>
    <t>107</t>
  </si>
  <si>
    <t>1102700161</t>
  </si>
  <si>
    <t>100016612478</t>
  </si>
  <si>
    <t>C23TNN|59300</t>
  </si>
  <si>
    <t>128</t>
  </si>
  <si>
    <t>1102682091</t>
  </si>
  <si>
    <t>100016603539</t>
  </si>
  <si>
    <t>C23TNN|59303</t>
  </si>
  <si>
    <t>146</t>
  </si>
  <si>
    <t>1102681660</t>
  </si>
  <si>
    <t>100016604777</t>
  </si>
  <si>
    <t>C23TNN|59310</t>
  </si>
  <si>
    <t>145</t>
  </si>
  <si>
    <t>1102679571</t>
  </si>
  <si>
    <t>100016604750</t>
  </si>
  <si>
    <t>C23TNN|59309</t>
  </si>
  <si>
    <t>1102679420</t>
  </si>
  <si>
    <t>100016604790</t>
  </si>
  <si>
    <t>C23TNN|59311</t>
  </si>
  <si>
    <t>143</t>
  </si>
  <si>
    <t>1102674087</t>
  </si>
  <si>
    <t>100016595137</t>
  </si>
  <si>
    <t>C23TNN|59307</t>
  </si>
  <si>
    <t>139</t>
  </si>
  <si>
    <t>1102679963</t>
  </si>
  <si>
    <t>100016600146</t>
  </si>
  <si>
    <t>C23TNN|59304</t>
  </si>
  <si>
    <t>116</t>
  </si>
  <si>
    <t>1102672582</t>
  </si>
  <si>
    <t>100016597580</t>
  </si>
  <si>
    <t>C23TNN|59256</t>
  </si>
  <si>
    <t>1102671295</t>
  </si>
  <si>
    <t>100016595142</t>
  </si>
  <si>
    <t>C23TNN|59308</t>
  </si>
  <si>
    <t>141</t>
  </si>
  <si>
    <t>1102671143</t>
  </si>
  <si>
    <t>100016594619</t>
  </si>
  <si>
    <t>C23TNN|59306</t>
  </si>
  <si>
    <t>112</t>
  </si>
  <si>
    <t>1102669934</t>
  </si>
  <si>
    <t>100016597103</t>
  </si>
  <si>
    <t>C23TNN|59302</t>
  </si>
  <si>
    <t>109</t>
  </si>
  <si>
    <t>1102669513</t>
  </si>
  <si>
    <t>100016596904</t>
  </si>
  <si>
    <t>C23TNN|59301</t>
  </si>
  <si>
    <t>140</t>
  </si>
  <si>
    <t>1102669392</t>
  </si>
  <si>
    <t>100016594255</t>
  </si>
  <si>
    <t>C23TNN|59305</t>
  </si>
  <si>
    <t>1502</t>
  </si>
  <si>
    <t>1102669134</t>
  </si>
  <si>
    <t>100016595460</t>
  </si>
  <si>
    <t>C23TNN|59312</t>
  </si>
  <si>
    <t>115</t>
  </si>
  <si>
    <t>1102662226</t>
  </si>
  <si>
    <t>100016588759</t>
  </si>
  <si>
    <t>C23TNN|59341</t>
  </si>
  <si>
    <t>104</t>
  </si>
  <si>
    <t>1102661734</t>
  </si>
  <si>
    <t>100016589043</t>
  </si>
  <si>
    <t>C23TNN|59383</t>
  </si>
  <si>
    <t>121</t>
  </si>
  <si>
    <t>1102661284</t>
  </si>
  <si>
    <t>100016588758</t>
  </si>
  <si>
    <t>C23TNN|59350</t>
  </si>
  <si>
    <t>102</t>
  </si>
  <si>
    <t>1102660445</t>
  </si>
  <si>
    <t>100016588757</t>
  </si>
  <si>
    <t>C23TNN|59356</t>
  </si>
  <si>
    <t>101</t>
  </si>
  <si>
    <t>1102660363</t>
  </si>
  <si>
    <t>100016592038</t>
  </si>
  <si>
    <t>1C23TNN|59339</t>
  </si>
  <si>
    <t>123</t>
  </si>
  <si>
    <t>1102659999</t>
  </si>
  <si>
    <t>100016588760</t>
  </si>
  <si>
    <t>C23TNN|59349</t>
  </si>
  <si>
    <t>1102659232</t>
  </si>
  <si>
    <t>100016589033</t>
  </si>
  <si>
    <t>C23TNN|59384</t>
  </si>
  <si>
    <t>1102658350</t>
  </si>
  <si>
    <t>100016592262</t>
  </si>
  <si>
    <t>1C23TNN|59340</t>
  </si>
  <si>
    <t>119</t>
  </si>
  <si>
    <t>1102710846</t>
  </si>
  <si>
    <t>100016622596</t>
  </si>
  <si>
    <t>C23TNN|59385</t>
  </si>
  <si>
    <t>124</t>
  </si>
  <si>
    <t>1102707877</t>
  </si>
  <si>
    <t>100016618207</t>
  </si>
  <si>
    <t>C23TNN|60590</t>
  </si>
  <si>
    <t>1102694560</t>
  </si>
  <si>
    <t>100016608849</t>
  </si>
  <si>
    <t>C23TNN|60586</t>
  </si>
  <si>
    <t>137</t>
  </si>
  <si>
    <t>1102691873</t>
  </si>
  <si>
    <t>100016607896</t>
  </si>
  <si>
    <t>C23TNN|60593</t>
  </si>
  <si>
    <t>129</t>
  </si>
  <si>
    <t>1102691177</t>
  </si>
  <si>
    <t>100016607168</t>
  </si>
  <si>
    <t>C23TNN|60585</t>
  </si>
  <si>
    <t>130</t>
  </si>
  <si>
    <t>1102690836</t>
  </si>
  <si>
    <t>100016607267</t>
  </si>
  <si>
    <t>C23TNN|60584</t>
  </si>
  <si>
    <t>126</t>
  </si>
  <si>
    <t>1102690035</t>
  </si>
  <si>
    <t>100016606991</t>
  </si>
  <si>
    <t>C23TNN|60591</t>
  </si>
  <si>
    <t>1102682957</t>
  </si>
  <si>
    <t>100016601724</t>
  </si>
  <si>
    <t>C23TNN|60598</t>
  </si>
  <si>
    <t>110</t>
  </si>
  <si>
    <t>1102681291</t>
  </si>
  <si>
    <t>100016602198</t>
  </si>
  <si>
    <t>C23TNN|60595</t>
  </si>
  <si>
    <t>106</t>
  </si>
  <si>
    <t>1102711803</t>
  </si>
  <si>
    <t>100016616964</t>
  </si>
  <si>
    <t>C23TNN|60588</t>
  </si>
  <si>
    <t>1102711501</t>
  </si>
  <si>
    <t>100016618332</t>
  </si>
  <si>
    <t>C23TNN|60592</t>
  </si>
  <si>
    <t>1102711190</t>
  </si>
  <si>
    <t>100016616962</t>
  </si>
  <si>
    <t>C23TNN|60587</t>
  </si>
  <si>
    <t>136</t>
  </si>
  <si>
    <t>1102708276</t>
  </si>
  <si>
    <t>100016620230</t>
  </si>
  <si>
    <t>C23TNN|60796</t>
  </si>
  <si>
    <t>114</t>
  </si>
  <si>
    <t>1102788161</t>
  </si>
  <si>
    <t>100016646751</t>
  </si>
  <si>
    <t>C23TNN|60905</t>
  </si>
  <si>
    <t>125</t>
  </si>
  <si>
    <t>1102787138</t>
  </si>
  <si>
    <t>100016649193</t>
  </si>
  <si>
    <t>C23TNN|60903</t>
  </si>
  <si>
    <t>131</t>
  </si>
  <si>
    <t>1102787066</t>
  </si>
  <si>
    <t>100016650038</t>
  </si>
  <si>
    <t>C23TNN|60909</t>
  </si>
  <si>
    <t>1102786925</t>
  </si>
  <si>
    <t>100016646764</t>
  </si>
  <si>
    <t>C23TNN|60904</t>
  </si>
  <si>
    <t>1102785082</t>
  </si>
  <si>
    <t>100016649797</t>
  </si>
  <si>
    <t>C23TNN|60908</t>
  </si>
  <si>
    <t>1102785019</t>
  </si>
  <si>
    <t>100016645143</t>
  </si>
  <si>
    <t>C23TNN|60906</t>
  </si>
  <si>
    <t>1504</t>
  </si>
  <si>
    <t>1102769583</t>
  </si>
  <si>
    <t>100016638045</t>
  </si>
  <si>
    <t>C23TNN|60917</t>
  </si>
  <si>
    <t>1102769279</t>
  </si>
  <si>
    <t>100016638801</t>
  </si>
  <si>
    <t>C23TNN|60900</t>
  </si>
  <si>
    <t>1102768908</t>
  </si>
  <si>
    <t>100016637440</t>
  </si>
  <si>
    <t>C23TNN|60912</t>
  </si>
  <si>
    <t>1102768773</t>
  </si>
  <si>
    <t>100016639075</t>
  </si>
  <si>
    <t>C23TNN|60902</t>
  </si>
  <si>
    <t>1102767294</t>
  </si>
  <si>
    <t>100016637666</t>
  </si>
  <si>
    <t>C23TNN|60914</t>
  </si>
  <si>
    <t>142</t>
  </si>
  <si>
    <t>1102766934</t>
  </si>
  <si>
    <t>100016637493</t>
  </si>
  <si>
    <t>C23TNN|60913</t>
  </si>
  <si>
    <t>1102766873</t>
  </si>
  <si>
    <t>100016637056</t>
  </si>
  <si>
    <t>C23TNN|60911</t>
  </si>
  <si>
    <t>1102699733</t>
  </si>
  <si>
    <t>100016616705</t>
  </si>
  <si>
    <t>C23TNN|60877</t>
  </si>
  <si>
    <t>1102766872</t>
  </si>
  <si>
    <t>100016637067</t>
  </si>
  <si>
    <t>C23TNN|60910</t>
  </si>
  <si>
    <t>1102767107</t>
  </si>
  <si>
    <t>100016637930</t>
  </si>
  <si>
    <t>C23TNN|60916</t>
  </si>
  <si>
    <t>1102766647</t>
  </si>
  <si>
    <t>100016638003</t>
  </si>
  <si>
    <t>C23TNN|60918</t>
  </si>
  <si>
    <t>1102766566</t>
  </si>
  <si>
    <t>100016638799</t>
  </si>
  <si>
    <t>C23TNN|60901</t>
  </si>
  <si>
    <t>1102752677</t>
  </si>
  <si>
    <t>100016635314</t>
  </si>
  <si>
    <t>C23TNN|60899</t>
  </si>
  <si>
    <t>1102750539</t>
  </si>
  <si>
    <t>100016632946</t>
  </si>
  <si>
    <t>C23TNN|60907</t>
  </si>
  <si>
    <t>1102730470</t>
  </si>
  <si>
    <t>100016625526</t>
  </si>
  <si>
    <t>C23TNN|60872</t>
  </si>
  <si>
    <t>1102729586</t>
  </si>
  <si>
    <t>100016628142</t>
  </si>
  <si>
    <t>C23TNN|60873</t>
  </si>
  <si>
    <t>1102719249</t>
  </si>
  <si>
    <t>100016651353</t>
  </si>
  <si>
    <t>C23TNN|60915</t>
  </si>
  <si>
    <t>111</t>
  </si>
  <si>
    <t>1102709131</t>
  </si>
  <si>
    <t>100016620236</t>
  </si>
  <si>
    <t>C23TNN|60895</t>
  </si>
  <si>
    <t>1102767187</t>
  </si>
  <si>
    <t>100016638588</t>
  </si>
  <si>
    <t>C23TNN|60995</t>
  </si>
  <si>
    <t>133</t>
  </si>
  <si>
    <t>1102924093</t>
  </si>
  <si>
    <t>100016748678</t>
  </si>
  <si>
    <t>C23TNN|60938</t>
  </si>
  <si>
    <t>1102708259</t>
  </si>
  <si>
    <t>100016622730</t>
  </si>
  <si>
    <t>C23TNN|60959</t>
  </si>
  <si>
    <t>103</t>
  </si>
  <si>
    <t>1102707706</t>
  </si>
  <si>
    <t>100016620509</t>
  </si>
  <si>
    <t>C23TNN|60947</t>
  </si>
  <si>
    <t>1102731617</t>
  </si>
  <si>
    <t>100016627966</t>
  </si>
  <si>
    <t>C23TNN|60993</t>
  </si>
  <si>
    <t>1102730342</t>
  </si>
  <si>
    <t>100016626996</t>
  </si>
  <si>
    <t>C23TNN|60994</t>
  </si>
  <si>
    <t>1102730954</t>
  </si>
  <si>
    <t>100016623524</t>
  </si>
  <si>
    <t>C23TNN|60939</t>
  </si>
  <si>
    <t>1102711262</t>
  </si>
  <si>
    <t>100016620499</t>
  </si>
  <si>
    <t>C23TNN|60946</t>
  </si>
  <si>
    <t>1102710194</t>
  </si>
  <si>
    <t>100016622949</t>
  </si>
  <si>
    <t>C23TNN|60958</t>
  </si>
  <si>
    <t>1102710171</t>
  </si>
  <si>
    <t>100016622184</t>
  </si>
  <si>
    <t>C23TNN|60954</t>
  </si>
  <si>
    <t>1102709646</t>
  </si>
  <si>
    <t>100016622217</t>
  </si>
  <si>
    <t>C23TNN|60953</t>
  </si>
  <si>
    <t>122</t>
  </si>
  <si>
    <t>1102752054</t>
  </si>
  <si>
    <t>100016631447</t>
  </si>
  <si>
    <t>C23TNN|61057</t>
  </si>
  <si>
    <t>108</t>
  </si>
  <si>
    <t>1102749790</t>
  </si>
  <si>
    <t>100016635193</t>
  </si>
  <si>
    <t>C23TNN|61062</t>
  </si>
  <si>
    <t>1102730081</t>
  </si>
  <si>
    <t>100016625716</t>
  </si>
  <si>
    <t>C23TNN|61037</t>
  </si>
  <si>
    <t>138</t>
  </si>
  <si>
    <t>1102784450</t>
  </si>
  <si>
    <t>100016650903</t>
  </si>
  <si>
    <t>C23TNN|61879</t>
  </si>
  <si>
    <t>1102785986</t>
  </si>
  <si>
    <t>100016645009</t>
  </si>
  <si>
    <t>C23TNN|61880</t>
  </si>
  <si>
    <t>1102761808</t>
  </si>
  <si>
    <t>100016665009</t>
  </si>
  <si>
    <t>C23TNN|61889</t>
  </si>
  <si>
    <t>113</t>
  </si>
  <si>
    <t>1102761598</t>
  </si>
  <si>
    <t>100016663554</t>
  </si>
  <si>
    <t>C23TNN|61885</t>
  </si>
  <si>
    <t>1102760193</t>
  </si>
  <si>
    <t>100016663806</t>
  </si>
  <si>
    <t>C23TNN|61881</t>
  </si>
  <si>
    <t>1102758992</t>
  </si>
  <si>
    <t>100016663808</t>
  </si>
  <si>
    <t>C23TNN|61882</t>
  </si>
  <si>
    <t>1102742578</t>
  </si>
  <si>
    <t>100016660322</t>
  </si>
  <si>
    <t>C23TNN|61891</t>
  </si>
  <si>
    <t>1102742486</t>
  </si>
  <si>
    <t>100016658347</t>
  </si>
  <si>
    <t>C23TNN|61887</t>
  </si>
  <si>
    <t>1102739698</t>
  </si>
  <si>
    <t>100016658390</t>
  </si>
  <si>
    <t>C23TNN|61886</t>
  </si>
  <si>
    <t>1102739502</t>
  </si>
  <si>
    <t>100016658617</t>
  </si>
  <si>
    <t>C23TNN|61884</t>
  </si>
  <si>
    <t>1102810918</t>
  </si>
  <si>
    <t>100016679560</t>
  </si>
  <si>
    <t>C23TNN|61920</t>
  </si>
  <si>
    <t>1102741157</t>
  </si>
  <si>
    <t>100016663120</t>
  </si>
  <si>
    <t>C23TNN|61919</t>
  </si>
  <si>
    <t>1102810890</t>
  </si>
  <si>
    <t>100016679189</t>
  </si>
  <si>
    <t>C23TNN|62169</t>
  </si>
  <si>
    <t>1102808626</t>
  </si>
  <si>
    <t>100016674228</t>
  </si>
  <si>
    <t>C23TNN|62164</t>
  </si>
  <si>
    <t>1102806589</t>
  </si>
  <si>
    <t>100016675260</t>
  </si>
  <si>
    <t>C23TNN|62176</t>
  </si>
  <si>
    <t>1102806254</t>
  </si>
  <si>
    <t>100016675569</t>
  </si>
  <si>
    <t>C23TNN|62173</t>
  </si>
  <si>
    <t>1102807966</t>
  </si>
  <si>
    <t>100016673925</t>
  </si>
  <si>
    <t>C23TNN|62168</t>
  </si>
  <si>
    <t>1102805917</t>
  </si>
  <si>
    <t>100016676504</t>
  </si>
  <si>
    <t>C23TNN|62166</t>
  </si>
  <si>
    <t>1102804809</t>
  </si>
  <si>
    <t>100016674955</t>
  </si>
  <si>
    <t>C23TNN|62170</t>
  </si>
  <si>
    <t>1102804802</t>
  </si>
  <si>
    <t>100016675617</t>
  </si>
  <si>
    <t>C23TNN|62175</t>
  </si>
  <si>
    <t>1102804593</t>
  </si>
  <si>
    <t>100016676720</t>
  </si>
  <si>
    <t>C23TNN|62167</t>
  </si>
  <si>
    <t>1102804479</t>
  </si>
  <si>
    <t>100016675092</t>
  </si>
  <si>
    <t>C23TNN|62171</t>
  </si>
  <si>
    <t>1102804400</t>
  </si>
  <si>
    <t>100016675161</t>
  </si>
  <si>
    <t>C23TNN|62172</t>
  </si>
  <si>
    <t>1102804395</t>
  </si>
  <si>
    <t>100016675702</t>
  </si>
  <si>
    <t>C23TNN|62174</t>
  </si>
  <si>
    <t>1102925821</t>
  </si>
  <si>
    <t>100016748707</t>
  </si>
  <si>
    <t>C23TNN|62165</t>
  </si>
  <si>
    <t>1102760350</t>
  </si>
  <si>
    <t>100016664082</t>
  </si>
  <si>
    <t>C23TNN|62137</t>
  </si>
  <si>
    <t>1102807983</t>
  </si>
  <si>
    <t>100016674295</t>
  </si>
  <si>
    <t>C23TNN|62225</t>
  </si>
  <si>
    <t>1102798173</t>
  </si>
  <si>
    <t>100016669819</t>
  </si>
  <si>
    <t>C23TNN|62209</t>
  </si>
  <si>
    <t>1102798019</t>
  </si>
  <si>
    <t>100016672755</t>
  </si>
  <si>
    <t>C23TNN|62278</t>
  </si>
  <si>
    <t>1102804061</t>
  </si>
  <si>
    <t>100016674301</t>
  </si>
  <si>
    <t>C23TNN|62226</t>
  </si>
  <si>
    <t>1102797267</t>
  </si>
  <si>
    <t>100016669197</t>
  </si>
  <si>
    <t>C23TNN|62195</t>
  </si>
  <si>
    <t>1102794446</t>
  </si>
  <si>
    <t>100016669569</t>
  </si>
  <si>
    <t>C23TNN|62210</t>
  </si>
  <si>
    <t>127</t>
  </si>
  <si>
    <t>1102794234</t>
  </si>
  <si>
    <t>100016670133</t>
  </si>
  <si>
    <t>C23TNN|62180</t>
  </si>
  <si>
    <t>1102758264</t>
  </si>
  <si>
    <t>100016667891</t>
  </si>
  <si>
    <t>C23TNN|62220</t>
  </si>
  <si>
    <t>1102723328</t>
  </si>
  <si>
    <t>100016655205</t>
  </si>
  <si>
    <t>1C23TNN|62194</t>
  </si>
  <si>
    <t>1102721015</t>
  </si>
  <si>
    <t>100016655212</t>
  </si>
  <si>
    <t>1C23TNN|62193</t>
  </si>
  <si>
    <t>144</t>
  </si>
  <si>
    <t>1102807343</t>
  </si>
  <si>
    <t>100016675312</t>
  </si>
  <si>
    <t>C23TNN|62316</t>
  </si>
  <si>
    <t>1102804964</t>
  </si>
  <si>
    <t>100016675330</t>
  </si>
  <si>
    <t>C23TNN|62315</t>
  </si>
  <si>
    <t>1102822621</t>
  </si>
  <si>
    <t>100016685865</t>
  </si>
  <si>
    <t>C23TNN|62313</t>
  </si>
  <si>
    <t>1102821904</t>
  </si>
  <si>
    <t>100016685881</t>
  </si>
  <si>
    <t>C23TNN|62314</t>
  </si>
  <si>
    <t>1102923255</t>
  </si>
  <si>
    <t>100016748712</t>
  </si>
  <si>
    <t>C23TNN|63369</t>
  </si>
  <si>
    <t>1102833921</t>
  </si>
  <si>
    <t>100016699271</t>
  </si>
  <si>
    <t>C23TNN|63371</t>
  </si>
  <si>
    <t>1102833911</t>
  </si>
  <si>
    <t>100016699197</t>
  </si>
  <si>
    <t>C23TNN|63370</t>
  </si>
  <si>
    <t>1102833423</t>
  </si>
  <si>
    <t>100016694736</t>
  </si>
  <si>
    <t>C23TNN|63368</t>
  </si>
  <si>
    <t>1102834789</t>
  </si>
  <si>
    <t>100016696039</t>
  </si>
  <si>
    <t>C23TNN|63372</t>
  </si>
  <si>
    <t>1102833330</t>
  </si>
  <si>
    <t>100016694123</t>
  </si>
  <si>
    <t>C23TNN|63374</t>
  </si>
  <si>
    <t>1102833201</t>
  </si>
  <si>
    <t>100016696037</t>
  </si>
  <si>
    <t>C23TNN|63373</t>
  </si>
  <si>
    <t>1102823730</t>
  </si>
  <si>
    <t>100016691253</t>
  </si>
  <si>
    <t>C23TNN|63366</t>
  </si>
  <si>
    <t>1102822930</t>
  </si>
  <si>
    <t>100016691255</t>
  </si>
  <si>
    <t>C23TNN|63367</t>
  </si>
  <si>
    <t>1102815622</t>
  </si>
  <si>
    <t>100016682276</t>
  </si>
  <si>
    <t>C23TNN|63122</t>
  </si>
  <si>
    <t>132</t>
  </si>
  <si>
    <t>1102814405</t>
  </si>
  <si>
    <t>100016684811</t>
  </si>
  <si>
    <t>C23TNN|63123</t>
  </si>
  <si>
    <t>1102811733</t>
  </si>
  <si>
    <t>100016680643</t>
  </si>
  <si>
    <t>C23TNN|62377</t>
  </si>
  <si>
    <t>1102821374</t>
  </si>
  <si>
    <t>100016691601</t>
  </si>
  <si>
    <t>C23TNN|63365</t>
  </si>
  <si>
    <t>1102811633</t>
  </si>
  <si>
    <t>100016680639</t>
  </si>
  <si>
    <t>C23TNN|62376</t>
  </si>
  <si>
    <t>1102811527</t>
  </si>
  <si>
    <t>100016680391</t>
  </si>
  <si>
    <t>C23TNN|63364</t>
  </si>
  <si>
    <t>1102811526</t>
  </si>
  <si>
    <t>100016680387</t>
  </si>
  <si>
    <t>C23TNN|63121</t>
  </si>
  <si>
    <t>1102833238</t>
  </si>
  <si>
    <t>100016693560</t>
  </si>
  <si>
    <t>C23TNN|63563</t>
  </si>
  <si>
    <t>1102866781</t>
  </si>
  <si>
    <t>100016713786</t>
  </si>
  <si>
    <t>C23TNN|63693</t>
  </si>
  <si>
    <t>1102866782</t>
  </si>
  <si>
    <t>100016713923</t>
  </si>
  <si>
    <t>C23TNN|63692</t>
  </si>
  <si>
    <t>1102867099</t>
  </si>
  <si>
    <t>100016716252</t>
  </si>
  <si>
    <t>C23TNN|63701</t>
  </si>
  <si>
    <t>1102867180</t>
  </si>
  <si>
    <t>100016715459</t>
  </si>
  <si>
    <t>C23TNN|63696</t>
  </si>
  <si>
    <t>1102868057</t>
  </si>
  <si>
    <t>100016715650</t>
  </si>
  <si>
    <t>C23TNN|63697</t>
  </si>
  <si>
    <t>1102868180</t>
  </si>
  <si>
    <t>100016717771</t>
  </si>
  <si>
    <t>C23TNN|63689</t>
  </si>
  <si>
    <t>1102868245</t>
  </si>
  <si>
    <t>100016717255</t>
  </si>
  <si>
    <t>C23TNN|63687</t>
  </si>
  <si>
    <t>1102868418</t>
  </si>
  <si>
    <t>100016715876</t>
  </si>
  <si>
    <t>C23TNN|63704</t>
  </si>
  <si>
    <t>1102868584</t>
  </si>
  <si>
    <t>100016717755</t>
  </si>
  <si>
    <t>C23TNN|63688</t>
  </si>
  <si>
    <t>1102868632</t>
  </si>
  <si>
    <t>100016715889</t>
  </si>
  <si>
    <t>C23TNN|63699</t>
  </si>
  <si>
    <t>1102876597</t>
  </si>
  <si>
    <t>100016721668</t>
  </si>
  <si>
    <t>C23TNN|63700</t>
  </si>
  <si>
    <t>1102878173</t>
  </si>
  <si>
    <t>100016720651</t>
  </si>
  <si>
    <t>C23TNN|63695</t>
  </si>
  <si>
    <t>1102865903</t>
  </si>
  <si>
    <t>100016715268</t>
  </si>
  <si>
    <t>C23TNN|63694</t>
  </si>
  <si>
    <t>1102843066</t>
  </si>
  <si>
    <t>100016700800</t>
  </si>
  <si>
    <t>C23TNN|63647</t>
  </si>
  <si>
    <t>1102845897</t>
  </si>
  <si>
    <t>100016699745</t>
  </si>
  <si>
    <t>C23TNN|63648</t>
  </si>
  <si>
    <t>120</t>
  </si>
  <si>
    <t>1102856921</t>
  </si>
  <si>
    <t>100016712716</t>
  </si>
  <si>
    <t>C23TNN|63691</t>
  </si>
  <si>
    <t>1102857473</t>
  </si>
  <si>
    <t>100016712719</t>
  </si>
  <si>
    <t>C23TNN|63690</t>
  </si>
  <si>
    <t>1102914842</t>
  </si>
  <si>
    <t>100016739264</t>
  </si>
  <si>
    <t>C23TNN|63698</t>
  </si>
  <si>
    <t>1102939002</t>
  </si>
  <si>
    <t>100016753017</t>
  </si>
  <si>
    <t>C23TNN|63686</t>
  </si>
  <si>
    <t>1102866658</t>
  </si>
  <si>
    <t>100016715934</t>
  </si>
  <si>
    <t>C23TNN|63809</t>
  </si>
  <si>
    <t>1102867955</t>
  </si>
  <si>
    <t>100016714874</t>
  </si>
  <si>
    <t>C23TNN|63807</t>
  </si>
  <si>
    <t>1102876573</t>
  </si>
  <si>
    <t>100016719502</t>
  </si>
  <si>
    <t>C23TNN|63806</t>
  </si>
  <si>
    <t>1102879085</t>
  </si>
  <si>
    <t>100016721255</t>
  </si>
  <si>
    <t>C23TNN|63810</t>
  </si>
  <si>
    <t>1102879146</t>
  </si>
  <si>
    <t>100016719495</t>
  </si>
  <si>
    <t>C23TNN|63761</t>
  </si>
  <si>
    <t>1102857344</t>
  </si>
  <si>
    <t>100016709984</t>
  </si>
  <si>
    <t>C23TNN|63739</t>
  </si>
  <si>
    <t>117</t>
  </si>
  <si>
    <t>1102858249</t>
  </si>
  <si>
    <t>100016712507</t>
  </si>
  <si>
    <t>C23TNN|63755</t>
  </si>
  <si>
    <t>1102867915</t>
  </si>
  <si>
    <t>100016717043</t>
  </si>
  <si>
    <t>C23TNN|63808</t>
  </si>
  <si>
    <t>1102842454</t>
  </si>
  <si>
    <t>100016706446</t>
  </si>
  <si>
    <t>C23TNN|63748</t>
  </si>
  <si>
    <t>1102844077</t>
  </si>
  <si>
    <t>100016706444</t>
  </si>
  <si>
    <t>C23TNN|63747</t>
  </si>
  <si>
    <t>1102846113</t>
  </si>
  <si>
    <t>100016705626</t>
  </si>
  <si>
    <t>C23TNN|63737</t>
  </si>
  <si>
    <t>1102846746</t>
  </si>
  <si>
    <t>100016705631</t>
  </si>
  <si>
    <t>C23TNN|63738</t>
  </si>
  <si>
    <t>1102855597</t>
  </si>
  <si>
    <t>100016706692</t>
  </si>
  <si>
    <t>C23TNN|63745</t>
  </si>
  <si>
    <t>1102855700</t>
  </si>
  <si>
    <t>100016706726</t>
  </si>
  <si>
    <t>C23TNN|63754</t>
  </si>
  <si>
    <t>1102858834</t>
  </si>
  <si>
    <t>100016706670</t>
  </si>
  <si>
    <t>C23TNN|63746</t>
  </si>
  <si>
    <t>1102923263</t>
  </si>
  <si>
    <t>100016748823</t>
  </si>
  <si>
    <t>C23TNN|63811</t>
  </si>
  <si>
    <t>1102935416</t>
  </si>
  <si>
    <t>100016753022</t>
  </si>
  <si>
    <t>C23TNN|63733</t>
  </si>
  <si>
    <t>1102866493</t>
  </si>
  <si>
    <t>100016715177</t>
  </si>
  <si>
    <t>C23TNN|63863</t>
  </si>
  <si>
    <t>1102855299</t>
  </si>
  <si>
    <t>100016713431</t>
  </si>
  <si>
    <t>C23TNN|63860</t>
  </si>
  <si>
    <t>1102858606</t>
  </si>
  <si>
    <t>100016710130</t>
  </si>
  <si>
    <t>C23TNN|63822</t>
  </si>
  <si>
    <t>1102858912</t>
  </si>
  <si>
    <t>100016710937</t>
  </si>
  <si>
    <t>C23TNN|63845</t>
  </si>
  <si>
    <t>1102860114</t>
  </si>
  <si>
    <t>100016710097</t>
  </si>
  <si>
    <t>C23TNN|63823</t>
  </si>
  <si>
    <t>1102893449</t>
  </si>
  <si>
    <t>100016733726</t>
  </si>
  <si>
    <t>C23TNN|64905</t>
  </si>
  <si>
    <t>1102896051</t>
  </si>
  <si>
    <t>100016733320</t>
  </si>
  <si>
    <t>C23TNN|64906</t>
  </si>
  <si>
    <t>1102882478</t>
  </si>
  <si>
    <t>100016727636</t>
  </si>
  <si>
    <t>C23TNN|64903</t>
  </si>
  <si>
    <t>1102884228</t>
  </si>
  <si>
    <t>100016727885</t>
  </si>
  <si>
    <t>C23TNN|64915</t>
  </si>
  <si>
    <t>1102885323</t>
  </si>
  <si>
    <t>100016725655</t>
  </si>
  <si>
    <t>C23TNN|64911</t>
  </si>
  <si>
    <t>1102892272</t>
  </si>
  <si>
    <t>100016737907</t>
  </si>
  <si>
    <t>C23TNN|64907</t>
  </si>
  <si>
    <t>1102892542</t>
  </si>
  <si>
    <t>100016737941</t>
  </si>
  <si>
    <t>C23TNN|64908</t>
  </si>
  <si>
    <t>1102894332</t>
  </si>
  <si>
    <t>100016731465</t>
  </si>
  <si>
    <t>C23TNN|64909</t>
  </si>
  <si>
    <t>1102895243</t>
  </si>
  <si>
    <t>100016731554</t>
  </si>
  <si>
    <t>C23TNN|64910</t>
  </si>
  <si>
    <t>1102881628</t>
  </si>
  <si>
    <t>100016726033</t>
  </si>
  <si>
    <t>C23TNN|64912</t>
  </si>
  <si>
    <t>1102895975</t>
  </si>
  <si>
    <t>100016733925</t>
  </si>
  <si>
    <t>C23TNN|64913</t>
  </si>
  <si>
    <t>1102913760</t>
  </si>
  <si>
    <t>100016745725</t>
  </si>
  <si>
    <t>C23TNN|64902</t>
  </si>
  <si>
    <t>147</t>
  </si>
  <si>
    <t>1102884395</t>
  </si>
  <si>
    <t>100016725749</t>
  </si>
  <si>
    <t>C23TNN|64940</t>
  </si>
  <si>
    <t>1103214256</t>
  </si>
  <si>
    <t>100016917047</t>
  </si>
  <si>
    <t>C23TNN|65147</t>
  </si>
  <si>
    <t>1102928387</t>
  </si>
  <si>
    <t>100016752588</t>
  </si>
  <si>
    <t>C23TNN|65146</t>
  </si>
  <si>
    <t>1102935009</t>
  </si>
  <si>
    <t>100016754294</t>
  </si>
  <si>
    <t>C23TNN|65151</t>
  </si>
  <si>
    <t>1102936996</t>
  </si>
  <si>
    <t>100016755643</t>
  </si>
  <si>
    <t>C23TNN|65148</t>
  </si>
  <si>
    <t>1102937128</t>
  </si>
  <si>
    <t>100016754302</t>
  </si>
  <si>
    <t>C23TNN|65152</t>
  </si>
  <si>
    <t>1102937207</t>
  </si>
  <si>
    <t>100016752982</t>
  </si>
  <si>
    <t>C23TNN|65149</t>
  </si>
  <si>
    <t>1102937735</t>
  </si>
  <si>
    <t>100016753975</t>
  </si>
  <si>
    <t>C23TNN|65153</t>
  </si>
  <si>
    <t>1102939329</t>
  </si>
  <si>
    <t>100016754261</t>
  </si>
  <si>
    <t>C23TNN|65150</t>
  </si>
  <si>
    <t>1102914350</t>
  </si>
  <si>
    <t>100016743526</t>
  </si>
  <si>
    <t>C23TNN|65179</t>
  </si>
  <si>
    <t>134</t>
  </si>
  <si>
    <t>1102924183</t>
  </si>
  <si>
    <t>100016747152</t>
  </si>
  <si>
    <t>C23TNN|65168</t>
  </si>
  <si>
    <t>1102925123</t>
  </si>
  <si>
    <t>100016746611</t>
  </si>
  <si>
    <t>C23TNN|65170</t>
  </si>
  <si>
    <t>1102939053</t>
  </si>
  <si>
    <t>100016753653</t>
  </si>
  <si>
    <t>C23TNN|65158</t>
  </si>
  <si>
    <t>1103204947</t>
  </si>
  <si>
    <t>100016913945</t>
  </si>
  <si>
    <t>C23TNN|65355</t>
  </si>
  <si>
    <t>1102946998</t>
  </si>
  <si>
    <t>100016760402</t>
  </si>
  <si>
    <t>C23TNN|65301</t>
  </si>
  <si>
    <t>1102929046</t>
  </si>
  <si>
    <t>100016749284</t>
  </si>
  <si>
    <t>C23TNN|65349</t>
  </si>
  <si>
    <t>1102929146</t>
  </si>
  <si>
    <t>100016749307</t>
  </si>
  <si>
    <t>C23TNN|65350</t>
  </si>
  <si>
    <t>1102935823</t>
  </si>
  <si>
    <t>100016755855</t>
  </si>
  <si>
    <t>C23TNN|65359</t>
  </si>
  <si>
    <t>1102946633</t>
  </si>
  <si>
    <t>100016762975</t>
  </si>
  <si>
    <t>C23TNN|65361</t>
  </si>
  <si>
    <t>1102946953</t>
  </si>
  <si>
    <t>100016761847</t>
  </si>
  <si>
    <t>C23TNN|65360</t>
  </si>
  <si>
    <t>118</t>
  </si>
  <si>
    <t>1102952014</t>
  </si>
  <si>
    <t>100016764489</t>
  </si>
  <si>
    <t>C23TNN|65362</t>
  </si>
  <si>
    <t>1102969117</t>
  </si>
  <si>
    <t>100016777021</t>
  </si>
  <si>
    <t>C23TNN|66316</t>
  </si>
  <si>
    <t>1102956938</t>
  </si>
  <si>
    <t>100016768970</t>
  </si>
  <si>
    <t>C23TNN|66325</t>
  </si>
  <si>
    <t>1102962126</t>
  </si>
  <si>
    <t>100016774995</t>
  </si>
  <si>
    <t>C23TNN|66318</t>
  </si>
  <si>
    <t>1102970858</t>
  </si>
  <si>
    <t>100016777057</t>
  </si>
  <si>
    <t>C23TNN|66317</t>
  </si>
  <si>
    <t>1102954851</t>
  </si>
  <si>
    <t>100016764953</t>
  </si>
  <si>
    <t>C23TNN|66326</t>
  </si>
  <si>
    <t>135</t>
  </si>
  <si>
    <t>1102944663</t>
  </si>
  <si>
    <t>100016762799</t>
  </si>
  <si>
    <t>C23TNN|66314</t>
  </si>
  <si>
    <t>1102947322</t>
  </si>
  <si>
    <t>100016759803</t>
  </si>
  <si>
    <t>C23TNN|66315</t>
  </si>
  <si>
    <t>1102953117</t>
  </si>
  <si>
    <t>100016765543</t>
  </si>
  <si>
    <t>C23TNN|66327</t>
  </si>
  <si>
    <t>1102953201</t>
  </si>
  <si>
    <t>100016765278</t>
  </si>
  <si>
    <t>C23TNN|66319</t>
  </si>
  <si>
    <t>1102953356</t>
  </si>
  <si>
    <t>100016765648</t>
  </si>
  <si>
    <t>C23TNN|66328</t>
  </si>
  <si>
    <t>1102953614</t>
  </si>
  <si>
    <t>100016765770</t>
  </si>
  <si>
    <t>C23TNN|66329</t>
  </si>
  <si>
    <t>1102954340</t>
  </si>
  <si>
    <t>100016765181</t>
  </si>
  <si>
    <t>C23TNN|66324</t>
  </si>
  <si>
    <t>1103163515</t>
  </si>
  <si>
    <t>K23TRT|14253</t>
  </si>
  <si>
    <t>Hàng hóa các loại</t>
  </si>
  <si>
    <t>1102957792</t>
  </si>
  <si>
    <t>100016769007</t>
  </si>
  <si>
    <t>C23TNN|66330</t>
  </si>
  <si>
    <t>1102963303</t>
  </si>
  <si>
    <t>100016774267</t>
  </si>
  <si>
    <t>1C23TNN|66340</t>
  </si>
  <si>
    <t>1102982256</t>
  </si>
  <si>
    <t>100016784644</t>
  </si>
  <si>
    <t>C23TNN|66611</t>
  </si>
  <si>
    <t>1102989397</t>
  </si>
  <si>
    <t>100016786636</t>
  </si>
  <si>
    <t>C23TNN|66613</t>
  </si>
  <si>
    <t>1102992398</t>
  </si>
  <si>
    <t>100016786034</t>
  </si>
  <si>
    <t>C23TNN|66612</t>
  </si>
  <si>
    <t>1102992846</t>
  </si>
  <si>
    <t>100016786693</t>
  </si>
  <si>
    <t>C23TNN|66614</t>
  </si>
  <si>
    <t>1103213731</t>
  </si>
  <si>
    <t>100016917048</t>
  </si>
  <si>
    <t>C23TNN|66731</t>
  </si>
  <si>
    <t>1103214461</t>
  </si>
  <si>
    <t>100016917037</t>
  </si>
  <si>
    <t>C23TNN|66661</t>
  </si>
  <si>
    <t>1102972535</t>
  </si>
  <si>
    <t>100016778651</t>
  </si>
  <si>
    <t>1C23TNN|66640</t>
  </si>
  <si>
    <t>1102978675</t>
  </si>
  <si>
    <t>100016782183</t>
  </si>
  <si>
    <t>C23TNN|66673</t>
  </si>
  <si>
    <t>1102980573</t>
  </si>
  <si>
    <t>100016781723</t>
  </si>
  <si>
    <t>C23TNN|66657</t>
  </si>
  <si>
    <t>1102989178</t>
  </si>
  <si>
    <t>100016791429</t>
  </si>
  <si>
    <t>C23TNN|66725</t>
  </si>
  <si>
    <t>1102990080</t>
  </si>
  <si>
    <t>100016786114</t>
  </si>
  <si>
    <t>C23TNN|66729</t>
  </si>
  <si>
    <t>1102990399</t>
  </si>
  <si>
    <t>100016786116</t>
  </si>
  <si>
    <t>C23TNN|66728</t>
  </si>
  <si>
    <t>1102990574</t>
  </si>
  <si>
    <t>100016789674</t>
  </si>
  <si>
    <t>C23TNN|66727</t>
  </si>
  <si>
    <t>1103000734</t>
  </si>
  <si>
    <t>100016791747</t>
  </si>
  <si>
    <t>C23TNN|66726</t>
  </si>
  <si>
    <t>1103163339</t>
  </si>
  <si>
    <t>K23TRT|14535</t>
  </si>
  <si>
    <t>1103083187</t>
  </si>
  <si>
    <t>100016847791</t>
  </si>
  <si>
    <t>C23TNN|66787</t>
  </si>
  <si>
    <t>1102980609</t>
  </si>
  <si>
    <t>100016784037</t>
  </si>
  <si>
    <t>C23TNN|66762</t>
  </si>
  <si>
    <t>1102982229</t>
  </si>
  <si>
    <t>100016782622</t>
  </si>
  <si>
    <t>C23TNN|66734</t>
  </si>
  <si>
    <t>1102982386</t>
  </si>
  <si>
    <t>100016782686</t>
  </si>
  <si>
    <t>C23TNN|66739</t>
  </si>
  <si>
    <t>1103011601</t>
  </si>
  <si>
    <t>100016801836</t>
  </si>
  <si>
    <t>C23TNN|67745</t>
  </si>
  <si>
    <t>1103011933</t>
  </si>
  <si>
    <t>100016801096</t>
  </si>
  <si>
    <t>C23TNN|67412</t>
  </si>
  <si>
    <t>1103012091</t>
  </si>
  <si>
    <t>100016802259</t>
  </si>
  <si>
    <t>C23TNN|67746</t>
  </si>
  <si>
    <t>1103012221</t>
  </si>
  <si>
    <t>100016801157</t>
  </si>
  <si>
    <t>C23TNN|67756</t>
  </si>
  <si>
    <t>1103012380</t>
  </si>
  <si>
    <t>100016802256</t>
  </si>
  <si>
    <t>C23TNN|67747</t>
  </si>
  <si>
    <t>1103013247</t>
  </si>
  <si>
    <t>100016800475</t>
  </si>
  <si>
    <t>C23TNN|67754</t>
  </si>
  <si>
    <t>1103013346</t>
  </si>
  <si>
    <t>100016798588</t>
  </si>
  <si>
    <t>C23TNN|67757</t>
  </si>
  <si>
    <t>1103015249</t>
  </si>
  <si>
    <t>100016802692</t>
  </si>
  <si>
    <t>C23TNN|67744</t>
  </si>
  <si>
    <t>1103015633</t>
  </si>
  <si>
    <t>100016803921</t>
  </si>
  <si>
    <t>C23TNN|67748</t>
  </si>
  <si>
    <t>1103017414</t>
  </si>
  <si>
    <t>100016805423</t>
  </si>
  <si>
    <t>C23TNN|67749</t>
  </si>
  <si>
    <t>1103013595</t>
  </si>
  <si>
    <t>100016800477</t>
  </si>
  <si>
    <t>C23TNN|67753</t>
  </si>
  <si>
    <t>1103033789</t>
  </si>
  <si>
    <t>100016818072</t>
  </si>
  <si>
    <t>C23TNN|66835</t>
  </si>
  <si>
    <t>1102988866</t>
  </si>
  <si>
    <t>100016789813</t>
  </si>
  <si>
    <t>C23TNN|67058</t>
  </si>
  <si>
    <t>1102992162</t>
  </si>
  <si>
    <t>100016791281</t>
  </si>
  <si>
    <t>C23TNN|67197</t>
  </si>
  <si>
    <t>1102992310</t>
  </si>
  <si>
    <t>100016791014</t>
  </si>
  <si>
    <t>C23TNN|67198</t>
  </si>
  <si>
    <t>1103009384</t>
  </si>
  <si>
    <t>100016800356</t>
  </si>
  <si>
    <t>C23TNN|67751</t>
  </si>
  <si>
    <t>1103010367</t>
  </si>
  <si>
    <t>100016802114</t>
  </si>
  <si>
    <t>C23TNN|67755</t>
  </si>
  <si>
    <t>1103010703</t>
  </si>
  <si>
    <t>100016800828</t>
  </si>
  <si>
    <t>C23TNN|67750</t>
  </si>
  <si>
    <t>1103010871</t>
  </si>
  <si>
    <t>100016802098</t>
  </si>
  <si>
    <t>C23TNN|67752</t>
  </si>
  <si>
    <t>1103010962</t>
  </si>
  <si>
    <t>100016798832</t>
  </si>
  <si>
    <t>C23TNN|67771</t>
  </si>
  <si>
    <t>1103012350</t>
  </si>
  <si>
    <t>100016800275</t>
  </si>
  <si>
    <t>C23TNN|67930</t>
  </si>
  <si>
    <t>1103015358</t>
  </si>
  <si>
    <t>100016805134</t>
  </si>
  <si>
    <t>C23TNN|67932</t>
  </si>
  <si>
    <t>1103054036</t>
  </si>
  <si>
    <t>100016825290</t>
  </si>
  <si>
    <t>C23TNN|68034</t>
  </si>
  <si>
    <t>1103055270</t>
  </si>
  <si>
    <t>100016827794</t>
  </si>
  <si>
    <t>C23TNN|68026</t>
  </si>
  <si>
    <t>1103085498</t>
  </si>
  <si>
    <t>100016845969</t>
  </si>
  <si>
    <t>C23TNN|68031</t>
  </si>
  <si>
    <t>1103042217</t>
  </si>
  <si>
    <t>100016823233</t>
  </si>
  <si>
    <t>C23TNN|68027</t>
  </si>
  <si>
    <t>1103044762</t>
  </si>
  <si>
    <t>100016823683</t>
  </si>
  <si>
    <t>C23TNN|68025</t>
  </si>
  <si>
    <t>1103052168</t>
  </si>
  <si>
    <t>100016825154</t>
  </si>
  <si>
    <t>C23TNN|68029</t>
  </si>
  <si>
    <t>1506</t>
  </si>
  <si>
    <t>1103052513</t>
  </si>
  <si>
    <t>100016826577</t>
  </si>
  <si>
    <t>C23TNN|68033</t>
  </si>
  <si>
    <t>1103052103</t>
  </si>
  <si>
    <t>100016825242</t>
  </si>
  <si>
    <t>C23TNN|68030</t>
  </si>
  <si>
    <t>1103053129</t>
  </si>
  <si>
    <t>100016825116</t>
  </si>
  <si>
    <t>C23TNN|68028</t>
  </si>
  <si>
    <t>1103216742</t>
  </si>
  <si>
    <t>100016917050</t>
  </si>
  <si>
    <t>C23TNN|68032</t>
  </si>
  <si>
    <t>1103051779</t>
  </si>
  <si>
    <t>K23TRT|14967</t>
  </si>
  <si>
    <t>1103054581</t>
  </si>
  <si>
    <t>100016825377</t>
  </si>
  <si>
    <t>C23TNN|68156</t>
  </si>
  <si>
    <t>1103054885</t>
  </si>
  <si>
    <t>100016829483</t>
  </si>
  <si>
    <t>C23TNN|68153</t>
  </si>
  <si>
    <t>1103070763</t>
  </si>
  <si>
    <t>100016837252</t>
  </si>
  <si>
    <t>C23TNN|68155</t>
  </si>
  <si>
    <t>1103053569</t>
  </si>
  <si>
    <t>100016829293</t>
  </si>
  <si>
    <t>C23TNN|68152</t>
  </si>
  <si>
    <t>1103032490</t>
  </si>
  <si>
    <t>100016814534</t>
  </si>
  <si>
    <t>1C23TNN|68082</t>
  </si>
  <si>
    <t>1103032609</t>
  </si>
  <si>
    <t>100016816917</t>
  </si>
  <si>
    <t>C23TNN|68096</t>
  </si>
  <si>
    <t>1103033683</t>
  </si>
  <si>
    <t>100016816118</t>
  </si>
  <si>
    <t>C23TNN|68081</t>
  </si>
  <si>
    <t>1103035013</t>
  </si>
  <si>
    <t>100016817253</t>
  </si>
  <si>
    <t>C23TNN|68095</t>
  </si>
  <si>
    <t>1103042974</t>
  </si>
  <si>
    <t>100016821637</t>
  </si>
  <si>
    <t>C23TNN|68147</t>
  </si>
  <si>
    <t>1103045873</t>
  </si>
  <si>
    <t>100016823887</t>
  </si>
  <si>
    <t>C23TNN|68154</t>
  </si>
  <si>
    <t>1103046361</t>
  </si>
  <si>
    <t>100016820760</t>
  </si>
  <si>
    <t>C23TNN|68146</t>
  </si>
  <si>
    <t>1103052460</t>
  </si>
  <si>
    <t>100016827454</t>
  </si>
  <si>
    <t>C23TNN|68151</t>
  </si>
  <si>
    <t>1103042906</t>
  </si>
  <si>
    <t>100016821706</t>
  </si>
  <si>
    <t>C23TNN|68161</t>
  </si>
  <si>
    <t>1103043322</t>
  </si>
  <si>
    <t>100016820936</t>
  </si>
  <si>
    <t>C23TNN|68167</t>
  </si>
  <si>
    <t>1103045053</t>
  </si>
  <si>
    <t>100016821501</t>
  </si>
  <si>
    <t>C23TNN|68208</t>
  </si>
  <si>
    <t>1103070724</t>
  </si>
  <si>
    <t>100016838088</t>
  </si>
  <si>
    <t>C23TNN|69341</t>
  </si>
  <si>
    <t>1103074339</t>
  </si>
  <si>
    <t>100016842174</t>
  </si>
  <si>
    <t>C23TNN|69352</t>
  </si>
  <si>
    <t>1103075195</t>
  </si>
  <si>
    <t>100016839531</t>
  </si>
  <si>
    <t>C23TNN|69349</t>
  </si>
  <si>
    <t>1103075763</t>
  </si>
  <si>
    <t>100016841086</t>
  </si>
  <si>
    <t>C23TNN|69346</t>
  </si>
  <si>
    <t>1103076380</t>
  </si>
  <si>
    <t>100016840031</t>
  </si>
  <si>
    <t>C23TNN|69351</t>
  </si>
  <si>
    <t>1103077558</t>
  </si>
  <si>
    <t>100016840314</t>
  </si>
  <si>
    <t>C23TNN|69350</t>
  </si>
  <si>
    <t>1103078380</t>
  </si>
  <si>
    <t>100016838464</t>
  </si>
  <si>
    <t>C23TNN|69343</t>
  </si>
  <si>
    <t>1103079366</t>
  </si>
  <si>
    <t>100016840761</t>
  </si>
  <si>
    <t>C23TNN|69347</t>
  </si>
  <si>
    <t>1103083443</t>
  </si>
  <si>
    <t>100016844777</t>
  </si>
  <si>
    <t>C23TNN|69348</t>
  </si>
  <si>
    <t>1103096423</t>
  </si>
  <si>
    <t>100016854005</t>
  </si>
  <si>
    <t>C23TNN|69344</t>
  </si>
  <si>
    <t>1103204341</t>
  </si>
  <si>
    <t>100016913941</t>
  </si>
  <si>
    <t>C23TNN|69342</t>
  </si>
  <si>
    <t>1507</t>
  </si>
  <si>
    <t>1103074837</t>
  </si>
  <si>
    <t>100016844549</t>
  </si>
  <si>
    <t>C23TNN|69355</t>
  </si>
  <si>
    <t>1103077313</t>
  </si>
  <si>
    <t>100016841310</t>
  </si>
  <si>
    <t>C23TNN|69358</t>
  </si>
  <si>
    <t>1103106926</t>
  </si>
  <si>
    <t>100016860686</t>
  </si>
  <si>
    <t>C23TNN|69356</t>
  </si>
  <si>
    <t>1103216799</t>
  </si>
  <si>
    <t>100016917041</t>
  </si>
  <si>
    <t>C23TNN|69357</t>
  </si>
  <si>
    <t>1103115560</t>
  </si>
  <si>
    <t>100016867048</t>
  </si>
  <si>
    <t>C23TNN|69778</t>
  </si>
  <si>
    <t>1103116419</t>
  </si>
  <si>
    <t>100016868000</t>
  </si>
  <si>
    <t>C23TNN|69780</t>
  </si>
  <si>
    <t>1103116603</t>
  </si>
  <si>
    <t>100016868072</t>
  </si>
  <si>
    <t>C23TNN|69782</t>
  </si>
  <si>
    <t>1103117406</t>
  </si>
  <si>
    <t>100016864574</t>
  </si>
  <si>
    <t>C23TNN|69776</t>
  </si>
  <si>
    <t>1103130007</t>
  </si>
  <si>
    <t>100016875323</t>
  </si>
  <si>
    <t>C23TNN|69777</t>
  </si>
  <si>
    <t>1103119496</t>
  </si>
  <si>
    <t>100016870296</t>
  </si>
  <si>
    <t>C23TNN|69775</t>
  </si>
  <si>
    <t>1103119550</t>
  </si>
  <si>
    <t>100016868415</t>
  </si>
  <si>
    <t>C23TNN|69783</t>
  </si>
  <si>
    <t>1103120911</t>
  </si>
  <si>
    <t>100016870018</t>
  </si>
  <si>
    <t>C23TNN|69774</t>
  </si>
  <si>
    <t>1103121375</t>
  </si>
  <si>
    <t>100016867051</t>
  </si>
  <si>
    <t>C23TNN|69779</t>
  </si>
  <si>
    <t>1103121379</t>
  </si>
  <si>
    <t>100016867427</t>
  </si>
  <si>
    <t>C23TNN|69784</t>
  </si>
  <si>
    <t>1103128171</t>
  </si>
  <si>
    <t>100016876777</t>
  </si>
  <si>
    <t>C23TNN|69781</t>
  </si>
  <si>
    <t>1103095318</t>
  </si>
  <si>
    <t>100016857248</t>
  </si>
  <si>
    <t>C23TNN|69968</t>
  </si>
  <si>
    <t>1103104861</t>
  </si>
  <si>
    <t>100016858462</t>
  </si>
  <si>
    <t>C23TNN|69961</t>
  </si>
  <si>
    <t>1103107665</t>
  </si>
  <si>
    <t>100016858287</t>
  </si>
  <si>
    <t>C23TNN|69976</t>
  </si>
  <si>
    <t>1103108419</t>
  </si>
  <si>
    <t>100016859312</t>
  </si>
  <si>
    <t>C23TNN|69924</t>
  </si>
  <si>
    <t>1103115476</t>
  </si>
  <si>
    <t>100016869495</t>
  </si>
  <si>
    <t>C23TNN|70055</t>
  </si>
  <si>
    <t>1103144360</t>
  </si>
  <si>
    <t>100016882968</t>
  </si>
  <si>
    <t>C23TNN|70054</t>
  </si>
  <si>
    <t>1103091705</t>
  </si>
  <si>
    <t>K23TRT|15521</t>
  </si>
  <si>
    <t>1103087782</t>
  </si>
  <si>
    <t>K23TRT|15569</t>
  </si>
  <si>
    <t>1103117679</t>
  </si>
  <si>
    <t>100016865248</t>
  </si>
  <si>
    <t>C23TNN|70111</t>
  </si>
  <si>
    <t>1103106007</t>
  </si>
  <si>
    <t>100016861786</t>
  </si>
  <si>
    <t>C23TNN|70103</t>
  </si>
  <si>
    <t>1103118045</t>
  </si>
  <si>
    <t>100016865246</t>
  </si>
  <si>
    <t>C23TNN|70110</t>
  </si>
  <si>
    <t>1103127579</t>
  </si>
  <si>
    <t>100016873922</t>
  </si>
  <si>
    <t>C23TNN|70084</t>
  </si>
  <si>
    <t>1103137950</t>
  </si>
  <si>
    <t>100016877736</t>
  </si>
  <si>
    <t>C23TNN|70083</t>
  </si>
  <si>
    <t>1103204837</t>
  </si>
  <si>
    <t>100016912557</t>
  </si>
  <si>
    <t>C23TNN|71281</t>
  </si>
  <si>
    <t>1103205841</t>
  </si>
  <si>
    <t>100016912561</t>
  </si>
  <si>
    <t>C23TNN|71277</t>
  </si>
  <si>
    <t>1103213632</t>
  </si>
  <si>
    <t>100016917557</t>
  </si>
  <si>
    <t>C23TNN|71278</t>
  </si>
  <si>
    <t>1103216830</t>
  </si>
  <si>
    <t>100016917216</t>
  </si>
  <si>
    <t>C23TNN|71279</t>
  </si>
  <si>
    <t>1103155403</t>
  </si>
  <si>
    <t>100016893204</t>
  </si>
  <si>
    <t>C23TNN|71276</t>
  </si>
  <si>
    <t>1103140526</t>
  </si>
  <si>
    <t>100016882517</t>
  </si>
  <si>
    <t>C23TNN|71267</t>
  </si>
  <si>
    <t>1103141079</t>
  </si>
  <si>
    <t>100016882530</t>
  </si>
  <si>
    <t>C23TNN|71283</t>
  </si>
  <si>
    <t>1103142229</t>
  </si>
  <si>
    <t>100016880748</t>
  </si>
  <si>
    <t>C23TNN|71269</t>
  </si>
  <si>
    <t>1103145613</t>
  </si>
  <si>
    <t>100016888051</t>
  </si>
  <si>
    <t>C23TNN|71275</t>
  </si>
  <si>
    <t>1103145617</t>
  </si>
  <si>
    <t>100016888482</t>
  </si>
  <si>
    <t>C23TNN|71273</t>
  </si>
  <si>
    <t>1103146807</t>
  </si>
  <si>
    <t>100016887889</t>
  </si>
  <si>
    <t>C23TNN|71272</t>
  </si>
  <si>
    <t>1103147257</t>
  </si>
  <si>
    <t>100016888900</t>
  </si>
  <si>
    <t>C23TNN|71271</t>
  </si>
  <si>
    <t>1103147755</t>
  </si>
  <si>
    <t>100016887887</t>
  </si>
  <si>
    <t>C23TNN|71274</t>
  </si>
  <si>
    <t>1103153096</t>
  </si>
  <si>
    <t>100016890809</t>
  </si>
  <si>
    <t>C23TNN|71282</t>
  </si>
  <si>
    <t>1103158061</t>
  </si>
  <si>
    <t>100016889920</t>
  </si>
  <si>
    <t>C23TNN|71280</t>
  </si>
  <si>
    <t>1103164747</t>
  </si>
  <si>
    <t>100016901772</t>
  </si>
  <si>
    <t>C23TNN|71270</t>
  </si>
  <si>
    <t>1103163712</t>
  </si>
  <si>
    <t>K23TRT|15700</t>
  </si>
  <si>
    <t>1103158152</t>
  </si>
  <si>
    <t>100016889814</t>
  </si>
  <si>
    <t>C23TNN|71510</t>
  </si>
  <si>
    <t>1103204488</t>
  </si>
  <si>
    <t>100016916849</t>
  </si>
  <si>
    <t>C23TNN|71603</t>
  </si>
  <si>
    <t>1103204543</t>
  </si>
  <si>
    <t>100016913446</t>
  </si>
  <si>
    <t>C23TNN|71595</t>
  </si>
  <si>
    <t>1103204758</t>
  </si>
  <si>
    <t>100016912229</t>
  </si>
  <si>
    <t>C23TNN|71597</t>
  </si>
  <si>
    <t>1103206311</t>
  </si>
  <si>
    <t>100016915794</t>
  </si>
  <si>
    <t>C23TNN|71605</t>
  </si>
  <si>
    <t>1103207138</t>
  </si>
  <si>
    <t>100016916740</t>
  </si>
  <si>
    <t>C23TNN|71602</t>
  </si>
  <si>
    <t>1501</t>
  </si>
  <si>
    <t>1103208102</t>
  </si>
  <si>
    <t>100016916691</t>
  </si>
  <si>
    <t>C23TNN|71601</t>
  </si>
  <si>
    <t>1103208289</t>
  </si>
  <si>
    <t>100016915635</t>
  </si>
  <si>
    <t>C23TNN|71598</t>
  </si>
  <si>
    <t>1103216769</t>
  </si>
  <si>
    <t>100016918832</t>
  </si>
  <si>
    <t>C23TNN|71596</t>
  </si>
  <si>
    <t>1500</t>
  </si>
  <si>
    <t>1103221749</t>
  </si>
  <si>
    <t>100016922831</t>
  </si>
  <si>
    <t>C23TNN|71599</t>
  </si>
  <si>
    <t>1103206218</t>
  </si>
  <si>
    <t>100016916797</t>
  </si>
  <si>
    <t>C23TNN|71604</t>
  </si>
  <si>
    <t>1103206524</t>
  </si>
  <si>
    <t>100016915708</t>
  </si>
  <si>
    <t>C23TNN|71600</t>
  </si>
  <si>
    <t>1103183403</t>
  </si>
  <si>
    <t>100016904458</t>
  </si>
  <si>
    <t>C23TNN|71632</t>
  </si>
  <si>
    <t>1103167337</t>
  </si>
  <si>
    <t>100016901150</t>
  </si>
  <si>
    <t>C23TNN|71618</t>
  </si>
  <si>
    <t>1103167663</t>
  </si>
  <si>
    <t>100016899784</t>
  </si>
  <si>
    <t>1C23TNN|71617</t>
  </si>
  <si>
    <t>1103183314</t>
  </si>
  <si>
    <t>100016903793</t>
  </si>
  <si>
    <t>C23TNN|71607</t>
  </si>
  <si>
    <t>1103163979</t>
  </si>
  <si>
    <t>K23TRT|16076</t>
  </si>
  <si>
    <t>1103183942</t>
  </si>
  <si>
    <t>100016906024</t>
  </si>
  <si>
    <t>C23TNN|71678</t>
  </si>
  <si>
    <t>1103187075</t>
  </si>
  <si>
    <t>100016907831</t>
  </si>
  <si>
    <t>C23TNN|71677</t>
  </si>
  <si>
    <t>1103187527</t>
  </si>
  <si>
    <t>100016908521</t>
  </si>
  <si>
    <t>C23TNN|71656</t>
  </si>
  <si>
    <t>1103188527</t>
  </si>
  <si>
    <t>100016906422</t>
  </si>
  <si>
    <t>C23TNN|71655</t>
  </si>
  <si>
    <t>1103207150</t>
  </si>
  <si>
    <t>100016915905</t>
  </si>
  <si>
    <t>C23TNN|71669</t>
  </si>
  <si>
    <t>1103207381</t>
  </si>
  <si>
    <t>100016915880</t>
  </si>
  <si>
    <t>C23TNN|71670</t>
  </si>
  <si>
    <t>1103213596</t>
  </si>
  <si>
    <t>100016918405</t>
  </si>
  <si>
    <t>C23TNN|71667</t>
  </si>
  <si>
    <t>1103214600</t>
  </si>
  <si>
    <t>100016919376</t>
  </si>
  <si>
    <t>C23TNN|71665</t>
  </si>
  <si>
    <t>1103222087</t>
  </si>
  <si>
    <t>100016922687</t>
  </si>
  <si>
    <t>C23TNN|71672</t>
  </si>
  <si>
    <t>1103226246</t>
  </si>
  <si>
    <t>100016922689</t>
  </si>
  <si>
    <t>C23TNN|71674</t>
  </si>
  <si>
    <t>1103215299</t>
  </si>
  <si>
    <t>100016919259</t>
  </si>
  <si>
    <t>C23TNN|71689</t>
  </si>
  <si>
    <t>1103214437</t>
  </si>
  <si>
    <t>100016920305</t>
  </si>
  <si>
    <t>C23TNN|72005</t>
  </si>
  <si>
    <t>1103215833</t>
  </si>
  <si>
    <t>100016919966</t>
  </si>
  <si>
    <t>C23TNN|72004</t>
  </si>
  <si>
    <t>2401462107</t>
  </si>
  <si>
    <t>KS</t>
  </si>
  <si>
    <t>1C23TNN|25889</t>
  </si>
  <si>
    <t>K</t>
  </si>
  <si>
    <t>EBS chiết khấu T1+2+3/2023</t>
  </si>
  <si>
    <t>2401462114</t>
  </si>
  <si>
    <t>1C23TNN|31634</t>
  </si>
  <si>
    <t>EBS chiết khấu T04/2023</t>
  </si>
  <si>
    <t>2401462110</t>
  </si>
  <si>
    <t>1C23TNN|37659</t>
  </si>
  <si>
    <t>EBS chiết khấu T05/2023</t>
  </si>
  <si>
    <t>2401462113</t>
  </si>
  <si>
    <t>1C23TNN|39561</t>
  </si>
  <si>
    <t>EBS chiết khấu năm 2022</t>
  </si>
  <si>
    <t>2401462109</t>
  </si>
  <si>
    <t>1C23TNN|39560</t>
  </si>
  <si>
    <t>EBS chiết khấu từ T1 đến T12/2022</t>
  </si>
  <si>
    <t>2401462111</t>
  </si>
  <si>
    <t>1C23TNN|45309</t>
  </si>
  <si>
    <t>EBS chiết khấu T06/2023</t>
  </si>
  <si>
    <t>2401462112</t>
  </si>
  <si>
    <t>1C23TNN|51605</t>
  </si>
  <si>
    <t>EBS chiết khấu T07/2023</t>
  </si>
  <si>
    <t>2401462108</t>
  </si>
  <si>
    <t>1C23TNN|58893</t>
  </si>
  <si>
    <t>EBS chiết khấu T08/2023</t>
  </si>
  <si>
    <t>2401492526</t>
  </si>
  <si>
    <t>CK T10/2023</t>
  </si>
  <si>
    <t>R480 CK T10/2023</t>
  </si>
  <si>
    <t>500319030</t>
  </si>
  <si>
    <t>D1</t>
  </si>
  <si>
    <t>1K23TEB|71333</t>
  </si>
  <si>
    <t>M</t>
  </si>
  <si>
    <t>Phí dịch vụ T10.2023 QUẦY 480</t>
  </si>
  <si>
    <t>500317126</t>
  </si>
  <si>
    <t>1K23TEB|69029</t>
  </si>
  <si>
    <t>500315764</t>
  </si>
  <si>
    <t>1K23TEB|67666</t>
  </si>
  <si>
    <t>Phí hỗ trợ T10.2023 QUẦY 480</t>
  </si>
  <si>
    <t>Assignment</t>
  </si>
  <si>
    <t>Account</t>
  </si>
  <si>
    <t>Document Number</t>
  </si>
  <si>
    <t>Document type</t>
  </si>
  <si>
    <t>Reference key 3</t>
  </si>
  <si>
    <t>Reference</t>
  </si>
  <si>
    <t>Document Date</t>
  </si>
  <si>
    <t>Posting Date</t>
  </si>
  <si>
    <t>Payment date</t>
  </si>
  <si>
    <t>Special G/L ind.</t>
  </si>
  <si>
    <t>Amount in local currency</t>
  </si>
  <si>
    <t>Payment Block</t>
  </si>
  <si>
    <t>Text</t>
  </si>
  <si>
    <t>Clearing date</t>
  </si>
  <si>
    <t>Clearing Document</t>
  </si>
  <si>
    <t>Name</t>
  </si>
  <si>
    <t>Số hóa đơn</t>
  </si>
  <si>
    <t>Ngày hóa đơn</t>
  </si>
  <si>
    <t>Ký hiệu HĐ</t>
  </si>
  <si>
    <t>Diễn giải</t>
  </si>
  <si>
    <t>Doanh số bán chưa có thuế GTGT</t>
  </si>
  <si>
    <t>Thuế suất</t>
  </si>
  <si>
    <t>Thuế GTGT</t>
  </si>
  <si>
    <t>Thành tiền</t>
  </si>
  <si>
    <t>Tên người mua</t>
  </si>
  <si>
    <t>Mã số thuế người mua</t>
  </si>
  <si>
    <t>1C23TNN</t>
  </si>
  <si>
    <t>Xuất hóa đơn chiết khấu thương mại không điều kiện tháng 1 2 3/2023</t>
  </si>
  <si>
    <t>10%</t>
  </si>
  <si>
    <t>Công ty TNHH dịch vụ EB</t>
  </si>
  <si>
    <t>0105696842</t>
  </si>
  <si>
    <t>Chiết khấu doanh thu R480 CK tháng 4 năm 2023</t>
  </si>
  <si>
    <t>R480 - CK tháng 5/2023</t>
  </si>
  <si>
    <t>Xuất hóa đơn chiết khấu năm 2022</t>
  </si>
  <si>
    <t>8%</t>
  </si>
  <si>
    <t>Chiết khấu T06.2023 Quầy 480</t>
  </si>
  <si>
    <t>Chiết khấu T07.2023 Quầy 480 hóa đơn 00051605</t>
  </si>
  <si>
    <t>Chiết khấu T08.2023 Quầy 480</t>
  </si>
  <si>
    <t>BigC Long Biên</t>
  </si>
  <si>
    <t>BigC Đà Nẵng</t>
  </si>
  <si>
    <t>BigC Huế</t>
  </si>
  <si>
    <t>BigC Vinh</t>
  </si>
  <si>
    <t>BigC Hạ Long</t>
  </si>
  <si>
    <t>BigC Quảng Ngãi</t>
  </si>
  <si>
    <t>BigC Trà Vinh</t>
  </si>
  <si>
    <t>BigC Buôn Ma Thuột</t>
  </si>
  <si>
    <t>BigC Bà Rịa</t>
  </si>
  <si>
    <t>BigC Thái Bình</t>
  </si>
  <si>
    <t>BigC Lào Cai</t>
  </si>
  <si>
    <t>BigC Phú Mỹ</t>
  </si>
  <si>
    <t>Siêu thị GO! Nhơn Trạch</t>
  </si>
  <si>
    <t>BigC Đồng Nai</t>
  </si>
  <si>
    <t>BigC Tân Hiệp</t>
  </si>
  <si>
    <t>BigC Dĩ An</t>
  </si>
  <si>
    <t>BigC Bình Dương</t>
  </si>
  <si>
    <t>BigC Siêu thị GO! An Lạc</t>
  </si>
  <si>
    <t>BigC Thăng Long (104)</t>
  </si>
  <si>
    <t>BigC Mê Linh</t>
  </si>
  <si>
    <t>BigC Nha Trang</t>
  </si>
  <si>
    <t>BigC Quy Nhơn</t>
  </si>
  <si>
    <t>BigC Hải Phòng</t>
  </si>
  <si>
    <t>BigC Việt Trì</t>
  </si>
  <si>
    <t>BigC Đà Lạt</t>
  </si>
  <si>
    <t>BigC Mỹ Tho</t>
  </si>
  <si>
    <t>BigC Tops Market Garden</t>
  </si>
  <si>
    <t>BigC Tops Market Âu Cơ</t>
  </si>
  <si>
    <t>BigC Siêu thị GO! Phú Thạnh</t>
  </si>
  <si>
    <t>BigC Ninh Bình</t>
  </si>
  <si>
    <t>BigC Nam Định</t>
  </si>
  <si>
    <t>BigC Bắc Giang</t>
  </si>
  <si>
    <t>BigC Bến Tre</t>
  </si>
  <si>
    <t>BigC Siêu Thị GO! Tân Uyên (1504)</t>
  </si>
  <si>
    <t>BigC Siêu Thị GO! Nguyễn Thị Thập</t>
  </si>
  <si>
    <t>BigC Miền Đông</t>
  </si>
  <si>
    <t>BigC Trường Chinh</t>
  </si>
  <si>
    <t>BigC Gò Vấp</t>
  </si>
  <si>
    <t>BigC Tops Market Eco Green (Nguyễn Xiển)</t>
  </si>
  <si>
    <t>BigC Vĩnh Phúc</t>
  </si>
  <si>
    <t>SIÊU THỊ HẢI PHÒNG</t>
  </si>
  <si>
    <t>GO! THÁI BÌNH</t>
  </si>
  <si>
    <t>BigC Mỹ Tho, HỦY HĐ 61890 XUẤT LẠI HĐ 62137</t>
  </si>
  <si>
    <t>BigC Tops Market An Phú</t>
  </si>
  <si>
    <t>CHI NHÁNH CÔNG TY CỔ PHẦN EBH TẠI BẮC GIANG</t>
  </si>
  <si>
    <t>GO! LÀO CAI</t>
  </si>
  <si>
    <t>GO! THÁI NGUYÊN</t>
  </si>
  <si>
    <t>BigC TOPS MARKET HỒ GƯƠM (132)</t>
  </si>
  <si>
    <t>SIÊU THỊ NAM ĐỊNH</t>
  </si>
  <si>
    <t>EB VINH LIMITED LIABILITY COMPANY</t>
  </si>
  <si>
    <t>BigC Cần Thơ</t>
  </si>
  <si>
    <t>SIÊU THỊ VIỆT TRÌ</t>
  </si>
  <si>
    <t>CÔNG TY TNHH EB HẢI DƯƠNG (117)</t>
  </si>
  <si>
    <t>CHI NHÁNH CÔNG TY CỔ PHẦN EBH TẠI NINH BÌNH</t>
  </si>
  <si>
    <t>Siêu thị Vĩnh Phúc</t>
  </si>
  <si>
    <t>BigC Tops Market Moonlight Thủ Đức</t>
  </si>
  <si>
    <t>BigC Tops Market Thảo Điền</t>
  </si>
  <si>
    <t>1K23TRT</t>
  </si>
  <si>
    <t>Hàng trả - EB Vinh - phiếu MH003914 - eb112</t>
  </si>
  <si>
    <t>Hàng trả - Quảng Ngãi - phiếu MH003981 - eb7600</t>
  </si>
  <si>
    <t>Hàng trả - Big C Nam Định - phiếu MH004041 - eb114</t>
  </si>
  <si>
    <t>SIÊU THỊ HẠ LONG (128)</t>
  </si>
  <si>
    <t>BigC Thanh Hóa</t>
  </si>
  <si>
    <t>BigC Tops Market Lê Trọng Tấn</t>
  </si>
  <si>
    <t>Siêu thị Go! Hòa Thành</t>
  </si>
  <si>
    <t>GO! Rạch Giá</t>
  </si>
  <si>
    <t>Siêu thị GO! Rạch Giá</t>
  </si>
  <si>
    <t>Hàng trả - Long Biên - phiếu MH004078 - eb2906</t>
  </si>
  <si>
    <t>Hàng trả - Big C Nam Định - phiếu MH004300 - eb114</t>
  </si>
  <si>
    <t>Hàng trả - Vinh - phiếu MH004296 - eb112</t>
  </si>
  <si>
    <t>Siêu thị GO! Tam Kỳ</t>
  </si>
  <si>
    <t>Siêu thị GO! Gò Dầu</t>
  </si>
  <si>
    <t>Hàng trả - Thái Bình - eb145</t>
  </si>
  <si>
    <t>Chiết khấu T10.2023 Quầy 480</t>
  </si>
  <si>
    <t>Phí dịch vụ T10.2023 QUẦY 480  theo hóa đơn số 63634</t>
  </si>
  <si>
    <t>Xuất hóa đơn chiết khấu T01-T12.2022</t>
  </si>
  <si>
    <t>Chiết khấu T09.2023 Quầy 480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</si>
</sst>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₫_-;\-* #,##0.00\ _₫_-;_-* &quot;-&quot;??\ _₫_-;_-@_-"/>
    <numFmt numFmtId="165" formatCode="_-* #,##0\ _₫_-;\-* #,##0\ _₫_-;_-* &quot;-&quot;??\ _₫_-;_-@_-"/>
  </numFmts>
  <fonts count="4" x14ac:knownFonts="1">
    <font>
      <sz val="10"/>
      <name val="Arial"/>
    </font>
    <font>
      <sz val="10"/>
      <name val="Arial"/>
    </font>
    <font>
      <sz val="8"/>
      <color rgb="FF000000"/>
      <name val="Microsoft Sans Serif"/>
      <family val="2"/>
    </font>
    <font>
      <sz val="8"/>
      <name val="Microsoft Sans Serif"/>
      <family val="2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 applyAlignment="1">
      <alignment vertical="top"/>
    </xf>
    <xf numFmtId="0" fontId="0" fillId="2" borderId="1" xfId="0" applyFill="1" applyBorder="1" applyAlignment="1">
      <alignment vertical="top"/>
    </xf>
    <xf numFmtId="14" fontId="0" fillId="0" borderId="0" xfId="0" applyNumberFormat="1" applyAlignment="1">
      <alignment horizontal="right" vertical="top"/>
    </xf>
    <xf numFmtId="3" fontId="0" fillId="0" borderId="0" xfId="0" applyNumberFormat="1" applyAlignment="1">
      <alignment horizontal="right" vertical="top"/>
    </xf>
    <xf numFmtId="0" fontId="0" fillId="4" borderId="1" xfId="0" applyFill="1" applyBorder="1" applyAlignment="1">
      <alignment vertical="top"/>
    </xf>
    <xf numFmtId="14" fontId="0" fillId="4" borderId="1" xfId="0" applyNumberFormat="1" applyFill="1" applyBorder="1" applyAlignment="1">
      <alignment horizontal="right" vertical="top"/>
    </xf>
    <xf numFmtId="3" fontId="0" fillId="4" borderId="1" xfId="0" applyNumberFormat="1" applyFill="1" applyBorder="1" applyAlignment="1">
      <alignment horizontal="right" vertical="top"/>
    </xf>
    <xf numFmtId="0" fontId="0" fillId="3" borderId="1" xfId="0" applyFill="1" applyBorder="1" applyAlignment="1">
      <alignment vertical="top"/>
    </xf>
    <xf numFmtId="14" fontId="0" fillId="3" borderId="1" xfId="0" applyNumberFormat="1" applyFill="1" applyBorder="1" applyAlignment="1">
      <alignment horizontal="right" vertical="top"/>
    </xf>
    <xf numFmtId="3" fontId="0" fillId="3" borderId="1" xfId="0" applyNumberFormat="1" applyFill="1" applyBorder="1" applyAlignment="1">
      <alignment horizontal="right" vertical="top"/>
    </xf>
    <xf numFmtId="0" fontId="0" fillId="2" borderId="1" xfId="0" applyFill="1" applyBorder="1" applyAlignment="1">
      <alignment vertical="top" wrapText="1"/>
    </xf>
    <xf numFmtId="0" fontId="0" fillId="5" borderId="1" xfId="0" applyFill="1" applyBorder="1" applyAlignment="1">
      <alignment vertical="top"/>
    </xf>
    <xf numFmtId="0" fontId="0" fillId="0" borderId="0" xfId="0" applyNumberFormat="1" applyAlignment="1">
      <alignment vertical="top"/>
    </xf>
    <xf numFmtId="14" fontId="2" fillId="6" borderId="2" xfId="0" applyNumberFormat="1" applyFont="1" applyFill="1" applyBorder="1" applyAlignment="1">
      <alignment horizontal="center" vertical="center" wrapText="1"/>
    </xf>
    <xf numFmtId="0" fontId="2" fillId="6" borderId="2" xfId="0" applyFont="1" applyFill="1" applyBorder="1" applyAlignment="1">
      <alignment horizontal="center" vertical="center" wrapText="1"/>
    </xf>
    <xf numFmtId="38" fontId="2" fillId="6" borderId="3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38" fontId="3" fillId="7" borderId="4" xfId="0" applyNumberFormat="1" applyFont="1" applyFill="1" applyBorder="1" applyAlignment="1">
      <alignment horizontal="right" vertical="center"/>
    </xf>
    <xf numFmtId="0" fontId="3" fillId="0" borderId="4" xfId="0" applyFont="1" applyBorder="1" applyAlignment="1">
      <alignment horizontal="right" vertical="center"/>
    </xf>
    <xf numFmtId="38" fontId="3" fillId="0" borderId="4" xfId="0" applyNumberFormat="1" applyFont="1" applyFill="1" applyBorder="1" applyAlignment="1">
      <alignment horizontal="right" vertical="center"/>
    </xf>
    <xf numFmtId="38" fontId="3" fillId="0" borderId="4" xfId="0" applyNumberFormat="1" applyFont="1" applyBorder="1" applyAlignment="1">
      <alignment horizontal="right" vertical="center"/>
    </xf>
    <xf numFmtId="14" fontId="3" fillId="0" borderId="4" xfId="0" applyNumberFormat="1" applyFont="1" applyFill="1" applyBorder="1" applyAlignment="1">
      <alignment horizontal="center" vertical="center"/>
    </xf>
    <xf numFmtId="165" fontId="0" fillId="0" borderId="0" xfId="1" applyNumberFormat="1" applyFont="1" applyAlignment="1">
      <alignment vertical="top"/>
    </xf>
    <xf numFmtId="3" fontId="0" fillId="0" borderId="0" xfId="0" applyNumberFormat="1" applyAlignment="1">
      <alignment vertical="top"/>
    </xf>
  </cellXfs>
  <cellStyles count="2">
    <cellStyle name="Comma" xfId="1" builtinId="3"/>
    <cellStyle name="Normal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90"/>
  <sheetViews>
    <sheetView workbookViewId="0"/>
  </sheetViews>
  <sheetFormatPr defaultRowHeight="12.75" outlineLevelRow="2" x14ac:dyDescent="0.2"/>
  <cols>
    <col min="1" max="1" width="12" bestFit="1" customWidth="1"/>
    <col min="2" max="2" width="9" bestFit="1" customWidth="1"/>
    <col min="3" max="3" width="17" bestFit="1" customWidth="1"/>
    <col min="4" max="4" width="10" bestFit="1" customWidth="1"/>
    <col min="5" max="5" width="17" bestFit="1" customWidth="1"/>
    <col min="6" max="7" width="15" bestFit="1" customWidth="1"/>
    <col min="8" max="9" width="14" bestFit="1" customWidth="1"/>
    <col min="10" max="10" width="11" bestFit="1" customWidth="1"/>
    <col min="11" max="11" width="12" bestFit="1" customWidth="1"/>
    <col min="12" max="12" width="15" bestFit="1" customWidth="1"/>
    <col min="13" max="13" width="35" bestFit="1" customWidth="1"/>
    <col min="14" max="14" width="15" bestFit="1" customWidth="1"/>
    <col min="15" max="15" width="19" bestFit="1" customWidth="1"/>
    <col min="16" max="16" width="36" bestFit="1" customWidth="1"/>
  </cols>
  <sheetData>
    <row r="1" spans="1:16" ht="38.25" x14ac:dyDescent="0.2">
      <c r="A1" s="1" t="s">
        <v>1211</v>
      </c>
      <c r="B1" s="1" t="s">
        <v>1212</v>
      </c>
      <c r="C1" s="1" t="s">
        <v>1213</v>
      </c>
      <c r="D1" s="10" t="s">
        <v>1214</v>
      </c>
      <c r="E1" s="1" t="s">
        <v>1215</v>
      </c>
      <c r="F1" s="1" t="s">
        <v>1216</v>
      </c>
      <c r="G1" s="1" t="s">
        <v>1217</v>
      </c>
      <c r="H1" s="1" t="s">
        <v>1218</v>
      </c>
      <c r="I1" s="1" t="s">
        <v>1219</v>
      </c>
      <c r="J1" s="10" t="s">
        <v>1220</v>
      </c>
      <c r="K1" s="10" t="s">
        <v>1221</v>
      </c>
      <c r="L1" s="1" t="s">
        <v>1222</v>
      </c>
      <c r="M1" s="1" t="s">
        <v>1223</v>
      </c>
      <c r="N1" s="1" t="s">
        <v>1224</v>
      </c>
      <c r="O1" s="1" t="s">
        <v>1225</v>
      </c>
      <c r="P1" s="1" t="s">
        <v>1226</v>
      </c>
    </row>
    <row r="2" spans="1:16" ht="14.1" customHeight="1" outlineLevel="2" x14ac:dyDescent="0.2">
      <c r="A2" t="s">
        <v>1</v>
      </c>
      <c r="B2" t="s">
        <v>2</v>
      </c>
      <c r="C2" t="s">
        <v>3</v>
      </c>
      <c r="D2" t="s">
        <v>4</v>
      </c>
      <c r="E2" t="s">
        <v>5</v>
      </c>
      <c r="F2" t="s">
        <v>6</v>
      </c>
      <c r="G2" s="2">
        <v>45201</v>
      </c>
      <c r="H2" s="2">
        <v>45203</v>
      </c>
      <c r="I2" s="2">
        <v>45246</v>
      </c>
      <c r="J2" t="s">
        <v>0</v>
      </c>
      <c r="K2" s="3">
        <v>-1199426</v>
      </c>
      <c r="L2" t="s">
        <v>0</v>
      </c>
      <c r="M2" t="s">
        <v>7</v>
      </c>
      <c r="N2" s="2">
        <v>45265</v>
      </c>
      <c r="O2" t="s">
        <v>8</v>
      </c>
      <c r="P2" t="s">
        <v>9</v>
      </c>
    </row>
    <row r="3" spans="1:16" ht="14.1" customHeight="1" outlineLevel="2" x14ac:dyDescent="0.2">
      <c r="A3" t="s">
        <v>10</v>
      </c>
      <c r="B3" t="s">
        <v>2</v>
      </c>
      <c r="C3" t="s">
        <v>11</v>
      </c>
      <c r="D3" t="s">
        <v>4</v>
      </c>
      <c r="E3" t="s">
        <v>12</v>
      </c>
      <c r="F3" t="s">
        <v>13</v>
      </c>
      <c r="G3" s="2">
        <v>45201</v>
      </c>
      <c r="H3" s="2">
        <v>45204</v>
      </c>
      <c r="I3" s="2">
        <v>45246</v>
      </c>
      <c r="J3" t="s">
        <v>0</v>
      </c>
      <c r="K3" s="3">
        <v>-2833860</v>
      </c>
      <c r="L3" t="s">
        <v>0</v>
      </c>
      <c r="M3" t="s">
        <v>7</v>
      </c>
      <c r="N3" s="2">
        <v>45265</v>
      </c>
      <c r="O3" t="s">
        <v>8</v>
      </c>
      <c r="P3" t="s">
        <v>9</v>
      </c>
    </row>
    <row r="4" spans="1:16" ht="14.1" customHeight="1" outlineLevel="2" x14ac:dyDescent="0.2">
      <c r="A4" t="s">
        <v>14</v>
      </c>
      <c r="B4" t="s">
        <v>2</v>
      </c>
      <c r="C4" t="s">
        <v>15</v>
      </c>
      <c r="D4" t="s">
        <v>4</v>
      </c>
      <c r="E4" t="s">
        <v>16</v>
      </c>
      <c r="F4" t="s">
        <v>17</v>
      </c>
      <c r="G4" s="2">
        <v>45201</v>
      </c>
      <c r="H4" s="2">
        <v>45205</v>
      </c>
      <c r="I4" s="2">
        <v>45246</v>
      </c>
      <c r="J4" t="s">
        <v>0</v>
      </c>
      <c r="K4" s="3">
        <v>-3266559</v>
      </c>
      <c r="L4" t="s">
        <v>0</v>
      </c>
      <c r="M4" t="s">
        <v>7</v>
      </c>
      <c r="N4" s="2">
        <v>45265</v>
      </c>
      <c r="O4" t="s">
        <v>8</v>
      </c>
      <c r="P4" t="s">
        <v>9</v>
      </c>
    </row>
    <row r="5" spans="1:16" ht="14.1" customHeight="1" outlineLevel="2" x14ac:dyDescent="0.2">
      <c r="A5" t="s">
        <v>18</v>
      </c>
      <c r="B5" t="s">
        <v>2</v>
      </c>
      <c r="C5" t="s">
        <v>19</v>
      </c>
      <c r="D5" t="s">
        <v>4</v>
      </c>
      <c r="E5" t="s">
        <v>20</v>
      </c>
      <c r="F5" t="s">
        <v>21</v>
      </c>
      <c r="G5" s="2">
        <v>45201</v>
      </c>
      <c r="H5" s="2">
        <v>45205</v>
      </c>
      <c r="I5" s="2">
        <v>45246</v>
      </c>
      <c r="J5" t="s">
        <v>0</v>
      </c>
      <c r="K5" s="3">
        <v>-1417643</v>
      </c>
      <c r="L5" t="s">
        <v>0</v>
      </c>
      <c r="M5" t="s">
        <v>7</v>
      </c>
      <c r="N5" s="2">
        <v>45265</v>
      </c>
      <c r="O5" t="s">
        <v>8</v>
      </c>
      <c r="P5" t="s">
        <v>9</v>
      </c>
    </row>
    <row r="6" spans="1:16" ht="14.1" customHeight="1" outlineLevel="2" x14ac:dyDescent="0.2">
      <c r="A6" t="s">
        <v>22</v>
      </c>
      <c r="B6" t="s">
        <v>2</v>
      </c>
      <c r="C6" t="s">
        <v>23</v>
      </c>
      <c r="D6" t="s">
        <v>4</v>
      </c>
      <c r="E6" t="s">
        <v>24</v>
      </c>
      <c r="F6" t="s">
        <v>25</v>
      </c>
      <c r="G6" s="2">
        <v>45201</v>
      </c>
      <c r="H6" s="2">
        <v>45205</v>
      </c>
      <c r="I6" s="2">
        <v>45246</v>
      </c>
      <c r="J6" t="s">
        <v>0</v>
      </c>
      <c r="K6" s="3">
        <v>-1199426</v>
      </c>
      <c r="L6" t="s">
        <v>0</v>
      </c>
      <c r="M6" t="s">
        <v>7</v>
      </c>
      <c r="N6" s="2">
        <v>45265</v>
      </c>
      <c r="O6" t="s">
        <v>8</v>
      </c>
      <c r="P6" t="s">
        <v>9</v>
      </c>
    </row>
    <row r="7" spans="1:16" ht="14.1" customHeight="1" outlineLevel="2" x14ac:dyDescent="0.2">
      <c r="A7" t="s">
        <v>18</v>
      </c>
      <c r="B7" t="s">
        <v>2</v>
      </c>
      <c r="C7" t="s">
        <v>26</v>
      </c>
      <c r="D7" t="s">
        <v>4</v>
      </c>
      <c r="E7" t="s">
        <v>27</v>
      </c>
      <c r="F7" t="s">
        <v>28</v>
      </c>
      <c r="G7" s="2">
        <v>45201</v>
      </c>
      <c r="H7" s="2">
        <v>45205</v>
      </c>
      <c r="I7" s="2">
        <v>45246</v>
      </c>
      <c r="J7" t="s">
        <v>0</v>
      </c>
      <c r="K7" s="3">
        <v>-1586131</v>
      </c>
      <c r="L7" t="s">
        <v>0</v>
      </c>
      <c r="M7" t="s">
        <v>7</v>
      </c>
      <c r="N7" s="2">
        <v>45265</v>
      </c>
      <c r="O7" t="s">
        <v>8</v>
      </c>
      <c r="P7" t="s">
        <v>9</v>
      </c>
    </row>
    <row r="8" spans="1:16" ht="14.1" customHeight="1" outlineLevel="2" x14ac:dyDescent="0.2">
      <c r="A8" t="s">
        <v>29</v>
      </c>
      <c r="B8" t="s">
        <v>2</v>
      </c>
      <c r="C8" t="s">
        <v>30</v>
      </c>
      <c r="D8" t="s">
        <v>4</v>
      </c>
      <c r="E8" t="s">
        <v>31</v>
      </c>
      <c r="F8" t="s">
        <v>32</v>
      </c>
      <c r="G8" s="2">
        <v>45201</v>
      </c>
      <c r="H8" s="2">
        <v>45203</v>
      </c>
      <c r="I8" s="2">
        <v>45246</v>
      </c>
      <c r="J8" t="s">
        <v>0</v>
      </c>
      <c r="K8" s="3">
        <v>-13159683</v>
      </c>
      <c r="L8" t="s">
        <v>0</v>
      </c>
      <c r="M8" t="s">
        <v>7</v>
      </c>
      <c r="N8" s="2">
        <v>45265</v>
      </c>
      <c r="O8" t="s">
        <v>8</v>
      </c>
      <c r="P8" t="s">
        <v>9</v>
      </c>
    </row>
    <row r="9" spans="1:16" ht="14.1" customHeight="1" outlineLevel="2" x14ac:dyDescent="0.2">
      <c r="A9" t="s">
        <v>33</v>
      </c>
      <c r="B9" t="s">
        <v>2</v>
      </c>
      <c r="C9" t="s">
        <v>34</v>
      </c>
      <c r="D9" t="s">
        <v>4</v>
      </c>
      <c r="E9" t="s">
        <v>35</v>
      </c>
      <c r="F9" t="s">
        <v>36</v>
      </c>
      <c r="G9" s="2">
        <v>45201</v>
      </c>
      <c r="H9" s="2">
        <v>45204</v>
      </c>
      <c r="I9" s="2">
        <v>45246</v>
      </c>
      <c r="J9" t="s">
        <v>0</v>
      </c>
      <c r="K9" s="3">
        <v>-3002348</v>
      </c>
      <c r="L9" t="s">
        <v>0</v>
      </c>
      <c r="M9" t="s">
        <v>7</v>
      </c>
      <c r="N9" s="2">
        <v>45265</v>
      </c>
      <c r="O9" t="s">
        <v>8</v>
      </c>
      <c r="P9" t="s">
        <v>9</v>
      </c>
    </row>
    <row r="10" spans="1:16" ht="14.1" customHeight="1" outlineLevel="2" x14ac:dyDescent="0.2">
      <c r="A10" t="s">
        <v>37</v>
      </c>
      <c r="B10" t="s">
        <v>2</v>
      </c>
      <c r="C10" t="s">
        <v>38</v>
      </c>
      <c r="D10" t="s">
        <v>4</v>
      </c>
      <c r="E10" t="s">
        <v>39</v>
      </c>
      <c r="F10" t="s">
        <v>40</v>
      </c>
      <c r="G10" s="2">
        <v>45201</v>
      </c>
      <c r="H10" s="2">
        <v>45204</v>
      </c>
      <c r="I10" s="2">
        <v>45246</v>
      </c>
      <c r="J10" t="s">
        <v>0</v>
      </c>
      <c r="K10" s="3">
        <v>-1586131</v>
      </c>
      <c r="L10" t="s">
        <v>0</v>
      </c>
      <c r="M10" t="s">
        <v>7</v>
      </c>
      <c r="N10" s="2">
        <v>45265</v>
      </c>
      <c r="O10" t="s">
        <v>8</v>
      </c>
      <c r="P10" t="s">
        <v>9</v>
      </c>
    </row>
    <row r="11" spans="1:16" ht="14.1" customHeight="1" outlineLevel="2" x14ac:dyDescent="0.2">
      <c r="A11" t="s">
        <v>29</v>
      </c>
      <c r="B11" t="s">
        <v>2</v>
      </c>
      <c r="C11" t="s">
        <v>41</v>
      </c>
      <c r="D11" t="s">
        <v>4</v>
      </c>
      <c r="E11" t="s">
        <v>42</v>
      </c>
      <c r="F11" t="s">
        <v>43</v>
      </c>
      <c r="G11" s="2">
        <v>45201</v>
      </c>
      <c r="H11" s="2">
        <v>45203</v>
      </c>
      <c r="I11" s="2">
        <v>45246</v>
      </c>
      <c r="J11" t="s">
        <v>0</v>
      </c>
      <c r="K11" s="3">
        <v>-3598279</v>
      </c>
      <c r="L11" t="s">
        <v>0</v>
      </c>
      <c r="M11" t="s">
        <v>7</v>
      </c>
      <c r="N11" s="2">
        <v>45265</v>
      </c>
      <c r="O11" t="s">
        <v>8</v>
      </c>
      <c r="P11" t="s">
        <v>9</v>
      </c>
    </row>
    <row r="12" spans="1:16" ht="14.1" customHeight="1" outlineLevel="2" x14ac:dyDescent="0.2">
      <c r="A12" t="s">
        <v>44</v>
      </c>
      <c r="B12" t="s">
        <v>2</v>
      </c>
      <c r="C12" t="s">
        <v>45</v>
      </c>
      <c r="D12" t="s">
        <v>4</v>
      </c>
      <c r="E12" t="s">
        <v>46</v>
      </c>
      <c r="F12" t="s">
        <v>47</v>
      </c>
      <c r="G12" s="2">
        <v>45201</v>
      </c>
      <c r="H12" s="2">
        <v>45203</v>
      </c>
      <c r="I12" s="2">
        <v>45246</v>
      </c>
      <c r="J12" t="s">
        <v>0</v>
      </c>
      <c r="K12" s="3">
        <v>-2615643</v>
      </c>
      <c r="L12" t="s">
        <v>0</v>
      </c>
      <c r="M12" t="s">
        <v>7</v>
      </c>
      <c r="N12" s="2">
        <v>45265</v>
      </c>
      <c r="O12" t="s">
        <v>8</v>
      </c>
      <c r="P12" t="s">
        <v>9</v>
      </c>
    </row>
    <row r="13" spans="1:16" ht="14.1" customHeight="1" outlineLevel="2" x14ac:dyDescent="0.2">
      <c r="A13" t="s">
        <v>48</v>
      </c>
      <c r="B13" t="s">
        <v>2</v>
      </c>
      <c r="C13" t="s">
        <v>49</v>
      </c>
      <c r="D13" t="s">
        <v>4</v>
      </c>
      <c r="E13" t="s">
        <v>50</v>
      </c>
      <c r="F13" t="s">
        <v>51</v>
      </c>
      <c r="G13" s="2">
        <v>45201</v>
      </c>
      <c r="H13" s="2">
        <v>45204</v>
      </c>
      <c r="I13" s="2">
        <v>45246</v>
      </c>
      <c r="J13" t="s">
        <v>0</v>
      </c>
      <c r="K13" s="3">
        <v>-1586131</v>
      </c>
      <c r="L13" t="s">
        <v>0</v>
      </c>
      <c r="M13" t="s">
        <v>7</v>
      </c>
      <c r="N13" s="2">
        <v>45265</v>
      </c>
      <c r="O13" t="s">
        <v>8</v>
      </c>
      <c r="P13" t="s">
        <v>9</v>
      </c>
    </row>
    <row r="14" spans="1:16" ht="14.1" customHeight="1" outlineLevel="2" x14ac:dyDescent="0.2">
      <c r="A14" t="s">
        <v>52</v>
      </c>
      <c r="B14" t="s">
        <v>2</v>
      </c>
      <c r="C14" t="s">
        <v>53</v>
      </c>
      <c r="D14" t="s">
        <v>4</v>
      </c>
      <c r="E14" t="s">
        <v>54</v>
      </c>
      <c r="F14" t="s">
        <v>55</v>
      </c>
      <c r="G14" s="2">
        <v>45201</v>
      </c>
      <c r="H14" s="2">
        <v>45204</v>
      </c>
      <c r="I14" s="2">
        <v>45246</v>
      </c>
      <c r="J14" t="s">
        <v>0</v>
      </c>
      <c r="K14" s="3">
        <v>-1586131</v>
      </c>
      <c r="L14" t="s">
        <v>0</v>
      </c>
      <c r="M14" t="s">
        <v>7</v>
      </c>
      <c r="N14" s="2">
        <v>45265</v>
      </c>
      <c r="O14" t="s">
        <v>8</v>
      </c>
      <c r="P14" t="s">
        <v>9</v>
      </c>
    </row>
    <row r="15" spans="1:16" ht="14.1" customHeight="1" outlineLevel="2" x14ac:dyDescent="0.2">
      <c r="A15" t="s">
        <v>56</v>
      </c>
      <c r="B15" t="s">
        <v>2</v>
      </c>
      <c r="C15" t="s">
        <v>57</v>
      </c>
      <c r="D15" t="s">
        <v>4</v>
      </c>
      <c r="E15" t="s">
        <v>58</v>
      </c>
      <c r="F15" t="s">
        <v>59</v>
      </c>
      <c r="G15" s="2">
        <v>45201</v>
      </c>
      <c r="H15" s="2">
        <v>45203</v>
      </c>
      <c r="I15" s="2">
        <v>45246</v>
      </c>
      <c r="J15" t="s">
        <v>0</v>
      </c>
      <c r="K15" s="3">
        <v>-1199426</v>
      </c>
      <c r="L15" t="s">
        <v>0</v>
      </c>
      <c r="M15" t="s">
        <v>7</v>
      </c>
      <c r="N15" s="2">
        <v>45265</v>
      </c>
      <c r="O15" t="s">
        <v>8</v>
      </c>
      <c r="P15" t="s">
        <v>9</v>
      </c>
    </row>
    <row r="16" spans="1:16" ht="14.1" customHeight="1" outlineLevel="2" x14ac:dyDescent="0.2">
      <c r="A16" t="s">
        <v>60</v>
      </c>
      <c r="B16" t="s">
        <v>2</v>
      </c>
      <c r="C16" t="s">
        <v>61</v>
      </c>
      <c r="D16" t="s">
        <v>4</v>
      </c>
      <c r="E16" t="s">
        <v>62</v>
      </c>
      <c r="F16" t="s">
        <v>63</v>
      </c>
      <c r="G16" s="2">
        <v>45201</v>
      </c>
      <c r="H16" s="2">
        <v>45203</v>
      </c>
      <c r="I16" s="2">
        <v>45246</v>
      </c>
      <c r="J16" t="s">
        <v>0</v>
      </c>
      <c r="K16" s="3">
        <v>-1199426</v>
      </c>
      <c r="L16" t="s">
        <v>0</v>
      </c>
      <c r="M16" t="s">
        <v>7</v>
      </c>
      <c r="N16" s="2">
        <v>45265</v>
      </c>
      <c r="O16" t="s">
        <v>8</v>
      </c>
      <c r="P16" t="s">
        <v>9</v>
      </c>
    </row>
    <row r="17" spans="1:16" ht="14.1" customHeight="1" outlineLevel="2" x14ac:dyDescent="0.2">
      <c r="A17" t="s">
        <v>64</v>
      </c>
      <c r="B17" t="s">
        <v>2</v>
      </c>
      <c r="C17" t="s">
        <v>65</v>
      </c>
      <c r="D17" t="s">
        <v>4</v>
      </c>
      <c r="E17" t="s">
        <v>66</v>
      </c>
      <c r="F17" t="s">
        <v>67</v>
      </c>
      <c r="G17" s="2">
        <v>45202</v>
      </c>
      <c r="H17" s="2">
        <v>45202</v>
      </c>
      <c r="I17" s="2">
        <v>45247</v>
      </c>
      <c r="J17" t="s">
        <v>0</v>
      </c>
      <c r="K17" s="3">
        <v>-2613384</v>
      </c>
      <c r="L17" t="s">
        <v>0</v>
      </c>
      <c r="M17" t="s">
        <v>7</v>
      </c>
      <c r="N17" s="2">
        <v>45265</v>
      </c>
      <c r="O17" t="s">
        <v>8</v>
      </c>
      <c r="P17" t="s">
        <v>9</v>
      </c>
    </row>
    <row r="18" spans="1:16" ht="14.1" customHeight="1" outlineLevel="2" x14ac:dyDescent="0.2">
      <c r="A18" t="s">
        <v>68</v>
      </c>
      <c r="B18" t="s">
        <v>2</v>
      </c>
      <c r="C18" t="s">
        <v>69</v>
      </c>
      <c r="D18" t="s">
        <v>4</v>
      </c>
      <c r="E18" t="s">
        <v>70</v>
      </c>
      <c r="F18" t="s">
        <v>71</v>
      </c>
      <c r="G18" s="2">
        <v>45202</v>
      </c>
      <c r="H18" s="2">
        <v>45203</v>
      </c>
      <c r="I18" s="2">
        <v>45247</v>
      </c>
      <c r="J18" t="s">
        <v>0</v>
      </c>
      <c r="K18" s="3">
        <v>-2268112</v>
      </c>
      <c r="L18" t="s">
        <v>0</v>
      </c>
      <c r="M18" t="s">
        <v>7</v>
      </c>
      <c r="N18" s="2">
        <v>45265</v>
      </c>
      <c r="O18" t="s">
        <v>8</v>
      </c>
      <c r="P18" t="s">
        <v>9</v>
      </c>
    </row>
    <row r="19" spans="1:16" ht="14.1" customHeight="1" outlineLevel="2" x14ac:dyDescent="0.2">
      <c r="A19" t="s">
        <v>72</v>
      </c>
      <c r="B19" t="s">
        <v>2</v>
      </c>
      <c r="C19" t="s">
        <v>73</v>
      </c>
      <c r="D19" t="s">
        <v>4</v>
      </c>
      <c r="E19" t="s">
        <v>74</v>
      </c>
      <c r="F19" t="s">
        <v>75</v>
      </c>
      <c r="G19" s="2">
        <v>45202</v>
      </c>
      <c r="H19" s="2">
        <v>45202</v>
      </c>
      <c r="I19" s="2">
        <v>45247</v>
      </c>
      <c r="J19" t="s">
        <v>0</v>
      </c>
      <c r="K19" s="3">
        <v>-1586131</v>
      </c>
      <c r="L19" t="s">
        <v>0</v>
      </c>
      <c r="M19" t="s">
        <v>7</v>
      </c>
      <c r="N19" s="2">
        <v>45265</v>
      </c>
      <c r="O19" t="s">
        <v>8</v>
      </c>
      <c r="P19" t="s">
        <v>9</v>
      </c>
    </row>
    <row r="20" spans="1:16" ht="14.1" customHeight="1" outlineLevel="2" x14ac:dyDescent="0.2">
      <c r="A20" t="s">
        <v>76</v>
      </c>
      <c r="B20" t="s">
        <v>2</v>
      </c>
      <c r="C20" t="s">
        <v>77</v>
      </c>
      <c r="D20" t="s">
        <v>4</v>
      </c>
      <c r="E20" t="s">
        <v>78</v>
      </c>
      <c r="F20" t="s">
        <v>79</v>
      </c>
      <c r="G20" s="2">
        <v>45202</v>
      </c>
      <c r="H20" s="2">
        <v>45202</v>
      </c>
      <c r="I20" s="2">
        <v>45247</v>
      </c>
      <c r="J20" t="s">
        <v>0</v>
      </c>
      <c r="K20" s="3">
        <v>-5184410</v>
      </c>
      <c r="L20" t="s">
        <v>0</v>
      </c>
      <c r="M20" t="s">
        <v>7</v>
      </c>
      <c r="N20" s="2">
        <v>45265</v>
      </c>
      <c r="O20" t="s">
        <v>8</v>
      </c>
      <c r="P20" t="s">
        <v>9</v>
      </c>
    </row>
    <row r="21" spans="1:16" ht="14.1" customHeight="1" outlineLevel="2" x14ac:dyDescent="0.2">
      <c r="A21" t="s">
        <v>80</v>
      </c>
      <c r="B21" t="s">
        <v>2</v>
      </c>
      <c r="C21" t="s">
        <v>81</v>
      </c>
      <c r="D21" t="s">
        <v>4</v>
      </c>
      <c r="E21" t="s">
        <v>82</v>
      </c>
      <c r="F21" t="s">
        <v>83</v>
      </c>
      <c r="G21" s="2">
        <v>45202</v>
      </c>
      <c r="H21" s="2">
        <v>45202</v>
      </c>
      <c r="I21" s="2">
        <v>45247</v>
      </c>
      <c r="J21" t="s">
        <v>0</v>
      </c>
      <c r="K21" s="3">
        <v>-2670084</v>
      </c>
      <c r="L21" t="s">
        <v>0</v>
      </c>
      <c r="M21" t="s">
        <v>7</v>
      </c>
      <c r="N21" s="2">
        <v>45265</v>
      </c>
      <c r="O21" t="s">
        <v>8</v>
      </c>
      <c r="P21" t="s">
        <v>9</v>
      </c>
    </row>
    <row r="22" spans="1:16" ht="14.1" customHeight="1" outlineLevel="2" x14ac:dyDescent="0.2">
      <c r="A22" t="s">
        <v>84</v>
      </c>
      <c r="B22" t="s">
        <v>2</v>
      </c>
      <c r="C22" t="s">
        <v>85</v>
      </c>
      <c r="D22" t="s">
        <v>4</v>
      </c>
      <c r="E22" t="s">
        <v>86</v>
      </c>
      <c r="F22" t="s">
        <v>87</v>
      </c>
      <c r="G22" s="2">
        <v>45202</v>
      </c>
      <c r="H22" s="2">
        <v>45202</v>
      </c>
      <c r="I22" s="2">
        <v>45247</v>
      </c>
      <c r="J22" t="s">
        <v>0</v>
      </c>
      <c r="K22" s="3">
        <v>-1199426</v>
      </c>
      <c r="L22" t="s">
        <v>0</v>
      </c>
      <c r="M22" t="s">
        <v>7</v>
      </c>
      <c r="N22" s="2">
        <v>45265</v>
      </c>
      <c r="O22" t="s">
        <v>8</v>
      </c>
      <c r="P22" t="s">
        <v>9</v>
      </c>
    </row>
    <row r="23" spans="1:16" ht="14.1" customHeight="1" outlineLevel="2" x14ac:dyDescent="0.2">
      <c r="A23" t="s">
        <v>68</v>
      </c>
      <c r="B23" t="s">
        <v>2</v>
      </c>
      <c r="C23" t="s">
        <v>88</v>
      </c>
      <c r="D23" t="s">
        <v>4</v>
      </c>
      <c r="E23" t="s">
        <v>89</v>
      </c>
      <c r="F23" t="s">
        <v>90</v>
      </c>
      <c r="G23" s="2">
        <v>45202</v>
      </c>
      <c r="H23" s="2">
        <v>45203</v>
      </c>
      <c r="I23" s="2">
        <v>45247</v>
      </c>
      <c r="J23" t="s">
        <v>0</v>
      </c>
      <c r="K23" s="3">
        <v>-2448533</v>
      </c>
      <c r="L23" t="s">
        <v>0</v>
      </c>
      <c r="M23" t="s">
        <v>7</v>
      </c>
      <c r="N23" s="2">
        <v>45265</v>
      </c>
      <c r="O23" t="s">
        <v>8</v>
      </c>
      <c r="P23" t="s">
        <v>9</v>
      </c>
    </row>
    <row r="24" spans="1:16" ht="14.1" customHeight="1" outlineLevel="2" x14ac:dyDescent="0.2">
      <c r="A24" t="s">
        <v>80</v>
      </c>
      <c r="B24" t="s">
        <v>2</v>
      </c>
      <c r="C24" t="s">
        <v>91</v>
      </c>
      <c r="D24" t="s">
        <v>4</v>
      </c>
      <c r="E24" t="s">
        <v>92</v>
      </c>
      <c r="F24" t="s">
        <v>93</v>
      </c>
      <c r="G24" s="2">
        <v>45202</v>
      </c>
      <c r="H24" s="2">
        <v>45202</v>
      </c>
      <c r="I24" s="2">
        <v>45247</v>
      </c>
      <c r="J24" t="s">
        <v>0</v>
      </c>
      <c r="K24" s="3">
        <v>-1634433</v>
      </c>
      <c r="L24" t="s">
        <v>0</v>
      </c>
      <c r="M24" t="s">
        <v>7</v>
      </c>
      <c r="N24" s="2">
        <v>45265</v>
      </c>
      <c r="O24" t="s">
        <v>8</v>
      </c>
      <c r="P24" t="s">
        <v>9</v>
      </c>
    </row>
    <row r="25" spans="1:16" ht="14.1" customHeight="1" outlineLevel="2" x14ac:dyDescent="0.2">
      <c r="A25" t="s">
        <v>94</v>
      </c>
      <c r="B25" t="s">
        <v>2</v>
      </c>
      <c r="C25" t="s">
        <v>95</v>
      </c>
      <c r="D25" t="s">
        <v>4</v>
      </c>
      <c r="E25" t="s">
        <v>96</v>
      </c>
      <c r="F25" t="s">
        <v>97</v>
      </c>
      <c r="G25" s="2">
        <v>45202</v>
      </c>
      <c r="H25" s="2">
        <v>45209</v>
      </c>
      <c r="I25" s="2">
        <v>45247</v>
      </c>
      <c r="J25" t="s">
        <v>0</v>
      </c>
      <c r="K25" s="3">
        <v>-1951962</v>
      </c>
      <c r="L25" t="s">
        <v>0</v>
      </c>
      <c r="M25" t="s">
        <v>7</v>
      </c>
      <c r="N25" s="2">
        <v>45265</v>
      </c>
      <c r="O25" t="s">
        <v>8</v>
      </c>
      <c r="P25" t="s">
        <v>9</v>
      </c>
    </row>
    <row r="26" spans="1:16" ht="14.1" customHeight="1" outlineLevel="2" x14ac:dyDescent="0.2">
      <c r="A26" t="s">
        <v>98</v>
      </c>
      <c r="B26" t="s">
        <v>2</v>
      </c>
      <c r="C26" t="s">
        <v>99</v>
      </c>
      <c r="D26" t="s">
        <v>4</v>
      </c>
      <c r="E26" t="s">
        <v>100</v>
      </c>
      <c r="F26" t="s">
        <v>101</v>
      </c>
      <c r="G26" s="2">
        <v>45204</v>
      </c>
      <c r="H26" s="2">
        <v>45208</v>
      </c>
      <c r="I26" s="2">
        <v>45249</v>
      </c>
      <c r="J26" t="s">
        <v>0</v>
      </c>
      <c r="K26" s="3">
        <v>-3000089</v>
      </c>
      <c r="L26" t="s">
        <v>0</v>
      </c>
      <c r="M26" t="s">
        <v>7</v>
      </c>
      <c r="N26" s="2">
        <v>45265</v>
      </c>
      <c r="O26" t="s">
        <v>8</v>
      </c>
      <c r="P26" t="s">
        <v>9</v>
      </c>
    </row>
    <row r="27" spans="1:16" ht="14.1" customHeight="1" outlineLevel="2" x14ac:dyDescent="0.2">
      <c r="A27" t="s">
        <v>52</v>
      </c>
      <c r="B27" t="s">
        <v>2</v>
      </c>
      <c r="C27" t="s">
        <v>102</v>
      </c>
      <c r="D27" t="s">
        <v>4</v>
      </c>
      <c r="E27" t="s">
        <v>103</v>
      </c>
      <c r="F27" t="s">
        <v>104</v>
      </c>
      <c r="G27" s="2">
        <v>45204</v>
      </c>
      <c r="H27" s="2">
        <v>45207</v>
      </c>
      <c r="I27" s="2">
        <v>45249</v>
      </c>
      <c r="J27" t="s">
        <v>0</v>
      </c>
      <c r="K27" s="3">
        <v>-1348466</v>
      </c>
      <c r="L27" t="s">
        <v>0</v>
      </c>
      <c r="M27" t="s">
        <v>7</v>
      </c>
      <c r="N27" s="2">
        <v>45265</v>
      </c>
      <c r="O27" t="s">
        <v>8</v>
      </c>
      <c r="P27" t="s">
        <v>9</v>
      </c>
    </row>
    <row r="28" spans="1:16" ht="14.1" customHeight="1" outlineLevel="2" x14ac:dyDescent="0.2">
      <c r="A28" t="s">
        <v>105</v>
      </c>
      <c r="B28" t="s">
        <v>2</v>
      </c>
      <c r="C28" t="s">
        <v>106</v>
      </c>
      <c r="D28" t="s">
        <v>4</v>
      </c>
      <c r="E28" t="s">
        <v>107</v>
      </c>
      <c r="F28" t="s">
        <v>108</v>
      </c>
      <c r="G28" s="2">
        <v>45204</v>
      </c>
      <c r="H28" s="2">
        <v>45206</v>
      </c>
      <c r="I28" s="2">
        <v>45249</v>
      </c>
      <c r="J28" t="s">
        <v>0</v>
      </c>
      <c r="K28" s="3">
        <v>-3816495</v>
      </c>
      <c r="L28" t="s">
        <v>0</v>
      </c>
      <c r="M28" t="s">
        <v>7</v>
      </c>
      <c r="N28" s="2">
        <v>45265</v>
      </c>
      <c r="O28" t="s">
        <v>8</v>
      </c>
      <c r="P28" t="s">
        <v>9</v>
      </c>
    </row>
    <row r="29" spans="1:16" ht="14.1" customHeight="1" outlineLevel="2" x14ac:dyDescent="0.2">
      <c r="A29" t="s">
        <v>109</v>
      </c>
      <c r="B29" t="s">
        <v>2</v>
      </c>
      <c r="C29" t="s">
        <v>110</v>
      </c>
      <c r="D29" t="s">
        <v>4</v>
      </c>
      <c r="E29" t="s">
        <v>111</v>
      </c>
      <c r="F29" t="s">
        <v>112</v>
      </c>
      <c r="G29" s="2">
        <v>45204</v>
      </c>
      <c r="H29" s="2">
        <v>45206</v>
      </c>
      <c r="I29" s="2">
        <v>45249</v>
      </c>
      <c r="J29" t="s">
        <v>0</v>
      </c>
      <c r="K29" s="3">
        <v>-1586131</v>
      </c>
      <c r="L29" t="s">
        <v>0</v>
      </c>
      <c r="M29" t="s">
        <v>7</v>
      </c>
      <c r="N29" s="2">
        <v>45265</v>
      </c>
      <c r="O29" t="s">
        <v>8</v>
      </c>
      <c r="P29" t="s">
        <v>9</v>
      </c>
    </row>
    <row r="30" spans="1:16" ht="14.1" customHeight="1" outlineLevel="2" x14ac:dyDescent="0.2">
      <c r="A30" t="s">
        <v>113</v>
      </c>
      <c r="B30" t="s">
        <v>2</v>
      </c>
      <c r="C30" t="s">
        <v>114</v>
      </c>
      <c r="D30" t="s">
        <v>4</v>
      </c>
      <c r="E30" t="s">
        <v>115</v>
      </c>
      <c r="F30" t="s">
        <v>116</v>
      </c>
      <c r="G30" s="2">
        <v>45204</v>
      </c>
      <c r="H30" s="2">
        <v>45206</v>
      </c>
      <c r="I30" s="2">
        <v>45249</v>
      </c>
      <c r="J30" t="s">
        <v>0</v>
      </c>
      <c r="K30" s="3">
        <v>-1199426</v>
      </c>
      <c r="L30" t="s">
        <v>0</v>
      </c>
      <c r="M30" t="s">
        <v>7</v>
      </c>
      <c r="N30" s="2">
        <v>45265</v>
      </c>
      <c r="O30" t="s">
        <v>8</v>
      </c>
      <c r="P30" t="s">
        <v>9</v>
      </c>
    </row>
    <row r="31" spans="1:16" ht="14.1" customHeight="1" outlineLevel="2" x14ac:dyDescent="0.2">
      <c r="A31" t="s">
        <v>117</v>
      </c>
      <c r="B31" t="s">
        <v>2</v>
      </c>
      <c r="C31" t="s">
        <v>118</v>
      </c>
      <c r="D31" t="s">
        <v>4</v>
      </c>
      <c r="E31" t="s">
        <v>119</v>
      </c>
      <c r="F31" t="s">
        <v>120</v>
      </c>
      <c r="G31" s="2">
        <v>45204</v>
      </c>
      <c r="H31" s="2">
        <v>45206</v>
      </c>
      <c r="I31" s="2">
        <v>45249</v>
      </c>
      <c r="J31" t="s">
        <v>0</v>
      </c>
      <c r="K31" s="3">
        <v>-2398853</v>
      </c>
      <c r="L31" t="s">
        <v>0</v>
      </c>
      <c r="M31" t="s">
        <v>7</v>
      </c>
      <c r="N31" s="2">
        <v>45265</v>
      </c>
      <c r="O31" t="s">
        <v>8</v>
      </c>
      <c r="P31" t="s">
        <v>9</v>
      </c>
    </row>
    <row r="32" spans="1:16" ht="14.1" customHeight="1" outlineLevel="2" x14ac:dyDescent="0.2">
      <c r="A32" t="s">
        <v>68</v>
      </c>
      <c r="B32" t="s">
        <v>2</v>
      </c>
      <c r="C32" t="s">
        <v>121</v>
      </c>
      <c r="D32" t="s">
        <v>4</v>
      </c>
      <c r="E32" t="s">
        <v>122</v>
      </c>
      <c r="F32" t="s">
        <v>123</v>
      </c>
      <c r="G32" s="2">
        <v>45204</v>
      </c>
      <c r="H32" s="2">
        <v>45205</v>
      </c>
      <c r="I32" s="2">
        <v>45249</v>
      </c>
      <c r="J32" t="s">
        <v>0</v>
      </c>
      <c r="K32" s="3">
        <v>-2615643</v>
      </c>
      <c r="L32" t="s">
        <v>0</v>
      </c>
      <c r="M32" t="s">
        <v>7</v>
      </c>
      <c r="N32" s="2">
        <v>45265</v>
      </c>
      <c r="O32" t="s">
        <v>8</v>
      </c>
      <c r="P32" t="s">
        <v>9</v>
      </c>
    </row>
    <row r="33" spans="1:16" ht="14.1" customHeight="1" outlineLevel="2" x14ac:dyDescent="0.2">
      <c r="A33" t="s">
        <v>124</v>
      </c>
      <c r="B33" t="s">
        <v>2</v>
      </c>
      <c r="C33" t="s">
        <v>125</v>
      </c>
      <c r="D33" t="s">
        <v>4</v>
      </c>
      <c r="E33" t="s">
        <v>126</v>
      </c>
      <c r="F33" t="s">
        <v>127</v>
      </c>
      <c r="G33" s="2">
        <v>45204</v>
      </c>
      <c r="H33" s="2">
        <v>45205</v>
      </c>
      <c r="I33" s="2">
        <v>45249</v>
      </c>
      <c r="J33" t="s">
        <v>0</v>
      </c>
      <c r="K33" s="3">
        <v>-1199426</v>
      </c>
      <c r="L33" t="s">
        <v>0</v>
      </c>
      <c r="M33" t="s">
        <v>7</v>
      </c>
      <c r="N33" s="2">
        <v>45265</v>
      </c>
      <c r="O33" t="s">
        <v>8</v>
      </c>
      <c r="P33" t="s">
        <v>9</v>
      </c>
    </row>
    <row r="34" spans="1:16" ht="14.1" customHeight="1" outlineLevel="2" x14ac:dyDescent="0.2">
      <c r="A34" t="s">
        <v>128</v>
      </c>
      <c r="B34" t="s">
        <v>2</v>
      </c>
      <c r="C34" t="s">
        <v>129</v>
      </c>
      <c r="D34" t="s">
        <v>4</v>
      </c>
      <c r="E34" t="s">
        <v>130</v>
      </c>
      <c r="F34" t="s">
        <v>131</v>
      </c>
      <c r="G34" s="2">
        <v>45204</v>
      </c>
      <c r="H34" s="2">
        <v>45208</v>
      </c>
      <c r="I34" s="2">
        <v>45249</v>
      </c>
      <c r="J34" t="s">
        <v>0</v>
      </c>
      <c r="K34" s="3">
        <v>-1630748</v>
      </c>
      <c r="L34" t="s">
        <v>0</v>
      </c>
      <c r="M34" t="s">
        <v>7</v>
      </c>
      <c r="N34" s="2">
        <v>45265</v>
      </c>
      <c r="O34" t="s">
        <v>8</v>
      </c>
      <c r="P34" t="s">
        <v>9</v>
      </c>
    </row>
    <row r="35" spans="1:16" ht="14.1" customHeight="1" outlineLevel="2" x14ac:dyDescent="0.2">
      <c r="A35" t="s">
        <v>14</v>
      </c>
      <c r="B35" t="s">
        <v>2</v>
      </c>
      <c r="C35" t="s">
        <v>132</v>
      </c>
      <c r="D35" t="s">
        <v>4</v>
      </c>
      <c r="E35" t="s">
        <v>133</v>
      </c>
      <c r="F35" t="s">
        <v>134</v>
      </c>
      <c r="G35" s="2">
        <v>45204</v>
      </c>
      <c r="H35" s="2">
        <v>45208</v>
      </c>
      <c r="I35" s="2">
        <v>45249</v>
      </c>
      <c r="J35" t="s">
        <v>0</v>
      </c>
      <c r="K35" s="3">
        <v>-1633008</v>
      </c>
      <c r="L35" t="s">
        <v>0</v>
      </c>
      <c r="M35" t="s">
        <v>7</v>
      </c>
      <c r="N35" s="2">
        <v>45265</v>
      </c>
      <c r="O35" t="s">
        <v>8</v>
      </c>
      <c r="P35" t="s">
        <v>9</v>
      </c>
    </row>
    <row r="36" spans="1:16" ht="14.1" customHeight="1" outlineLevel="2" x14ac:dyDescent="0.2">
      <c r="A36" t="s">
        <v>128</v>
      </c>
      <c r="B36" t="s">
        <v>2</v>
      </c>
      <c r="C36" t="s">
        <v>135</v>
      </c>
      <c r="D36" t="s">
        <v>4</v>
      </c>
      <c r="E36" t="s">
        <v>136</v>
      </c>
      <c r="F36" t="s">
        <v>137</v>
      </c>
      <c r="G36" s="2">
        <v>45204</v>
      </c>
      <c r="H36" s="2">
        <v>45208</v>
      </c>
      <c r="I36" s="2">
        <v>45249</v>
      </c>
      <c r="J36" t="s">
        <v>0</v>
      </c>
      <c r="K36" s="3">
        <v>-2785558</v>
      </c>
      <c r="L36" t="s">
        <v>0</v>
      </c>
      <c r="M36" t="s">
        <v>7</v>
      </c>
      <c r="N36" s="2">
        <v>45265</v>
      </c>
      <c r="O36" t="s">
        <v>8</v>
      </c>
      <c r="P36" t="s">
        <v>9</v>
      </c>
    </row>
    <row r="37" spans="1:16" ht="14.1" customHeight="1" outlineLevel="2" x14ac:dyDescent="0.2">
      <c r="A37" t="s">
        <v>138</v>
      </c>
      <c r="B37" t="s">
        <v>2</v>
      </c>
      <c r="C37" t="s">
        <v>139</v>
      </c>
      <c r="D37" t="s">
        <v>4</v>
      </c>
      <c r="E37" t="s">
        <v>140</v>
      </c>
      <c r="F37" t="s">
        <v>141</v>
      </c>
      <c r="G37" s="2">
        <v>45206</v>
      </c>
      <c r="H37" s="2">
        <v>45206</v>
      </c>
      <c r="I37" s="2">
        <v>45251</v>
      </c>
      <c r="J37" t="s">
        <v>0</v>
      </c>
      <c r="K37" s="3">
        <v>-1586131</v>
      </c>
      <c r="L37" t="s">
        <v>0</v>
      </c>
      <c r="M37" t="s">
        <v>7</v>
      </c>
      <c r="N37" s="2">
        <v>45265</v>
      </c>
      <c r="O37" t="s">
        <v>8</v>
      </c>
      <c r="P37" t="s">
        <v>9</v>
      </c>
    </row>
    <row r="38" spans="1:16" ht="14.1" customHeight="1" outlineLevel="2" x14ac:dyDescent="0.2">
      <c r="A38" t="s">
        <v>142</v>
      </c>
      <c r="B38" t="s">
        <v>2</v>
      </c>
      <c r="C38" t="s">
        <v>143</v>
      </c>
      <c r="D38" t="s">
        <v>4</v>
      </c>
      <c r="E38" t="s">
        <v>144</v>
      </c>
      <c r="F38" t="s">
        <v>145</v>
      </c>
      <c r="G38" s="2">
        <v>45208</v>
      </c>
      <c r="H38" s="2">
        <v>45212</v>
      </c>
      <c r="I38" s="2">
        <v>45253</v>
      </c>
      <c r="J38" t="s">
        <v>0</v>
      </c>
      <c r="K38" s="3">
        <v>-713591</v>
      </c>
      <c r="L38" t="s">
        <v>0</v>
      </c>
      <c r="M38" t="s">
        <v>7</v>
      </c>
      <c r="N38" s="2">
        <v>45265</v>
      </c>
      <c r="O38" t="s">
        <v>8</v>
      </c>
      <c r="P38" t="s">
        <v>9</v>
      </c>
    </row>
    <row r="39" spans="1:16" ht="14.1" customHeight="1" outlineLevel="2" x14ac:dyDescent="0.2">
      <c r="A39" t="s">
        <v>146</v>
      </c>
      <c r="B39" t="s">
        <v>2</v>
      </c>
      <c r="C39" t="s">
        <v>147</v>
      </c>
      <c r="D39" t="s">
        <v>4</v>
      </c>
      <c r="E39" t="s">
        <v>148</v>
      </c>
      <c r="F39" t="s">
        <v>149</v>
      </c>
      <c r="G39" s="2">
        <v>45208</v>
      </c>
      <c r="H39" s="2">
        <v>45212</v>
      </c>
      <c r="I39" s="2">
        <v>45253</v>
      </c>
      <c r="J39" t="s">
        <v>0</v>
      </c>
      <c r="K39" s="3">
        <v>-1802922</v>
      </c>
      <c r="L39" t="s">
        <v>0</v>
      </c>
      <c r="M39" t="s">
        <v>7</v>
      </c>
      <c r="N39" s="2">
        <v>45265</v>
      </c>
      <c r="O39" t="s">
        <v>8</v>
      </c>
      <c r="P39" t="s">
        <v>9</v>
      </c>
    </row>
    <row r="40" spans="1:16" ht="14.1" customHeight="1" outlineLevel="2" x14ac:dyDescent="0.2">
      <c r="A40" t="s">
        <v>150</v>
      </c>
      <c r="B40" t="s">
        <v>2</v>
      </c>
      <c r="C40" t="s">
        <v>151</v>
      </c>
      <c r="D40" t="s">
        <v>4</v>
      </c>
      <c r="E40" t="s">
        <v>152</v>
      </c>
      <c r="F40" t="s">
        <v>153</v>
      </c>
      <c r="G40" s="2">
        <v>45208</v>
      </c>
      <c r="H40" s="2">
        <v>45212</v>
      </c>
      <c r="I40" s="2">
        <v>45253</v>
      </c>
      <c r="J40" t="s">
        <v>0</v>
      </c>
      <c r="K40" s="3">
        <v>-1586131</v>
      </c>
      <c r="L40" t="s">
        <v>0</v>
      </c>
      <c r="M40" t="s">
        <v>7</v>
      </c>
      <c r="N40" s="2">
        <v>45265</v>
      </c>
      <c r="O40" t="s">
        <v>8</v>
      </c>
      <c r="P40" t="s">
        <v>9</v>
      </c>
    </row>
    <row r="41" spans="1:16" ht="14.1" customHeight="1" outlineLevel="2" x14ac:dyDescent="0.2">
      <c r="A41" t="s">
        <v>142</v>
      </c>
      <c r="B41" t="s">
        <v>2</v>
      </c>
      <c r="C41" t="s">
        <v>154</v>
      </c>
      <c r="D41" t="s">
        <v>4</v>
      </c>
      <c r="E41" t="s">
        <v>155</v>
      </c>
      <c r="F41" t="s">
        <v>156</v>
      </c>
      <c r="G41" s="2">
        <v>45208</v>
      </c>
      <c r="H41" s="2">
        <v>45212</v>
      </c>
      <c r="I41" s="2">
        <v>45253</v>
      </c>
      <c r="J41" t="s">
        <v>0</v>
      </c>
      <c r="K41" s="3">
        <v>-1020730</v>
      </c>
      <c r="L41" t="s">
        <v>0</v>
      </c>
      <c r="M41" t="s">
        <v>7</v>
      </c>
      <c r="N41" s="2">
        <v>45265</v>
      </c>
      <c r="O41" t="s">
        <v>8</v>
      </c>
      <c r="P41" t="s">
        <v>9</v>
      </c>
    </row>
    <row r="42" spans="1:16" ht="14.1" customHeight="1" outlineLevel="2" x14ac:dyDescent="0.2">
      <c r="A42" t="s">
        <v>14</v>
      </c>
      <c r="B42" t="s">
        <v>2</v>
      </c>
      <c r="C42" t="s">
        <v>157</v>
      </c>
      <c r="D42" t="s">
        <v>4</v>
      </c>
      <c r="E42" t="s">
        <v>158</v>
      </c>
      <c r="F42" t="s">
        <v>159</v>
      </c>
      <c r="G42" s="2">
        <v>45208</v>
      </c>
      <c r="H42" s="2">
        <v>45212</v>
      </c>
      <c r="I42" s="2">
        <v>45253</v>
      </c>
      <c r="J42" t="s">
        <v>0</v>
      </c>
      <c r="K42" s="3">
        <v>-1249106</v>
      </c>
      <c r="L42" t="s">
        <v>0</v>
      </c>
      <c r="M42" t="s">
        <v>7</v>
      </c>
      <c r="N42" s="2">
        <v>45265</v>
      </c>
      <c r="O42" t="s">
        <v>8</v>
      </c>
      <c r="P42" t="s">
        <v>9</v>
      </c>
    </row>
    <row r="43" spans="1:16" ht="14.1" customHeight="1" outlineLevel="2" x14ac:dyDescent="0.2">
      <c r="A43" t="s">
        <v>128</v>
      </c>
      <c r="B43" t="s">
        <v>2</v>
      </c>
      <c r="C43" t="s">
        <v>160</v>
      </c>
      <c r="D43" t="s">
        <v>4</v>
      </c>
      <c r="E43" t="s">
        <v>161</v>
      </c>
      <c r="F43" t="s">
        <v>162</v>
      </c>
      <c r="G43" s="2">
        <v>45208</v>
      </c>
      <c r="H43" s="2">
        <v>45212</v>
      </c>
      <c r="I43" s="2">
        <v>45253</v>
      </c>
      <c r="J43" t="s">
        <v>0</v>
      </c>
      <c r="K43" s="3">
        <v>-2835238</v>
      </c>
      <c r="L43" t="s">
        <v>0</v>
      </c>
      <c r="M43" t="s">
        <v>7</v>
      </c>
      <c r="N43" s="2">
        <v>45265</v>
      </c>
      <c r="O43" t="s">
        <v>8</v>
      </c>
      <c r="P43" t="s">
        <v>9</v>
      </c>
    </row>
    <row r="44" spans="1:16" ht="14.1" customHeight="1" outlineLevel="2" x14ac:dyDescent="0.2">
      <c r="A44" t="s">
        <v>163</v>
      </c>
      <c r="B44" t="s">
        <v>2</v>
      </c>
      <c r="C44" t="s">
        <v>164</v>
      </c>
      <c r="D44" t="s">
        <v>4</v>
      </c>
      <c r="E44" t="s">
        <v>165</v>
      </c>
      <c r="F44" t="s">
        <v>166</v>
      </c>
      <c r="G44" s="2">
        <v>45208</v>
      </c>
      <c r="H44" s="2">
        <v>45210</v>
      </c>
      <c r="I44" s="2">
        <v>45253</v>
      </c>
      <c r="J44" t="s">
        <v>0</v>
      </c>
      <c r="K44" s="3">
        <v>-4682232</v>
      </c>
      <c r="L44" t="s">
        <v>0</v>
      </c>
      <c r="M44" t="s">
        <v>7</v>
      </c>
      <c r="N44" s="2">
        <v>45265</v>
      </c>
      <c r="O44" t="s">
        <v>8</v>
      </c>
      <c r="P44" t="s">
        <v>9</v>
      </c>
    </row>
    <row r="45" spans="1:16" ht="14.1" customHeight="1" outlineLevel="2" x14ac:dyDescent="0.2">
      <c r="A45" t="s">
        <v>10</v>
      </c>
      <c r="B45" t="s">
        <v>2</v>
      </c>
      <c r="C45" t="s">
        <v>167</v>
      </c>
      <c r="D45" t="s">
        <v>4</v>
      </c>
      <c r="E45" t="s">
        <v>168</v>
      </c>
      <c r="F45" t="s">
        <v>169</v>
      </c>
      <c r="G45" s="2">
        <v>45208</v>
      </c>
      <c r="H45" s="2">
        <v>45211</v>
      </c>
      <c r="I45" s="2">
        <v>45253</v>
      </c>
      <c r="J45" t="s">
        <v>0</v>
      </c>
      <c r="K45" s="3">
        <v>-1635811</v>
      </c>
      <c r="L45" t="s">
        <v>0</v>
      </c>
      <c r="M45" t="s">
        <v>7</v>
      </c>
      <c r="N45" s="2">
        <v>45265</v>
      </c>
      <c r="O45" t="s">
        <v>8</v>
      </c>
      <c r="P45" t="s">
        <v>9</v>
      </c>
    </row>
    <row r="46" spans="1:16" ht="14.1" customHeight="1" outlineLevel="2" x14ac:dyDescent="0.2">
      <c r="A46" t="s">
        <v>44</v>
      </c>
      <c r="B46" t="s">
        <v>2</v>
      </c>
      <c r="C46" t="s">
        <v>170</v>
      </c>
      <c r="D46" t="s">
        <v>4</v>
      </c>
      <c r="E46" t="s">
        <v>171</v>
      </c>
      <c r="F46" t="s">
        <v>172</v>
      </c>
      <c r="G46" s="2">
        <v>45208</v>
      </c>
      <c r="H46" s="2">
        <v>45210</v>
      </c>
      <c r="I46" s="2">
        <v>45253</v>
      </c>
      <c r="J46" t="s">
        <v>0</v>
      </c>
      <c r="K46" s="3">
        <v>-1199426</v>
      </c>
      <c r="L46" t="s">
        <v>0</v>
      </c>
      <c r="M46" t="s">
        <v>7</v>
      </c>
      <c r="N46" s="2">
        <v>45265</v>
      </c>
      <c r="O46" t="s">
        <v>8</v>
      </c>
      <c r="P46" t="s">
        <v>9</v>
      </c>
    </row>
    <row r="47" spans="1:16" ht="14.1" customHeight="1" outlineLevel="2" x14ac:dyDescent="0.2">
      <c r="A47" t="s">
        <v>52</v>
      </c>
      <c r="B47" t="s">
        <v>2</v>
      </c>
      <c r="C47" t="s">
        <v>173</v>
      </c>
      <c r="D47" t="s">
        <v>4</v>
      </c>
      <c r="E47" t="s">
        <v>174</v>
      </c>
      <c r="F47" t="s">
        <v>175</v>
      </c>
      <c r="G47" s="2">
        <v>45208</v>
      </c>
      <c r="H47" s="2">
        <v>45211</v>
      </c>
      <c r="I47" s="2">
        <v>45253</v>
      </c>
      <c r="J47" t="s">
        <v>0</v>
      </c>
      <c r="K47" s="3">
        <v>-1249106</v>
      </c>
      <c r="L47" t="s">
        <v>0</v>
      </c>
      <c r="M47" t="s">
        <v>7</v>
      </c>
      <c r="N47" s="2">
        <v>45265</v>
      </c>
      <c r="O47" t="s">
        <v>8</v>
      </c>
      <c r="P47" t="s">
        <v>9</v>
      </c>
    </row>
    <row r="48" spans="1:16" ht="14.1" customHeight="1" outlineLevel="2" x14ac:dyDescent="0.2">
      <c r="A48" t="s">
        <v>29</v>
      </c>
      <c r="B48" t="s">
        <v>2</v>
      </c>
      <c r="C48" t="s">
        <v>176</v>
      </c>
      <c r="D48" t="s">
        <v>4</v>
      </c>
      <c r="E48" t="s">
        <v>177</v>
      </c>
      <c r="F48" t="s">
        <v>178</v>
      </c>
      <c r="G48" s="2">
        <v>45208</v>
      </c>
      <c r="H48" s="2">
        <v>45210</v>
      </c>
      <c r="I48" s="2">
        <v>45253</v>
      </c>
      <c r="J48" t="s">
        <v>0</v>
      </c>
      <c r="K48" s="3">
        <v>-5571115</v>
      </c>
      <c r="L48" t="s">
        <v>0</v>
      </c>
      <c r="M48" t="s">
        <v>7</v>
      </c>
      <c r="N48" s="2">
        <v>45265</v>
      </c>
      <c r="O48" t="s">
        <v>8</v>
      </c>
      <c r="P48" t="s">
        <v>9</v>
      </c>
    </row>
    <row r="49" spans="1:16" ht="14.1" customHeight="1" outlineLevel="2" x14ac:dyDescent="0.2">
      <c r="A49" t="s">
        <v>179</v>
      </c>
      <c r="B49" t="s">
        <v>2</v>
      </c>
      <c r="C49" t="s">
        <v>180</v>
      </c>
      <c r="D49" t="s">
        <v>4</v>
      </c>
      <c r="E49" t="s">
        <v>181</v>
      </c>
      <c r="F49" t="s">
        <v>182</v>
      </c>
      <c r="G49" s="2">
        <v>45208</v>
      </c>
      <c r="H49" s="2">
        <v>45210</v>
      </c>
      <c r="I49" s="2">
        <v>45253</v>
      </c>
      <c r="J49" t="s">
        <v>0</v>
      </c>
      <c r="K49" s="3">
        <v>-4199515</v>
      </c>
      <c r="L49" t="s">
        <v>0</v>
      </c>
      <c r="M49" t="s">
        <v>7</v>
      </c>
      <c r="N49" s="2">
        <v>45265</v>
      </c>
      <c r="O49" t="s">
        <v>8</v>
      </c>
      <c r="P49" t="s">
        <v>9</v>
      </c>
    </row>
    <row r="50" spans="1:16" ht="14.1" customHeight="1" outlineLevel="2" x14ac:dyDescent="0.2">
      <c r="A50" t="s">
        <v>105</v>
      </c>
      <c r="B50" t="s">
        <v>2</v>
      </c>
      <c r="C50" t="s">
        <v>183</v>
      </c>
      <c r="D50" t="s">
        <v>4</v>
      </c>
      <c r="E50" t="s">
        <v>184</v>
      </c>
      <c r="F50" t="s">
        <v>185</v>
      </c>
      <c r="G50" s="2">
        <v>45208</v>
      </c>
      <c r="H50" s="2">
        <v>45210</v>
      </c>
      <c r="I50" s="2">
        <v>45253</v>
      </c>
      <c r="J50" t="s">
        <v>0</v>
      </c>
      <c r="K50" s="3">
        <v>-1020730</v>
      </c>
      <c r="L50" t="s">
        <v>0</v>
      </c>
      <c r="M50" t="s">
        <v>7</v>
      </c>
      <c r="N50" s="2">
        <v>45265</v>
      </c>
      <c r="O50" t="s">
        <v>8</v>
      </c>
      <c r="P50" t="s">
        <v>9</v>
      </c>
    </row>
    <row r="51" spans="1:16" ht="14.1" customHeight="1" outlineLevel="2" x14ac:dyDescent="0.2">
      <c r="A51" t="s">
        <v>76</v>
      </c>
      <c r="B51" t="s">
        <v>2</v>
      </c>
      <c r="C51" t="s">
        <v>186</v>
      </c>
      <c r="D51" t="s">
        <v>4</v>
      </c>
      <c r="E51" t="s">
        <v>187</v>
      </c>
      <c r="F51" t="s">
        <v>188</v>
      </c>
      <c r="G51" s="2">
        <v>45208</v>
      </c>
      <c r="H51" s="2">
        <v>45208</v>
      </c>
      <c r="I51" s="2">
        <v>45253</v>
      </c>
      <c r="J51" t="s">
        <v>0</v>
      </c>
      <c r="K51" s="3">
        <v>-1020730</v>
      </c>
      <c r="L51" t="s">
        <v>0</v>
      </c>
      <c r="M51" t="s">
        <v>7</v>
      </c>
      <c r="N51" s="2">
        <v>45265</v>
      </c>
      <c r="O51" t="s">
        <v>8</v>
      </c>
      <c r="P51" t="s">
        <v>9</v>
      </c>
    </row>
    <row r="52" spans="1:16" ht="14.1" customHeight="1" outlineLevel="2" x14ac:dyDescent="0.2">
      <c r="A52" t="s">
        <v>105</v>
      </c>
      <c r="B52" t="s">
        <v>2</v>
      </c>
      <c r="C52" t="s">
        <v>189</v>
      </c>
      <c r="D52" t="s">
        <v>4</v>
      </c>
      <c r="E52" t="s">
        <v>190</v>
      </c>
      <c r="F52" t="s">
        <v>191</v>
      </c>
      <c r="G52" s="2">
        <v>45208</v>
      </c>
      <c r="H52" s="2">
        <v>45210</v>
      </c>
      <c r="I52" s="2">
        <v>45253</v>
      </c>
      <c r="J52" t="s">
        <v>0</v>
      </c>
      <c r="K52" s="3">
        <v>-1199426</v>
      </c>
      <c r="L52" t="s">
        <v>0</v>
      </c>
      <c r="M52" t="s">
        <v>7</v>
      </c>
      <c r="N52" s="2">
        <v>45265</v>
      </c>
      <c r="O52" t="s">
        <v>8</v>
      </c>
      <c r="P52" t="s">
        <v>9</v>
      </c>
    </row>
    <row r="53" spans="1:16" ht="14.1" customHeight="1" outlineLevel="2" x14ac:dyDescent="0.2">
      <c r="A53" t="s">
        <v>60</v>
      </c>
      <c r="B53" t="s">
        <v>2</v>
      </c>
      <c r="C53" t="s">
        <v>192</v>
      </c>
      <c r="D53" t="s">
        <v>4</v>
      </c>
      <c r="E53" t="s">
        <v>193</v>
      </c>
      <c r="F53" t="s">
        <v>194</v>
      </c>
      <c r="G53" s="2">
        <v>45208</v>
      </c>
      <c r="H53" s="2">
        <v>45210</v>
      </c>
      <c r="I53" s="2">
        <v>45253</v>
      </c>
      <c r="J53" t="s">
        <v>0</v>
      </c>
      <c r="K53" s="3">
        <v>-1199426</v>
      </c>
      <c r="L53" t="s">
        <v>0</v>
      </c>
      <c r="M53" t="s">
        <v>7</v>
      </c>
      <c r="N53" s="2">
        <v>45265</v>
      </c>
      <c r="O53" t="s">
        <v>8</v>
      </c>
      <c r="P53" t="s">
        <v>9</v>
      </c>
    </row>
    <row r="54" spans="1:16" ht="14.1" customHeight="1" outlineLevel="2" x14ac:dyDescent="0.2">
      <c r="A54" t="s">
        <v>1</v>
      </c>
      <c r="B54" t="s">
        <v>2</v>
      </c>
      <c r="C54" t="s">
        <v>195</v>
      </c>
      <c r="D54" t="s">
        <v>4</v>
      </c>
      <c r="E54" t="s">
        <v>196</v>
      </c>
      <c r="F54" t="s">
        <v>197</v>
      </c>
      <c r="G54" s="2">
        <v>45208</v>
      </c>
      <c r="H54" s="2">
        <v>45210</v>
      </c>
      <c r="I54" s="2">
        <v>45253</v>
      </c>
      <c r="J54" t="s">
        <v>0</v>
      </c>
      <c r="K54" s="3">
        <v>-1199426</v>
      </c>
      <c r="L54" t="s">
        <v>0</v>
      </c>
      <c r="M54" t="s">
        <v>7</v>
      </c>
      <c r="N54" s="2">
        <v>45265</v>
      </c>
      <c r="O54" t="s">
        <v>8</v>
      </c>
      <c r="P54" t="s">
        <v>9</v>
      </c>
    </row>
    <row r="55" spans="1:16" ht="14.1" customHeight="1" outlineLevel="2" x14ac:dyDescent="0.2">
      <c r="A55" t="s">
        <v>10</v>
      </c>
      <c r="B55" t="s">
        <v>2</v>
      </c>
      <c r="C55" t="s">
        <v>198</v>
      </c>
      <c r="D55" t="s">
        <v>4</v>
      </c>
      <c r="E55" t="s">
        <v>199</v>
      </c>
      <c r="F55" t="s">
        <v>200</v>
      </c>
      <c r="G55" s="2">
        <v>45208</v>
      </c>
      <c r="H55" s="2">
        <v>45211</v>
      </c>
      <c r="I55" s="2">
        <v>45253</v>
      </c>
      <c r="J55" t="s">
        <v>0</v>
      </c>
      <c r="K55" s="3">
        <v>-298080</v>
      </c>
      <c r="L55" t="s">
        <v>0</v>
      </c>
      <c r="M55" t="s">
        <v>7</v>
      </c>
      <c r="N55" s="2">
        <v>45265</v>
      </c>
      <c r="O55" t="s">
        <v>8</v>
      </c>
      <c r="P55" t="s">
        <v>9</v>
      </c>
    </row>
    <row r="56" spans="1:16" ht="14.1" customHeight="1" outlineLevel="2" x14ac:dyDescent="0.2">
      <c r="A56" t="s">
        <v>113</v>
      </c>
      <c r="B56" t="s">
        <v>2</v>
      </c>
      <c r="C56" t="s">
        <v>201</v>
      </c>
      <c r="D56" t="s">
        <v>4</v>
      </c>
      <c r="E56" t="s">
        <v>202</v>
      </c>
      <c r="F56" t="s">
        <v>203</v>
      </c>
      <c r="G56" s="2">
        <v>45208</v>
      </c>
      <c r="H56" s="2">
        <v>45210</v>
      </c>
      <c r="I56" s="2">
        <v>45253</v>
      </c>
      <c r="J56" t="s">
        <v>0</v>
      </c>
      <c r="K56" s="3">
        <v>-3219139</v>
      </c>
      <c r="L56" t="s">
        <v>0</v>
      </c>
      <c r="M56" t="s">
        <v>7</v>
      </c>
      <c r="N56" s="2">
        <v>45265</v>
      </c>
      <c r="O56" t="s">
        <v>8</v>
      </c>
      <c r="P56" t="s">
        <v>9</v>
      </c>
    </row>
    <row r="57" spans="1:16" ht="14.1" customHeight="1" outlineLevel="2" x14ac:dyDescent="0.2">
      <c r="A57" t="s">
        <v>117</v>
      </c>
      <c r="B57" t="s">
        <v>2</v>
      </c>
      <c r="C57" t="s">
        <v>204</v>
      </c>
      <c r="D57" t="s">
        <v>4</v>
      </c>
      <c r="E57" t="s">
        <v>205</v>
      </c>
      <c r="F57" t="s">
        <v>206</v>
      </c>
      <c r="G57" s="2">
        <v>45208</v>
      </c>
      <c r="H57" s="2">
        <v>45210</v>
      </c>
      <c r="I57" s="2">
        <v>45253</v>
      </c>
      <c r="J57" t="s">
        <v>0</v>
      </c>
      <c r="K57" s="3">
        <v>-1020730</v>
      </c>
      <c r="L57" t="s">
        <v>0</v>
      </c>
      <c r="M57" t="s">
        <v>7</v>
      </c>
      <c r="N57" s="2">
        <v>45265</v>
      </c>
      <c r="O57" t="s">
        <v>8</v>
      </c>
      <c r="P57" t="s">
        <v>9</v>
      </c>
    </row>
    <row r="58" spans="1:16" ht="14.1" customHeight="1" outlineLevel="2" x14ac:dyDescent="0.2">
      <c r="A58" t="s">
        <v>68</v>
      </c>
      <c r="B58" t="s">
        <v>2</v>
      </c>
      <c r="C58" t="s">
        <v>207</v>
      </c>
      <c r="D58" t="s">
        <v>4</v>
      </c>
      <c r="E58" t="s">
        <v>208</v>
      </c>
      <c r="F58" t="s">
        <v>209</v>
      </c>
      <c r="G58" s="2">
        <v>45208</v>
      </c>
      <c r="H58" s="2">
        <v>45210</v>
      </c>
      <c r="I58" s="2">
        <v>45253</v>
      </c>
      <c r="J58" t="s">
        <v>0</v>
      </c>
      <c r="K58" s="3">
        <v>-1020730</v>
      </c>
      <c r="L58" t="s">
        <v>0</v>
      </c>
      <c r="M58" t="s">
        <v>7</v>
      </c>
      <c r="N58" s="2">
        <v>45265</v>
      </c>
      <c r="O58" t="s">
        <v>8</v>
      </c>
      <c r="P58" t="s">
        <v>9</v>
      </c>
    </row>
    <row r="59" spans="1:16" ht="14.1" customHeight="1" outlineLevel="2" x14ac:dyDescent="0.2">
      <c r="A59" t="s">
        <v>37</v>
      </c>
      <c r="B59" t="s">
        <v>2</v>
      </c>
      <c r="C59" t="s">
        <v>210</v>
      </c>
      <c r="D59" t="s">
        <v>4</v>
      </c>
      <c r="E59" t="s">
        <v>211</v>
      </c>
      <c r="F59" t="s">
        <v>212</v>
      </c>
      <c r="G59" s="2">
        <v>45208</v>
      </c>
      <c r="H59" s="2">
        <v>45210</v>
      </c>
      <c r="I59" s="2">
        <v>45253</v>
      </c>
      <c r="J59" t="s">
        <v>0</v>
      </c>
      <c r="K59" s="3">
        <v>-1020730</v>
      </c>
      <c r="L59" t="s">
        <v>0</v>
      </c>
      <c r="M59" t="s">
        <v>7</v>
      </c>
      <c r="N59" s="2">
        <v>45265</v>
      </c>
      <c r="O59" t="s">
        <v>8</v>
      </c>
      <c r="P59" t="s">
        <v>9</v>
      </c>
    </row>
    <row r="60" spans="1:16" ht="14.1" customHeight="1" outlineLevel="2" x14ac:dyDescent="0.2">
      <c r="A60" t="s">
        <v>22</v>
      </c>
      <c r="B60" t="s">
        <v>2</v>
      </c>
      <c r="C60" t="s">
        <v>213</v>
      </c>
      <c r="D60" t="s">
        <v>4</v>
      </c>
      <c r="E60" t="s">
        <v>214</v>
      </c>
      <c r="F60" t="s">
        <v>215</v>
      </c>
      <c r="G60" s="2">
        <v>45208</v>
      </c>
      <c r="H60" s="2">
        <v>45212</v>
      </c>
      <c r="I60" s="2">
        <v>45253</v>
      </c>
      <c r="J60" t="s">
        <v>0</v>
      </c>
      <c r="K60" s="3">
        <v>-1586131</v>
      </c>
      <c r="L60" t="s">
        <v>0</v>
      </c>
      <c r="M60" t="s">
        <v>7</v>
      </c>
      <c r="N60" s="2">
        <v>45265</v>
      </c>
      <c r="O60" t="s">
        <v>8</v>
      </c>
      <c r="P60" t="s">
        <v>9</v>
      </c>
    </row>
    <row r="61" spans="1:16" ht="14.1" customHeight="1" outlineLevel="2" x14ac:dyDescent="0.2">
      <c r="A61" t="s">
        <v>216</v>
      </c>
      <c r="B61" t="s">
        <v>2</v>
      </c>
      <c r="C61" t="s">
        <v>217</v>
      </c>
      <c r="D61" t="s">
        <v>4</v>
      </c>
      <c r="E61" t="s">
        <v>218</v>
      </c>
      <c r="F61" t="s">
        <v>219</v>
      </c>
      <c r="G61" s="2">
        <v>45208</v>
      </c>
      <c r="H61" s="2">
        <v>45208</v>
      </c>
      <c r="I61" s="2">
        <v>45253</v>
      </c>
      <c r="J61" t="s">
        <v>0</v>
      </c>
      <c r="K61" s="3">
        <v>-1020730</v>
      </c>
      <c r="L61" t="s">
        <v>0</v>
      </c>
      <c r="M61" t="s">
        <v>7</v>
      </c>
      <c r="N61" s="2">
        <v>45265</v>
      </c>
      <c r="O61" t="s">
        <v>8</v>
      </c>
      <c r="P61" t="s">
        <v>9</v>
      </c>
    </row>
    <row r="62" spans="1:16" ht="14.1" customHeight="1" outlineLevel="2" x14ac:dyDescent="0.2">
      <c r="A62" t="s">
        <v>68</v>
      </c>
      <c r="B62" t="s">
        <v>2</v>
      </c>
      <c r="C62" t="s">
        <v>220</v>
      </c>
      <c r="D62" t="s">
        <v>4</v>
      </c>
      <c r="E62" t="s">
        <v>221</v>
      </c>
      <c r="F62" t="s">
        <v>222</v>
      </c>
      <c r="G62" s="2">
        <v>45209</v>
      </c>
      <c r="H62" s="2">
        <v>45211</v>
      </c>
      <c r="I62" s="2">
        <v>45254</v>
      </c>
      <c r="J62" t="s">
        <v>0</v>
      </c>
      <c r="K62" s="3">
        <v>-1020730</v>
      </c>
      <c r="L62" t="s">
        <v>0</v>
      </c>
      <c r="M62" t="s">
        <v>7</v>
      </c>
      <c r="N62" s="2">
        <v>45265</v>
      </c>
      <c r="O62" t="s">
        <v>8</v>
      </c>
      <c r="P62" t="s">
        <v>9</v>
      </c>
    </row>
    <row r="63" spans="1:16" ht="14.1" customHeight="1" outlineLevel="2" x14ac:dyDescent="0.2">
      <c r="A63" t="s">
        <v>223</v>
      </c>
      <c r="B63" t="s">
        <v>2</v>
      </c>
      <c r="C63" t="s">
        <v>224</v>
      </c>
      <c r="D63" t="s">
        <v>4</v>
      </c>
      <c r="E63" t="s">
        <v>225</v>
      </c>
      <c r="F63" t="s">
        <v>226</v>
      </c>
      <c r="G63" s="2">
        <v>45209</v>
      </c>
      <c r="H63" s="2">
        <v>45209</v>
      </c>
      <c r="I63" s="2">
        <v>45254</v>
      </c>
      <c r="J63" t="s">
        <v>0</v>
      </c>
      <c r="K63" s="3">
        <v>-1199426</v>
      </c>
      <c r="L63" t="s">
        <v>0</v>
      </c>
      <c r="M63" t="s">
        <v>7</v>
      </c>
      <c r="N63" s="2">
        <v>45265</v>
      </c>
      <c r="O63" t="s">
        <v>8</v>
      </c>
      <c r="P63" t="s">
        <v>9</v>
      </c>
    </row>
    <row r="64" spans="1:16" ht="14.1" customHeight="1" outlineLevel="2" x14ac:dyDescent="0.2">
      <c r="A64" t="s">
        <v>72</v>
      </c>
      <c r="B64" t="s">
        <v>2</v>
      </c>
      <c r="C64" t="s">
        <v>227</v>
      </c>
      <c r="D64" t="s">
        <v>4</v>
      </c>
      <c r="E64" t="s">
        <v>228</v>
      </c>
      <c r="F64" t="s">
        <v>229</v>
      </c>
      <c r="G64" s="2">
        <v>45209</v>
      </c>
      <c r="H64" s="2">
        <v>45209</v>
      </c>
      <c r="I64" s="2">
        <v>45254</v>
      </c>
      <c r="J64" t="s">
        <v>0</v>
      </c>
      <c r="K64" s="3">
        <v>-1633008</v>
      </c>
      <c r="L64" t="s">
        <v>0</v>
      </c>
      <c r="M64" t="s">
        <v>7</v>
      </c>
      <c r="N64" s="2">
        <v>45265</v>
      </c>
      <c r="O64" t="s">
        <v>8</v>
      </c>
      <c r="P64" t="s">
        <v>9</v>
      </c>
    </row>
    <row r="65" spans="1:16" ht="14.1" customHeight="1" outlineLevel="2" x14ac:dyDescent="0.2">
      <c r="A65" t="s">
        <v>230</v>
      </c>
      <c r="B65" t="s">
        <v>2</v>
      </c>
      <c r="C65" t="s">
        <v>231</v>
      </c>
      <c r="D65" t="s">
        <v>4</v>
      </c>
      <c r="E65" t="s">
        <v>232</v>
      </c>
      <c r="F65" t="s">
        <v>233</v>
      </c>
      <c r="G65" s="2">
        <v>45209</v>
      </c>
      <c r="H65" s="2">
        <v>45209</v>
      </c>
      <c r="I65" s="2">
        <v>45254</v>
      </c>
      <c r="J65" t="s">
        <v>0</v>
      </c>
      <c r="K65" s="3">
        <v>-1020730</v>
      </c>
      <c r="L65" t="s">
        <v>0</v>
      </c>
      <c r="M65" t="s">
        <v>7</v>
      </c>
      <c r="N65" s="2">
        <v>45265</v>
      </c>
      <c r="O65" t="s">
        <v>8</v>
      </c>
      <c r="P65" t="s">
        <v>9</v>
      </c>
    </row>
    <row r="66" spans="1:16" ht="14.1" customHeight="1" outlineLevel="2" x14ac:dyDescent="0.2">
      <c r="A66" t="s">
        <v>37</v>
      </c>
      <c r="B66" t="s">
        <v>2</v>
      </c>
      <c r="C66" t="s">
        <v>234</v>
      </c>
      <c r="D66" t="s">
        <v>4</v>
      </c>
      <c r="E66" t="s">
        <v>235</v>
      </c>
      <c r="F66" t="s">
        <v>236</v>
      </c>
      <c r="G66" s="2">
        <v>45209</v>
      </c>
      <c r="H66" s="2">
        <v>45210</v>
      </c>
      <c r="I66" s="2">
        <v>45254</v>
      </c>
      <c r="J66" t="s">
        <v>0</v>
      </c>
      <c r="K66" s="3">
        <v>-1199426</v>
      </c>
      <c r="L66" t="s">
        <v>0</v>
      </c>
      <c r="M66" t="s">
        <v>7</v>
      </c>
      <c r="N66" s="2">
        <v>45265</v>
      </c>
      <c r="O66" t="s">
        <v>8</v>
      </c>
      <c r="P66" t="s">
        <v>9</v>
      </c>
    </row>
    <row r="67" spans="1:16" ht="14.1" customHeight="1" outlineLevel="2" x14ac:dyDescent="0.2">
      <c r="A67" t="s">
        <v>124</v>
      </c>
      <c r="B67" t="s">
        <v>2</v>
      </c>
      <c r="C67" t="s">
        <v>237</v>
      </c>
      <c r="D67" t="s">
        <v>4</v>
      </c>
      <c r="E67" t="s">
        <v>238</v>
      </c>
      <c r="F67" t="s">
        <v>239</v>
      </c>
      <c r="G67" s="2">
        <v>45209</v>
      </c>
      <c r="H67" s="2">
        <v>45210</v>
      </c>
      <c r="I67" s="2">
        <v>45254</v>
      </c>
      <c r="J67" t="s">
        <v>0</v>
      </c>
      <c r="K67" s="3">
        <v>-3000089</v>
      </c>
      <c r="L67" t="s">
        <v>0</v>
      </c>
      <c r="M67" t="s">
        <v>7</v>
      </c>
      <c r="N67" s="2">
        <v>45265</v>
      </c>
      <c r="O67" t="s">
        <v>8</v>
      </c>
      <c r="P67" t="s">
        <v>9</v>
      </c>
    </row>
    <row r="68" spans="1:16" ht="14.1" customHeight="1" outlineLevel="2" x14ac:dyDescent="0.2">
      <c r="A68" t="s">
        <v>223</v>
      </c>
      <c r="B68" t="s">
        <v>2</v>
      </c>
      <c r="C68" t="s">
        <v>240</v>
      </c>
      <c r="D68" t="s">
        <v>4</v>
      </c>
      <c r="E68" t="s">
        <v>241</v>
      </c>
      <c r="F68" t="s">
        <v>242</v>
      </c>
      <c r="G68" s="2">
        <v>45209</v>
      </c>
      <c r="H68" s="2">
        <v>45209</v>
      </c>
      <c r="I68" s="2">
        <v>45254</v>
      </c>
      <c r="J68" t="s">
        <v>0</v>
      </c>
      <c r="K68" s="3">
        <v>-510365</v>
      </c>
      <c r="L68" t="s">
        <v>0</v>
      </c>
      <c r="M68" t="s">
        <v>7</v>
      </c>
      <c r="N68" s="2">
        <v>45265</v>
      </c>
      <c r="O68" t="s">
        <v>8</v>
      </c>
      <c r="P68" t="s">
        <v>9</v>
      </c>
    </row>
    <row r="69" spans="1:16" ht="14.1" customHeight="1" outlineLevel="2" x14ac:dyDescent="0.2">
      <c r="A69" t="s">
        <v>230</v>
      </c>
      <c r="B69" t="s">
        <v>2</v>
      </c>
      <c r="C69" t="s">
        <v>243</v>
      </c>
      <c r="D69" t="s">
        <v>4</v>
      </c>
      <c r="E69" t="s">
        <v>244</v>
      </c>
      <c r="F69" t="s">
        <v>245</v>
      </c>
      <c r="G69" s="2">
        <v>45209</v>
      </c>
      <c r="H69" s="2">
        <v>45209</v>
      </c>
      <c r="I69" s="2">
        <v>45254</v>
      </c>
      <c r="J69" t="s">
        <v>0</v>
      </c>
      <c r="K69" s="3">
        <v>-6770542</v>
      </c>
      <c r="L69" t="s">
        <v>0</v>
      </c>
      <c r="M69" t="s">
        <v>7</v>
      </c>
      <c r="N69" s="2">
        <v>45265</v>
      </c>
      <c r="O69" t="s">
        <v>8</v>
      </c>
      <c r="P69" t="s">
        <v>9</v>
      </c>
    </row>
    <row r="70" spans="1:16" ht="14.1" customHeight="1" outlineLevel="2" x14ac:dyDescent="0.2">
      <c r="A70" t="s">
        <v>84</v>
      </c>
      <c r="B70" t="s">
        <v>2</v>
      </c>
      <c r="C70" t="s">
        <v>246</v>
      </c>
      <c r="D70" t="s">
        <v>4</v>
      </c>
      <c r="E70" t="s">
        <v>247</v>
      </c>
      <c r="F70" t="s">
        <v>248</v>
      </c>
      <c r="G70" s="2">
        <v>45209</v>
      </c>
      <c r="H70" s="2">
        <v>45209</v>
      </c>
      <c r="I70" s="2">
        <v>45254</v>
      </c>
      <c r="J70" t="s">
        <v>0</v>
      </c>
      <c r="K70" s="3">
        <v>-2656541</v>
      </c>
      <c r="L70" t="s">
        <v>0</v>
      </c>
      <c r="M70" t="s">
        <v>7</v>
      </c>
      <c r="N70" s="2">
        <v>45265</v>
      </c>
      <c r="O70" t="s">
        <v>8</v>
      </c>
      <c r="P70" t="s">
        <v>9</v>
      </c>
    </row>
    <row r="71" spans="1:16" ht="14.1" customHeight="1" outlineLevel="2" x14ac:dyDescent="0.2">
      <c r="A71" t="s">
        <v>64</v>
      </c>
      <c r="B71" t="s">
        <v>2</v>
      </c>
      <c r="C71" t="s">
        <v>249</v>
      </c>
      <c r="D71" t="s">
        <v>4</v>
      </c>
      <c r="E71" t="s">
        <v>250</v>
      </c>
      <c r="F71" t="s">
        <v>251</v>
      </c>
      <c r="G71" s="2">
        <v>45209</v>
      </c>
      <c r="H71" s="2">
        <v>45209</v>
      </c>
      <c r="I71" s="2">
        <v>45254</v>
      </c>
      <c r="J71" t="s">
        <v>0</v>
      </c>
      <c r="K71" s="3">
        <v>-1348466</v>
      </c>
      <c r="L71" t="s">
        <v>0</v>
      </c>
      <c r="M71" t="s">
        <v>7</v>
      </c>
      <c r="N71" s="2">
        <v>45265</v>
      </c>
      <c r="O71" t="s">
        <v>8</v>
      </c>
      <c r="P71" t="s">
        <v>9</v>
      </c>
    </row>
    <row r="72" spans="1:16" ht="14.1" customHeight="1" outlineLevel="2" x14ac:dyDescent="0.2">
      <c r="A72" t="s">
        <v>64</v>
      </c>
      <c r="B72" t="s">
        <v>2</v>
      </c>
      <c r="C72" t="s">
        <v>252</v>
      </c>
      <c r="D72" t="s">
        <v>4</v>
      </c>
      <c r="E72" t="s">
        <v>253</v>
      </c>
      <c r="F72" t="s">
        <v>254</v>
      </c>
      <c r="G72" s="2">
        <v>45209</v>
      </c>
      <c r="H72" s="2">
        <v>45209</v>
      </c>
      <c r="I72" s="2">
        <v>45254</v>
      </c>
      <c r="J72" t="s">
        <v>0</v>
      </c>
      <c r="K72" s="3">
        <v>-1020730</v>
      </c>
      <c r="L72" t="s">
        <v>0</v>
      </c>
      <c r="M72" t="s">
        <v>7</v>
      </c>
      <c r="N72" s="2">
        <v>45265</v>
      </c>
      <c r="O72" t="s">
        <v>8</v>
      </c>
      <c r="P72" t="s">
        <v>9</v>
      </c>
    </row>
    <row r="73" spans="1:16" ht="14.1" customHeight="1" outlineLevel="2" x14ac:dyDescent="0.2">
      <c r="A73" t="s">
        <v>255</v>
      </c>
      <c r="B73" t="s">
        <v>2</v>
      </c>
      <c r="C73" t="s">
        <v>256</v>
      </c>
      <c r="D73" t="s">
        <v>4</v>
      </c>
      <c r="E73" t="s">
        <v>257</v>
      </c>
      <c r="F73" t="s">
        <v>258</v>
      </c>
      <c r="G73" s="2">
        <v>45210</v>
      </c>
      <c r="H73" s="2">
        <v>45210</v>
      </c>
      <c r="I73" s="2">
        <v>45255</v>
      </c>
      <c r="J73" t="s">
        <v>0</v>
      </c>
      <c r="K73" s="3">
        <v>-510365</v>
      </c>
      <c r="L73" t="s">
        <v>0</v>
      </c>
      <c r="M73" t="s">
        <v>7</v>
      </c>
      <c r="N73" s="2">
        <v>45265</v>
      </c>
      <c r="O73" t="s">
        <v>8</v>
      </c>
      <c r="P73" t="s">
        <v>9</v>
      </c>
    </row>
    <row r="74" spans="1:16" ht="14.1" customHeight="1" outlineLevel="2" x14ac:dyDescent="0.2">
      <c r="A74" t="s">
        <v>259</v>
      </c>
      <c r="B74" t="s">
        <v>2</v>
      </c>
      <c r="C74" t="s">
        <v>260</v>
      </c>
      <c r="D74" t="s">
        <v>4</v>
      </c>
      <c r="E74" t="s">
        <v>261</v>
      </c>
      <c r="F74" t="s">
        <v>262</v>
      </c>
      <c r="G74" s="2">
        <v>45210</v>
      </c>
      <c r="H74" s="2">
        <v>45210</v>
      </c>
      <c r="I74" s="2">
        <v>45255</v>
      </c>
      <c r="J74" t="s">
        <v>0</v>
      </c>
      <c r="K74" s="3">
        <v>-1416217</v>
      </c>
      <c r="L74" t="s">
        <v>0</v>
      </c>
      <c r="M74" t="s">
        <v>7</v>
      </c>
      <c r="N74" s="2">
        <v>45265</v>
      </c>
      <c r="O74" t="s">
        <v>8</v>
      </c>
      <c r="P74" t="s">
        <v>9</v>
      </c>
    </row>
    <row r="75" spans="1:16" ht="14.1" customHeight="1" outlineLevel="2" x14ac:dyDescent="0.2">
      <c r="A75" t="s">
        <v>76</v>
      </c>
      <c r="B75" t="s">
        <v>2</v>
      </c>
      <c r="C75" t="s">
        <v>263</v>
      </c>
      <c r="D75" t="s">
        <v>4</v>
      </c>
      <c r="E75" t="s">
        <v>264</v>
      </c>
      <c r="F75" t="s">
        <v>265</v>
      </c>
      <c r="G75" s="2">
        <v>45210</v>
      </c>
      <c r="H75" s="2">
        <v>45210</v>
      </c>
      <c r="I75" s="2">
        <v>45255</v>
      </c>
      <c r="J75" t="s">
        <v>0</v>
      </c>
      <c r="K75" s="3">
        <v>-4371689</v>
      </c>
      <c r="L75" t="s">
        <v>0</v>
      </c>
      <c r="M75" t="s">
        <v>7</v>
      </c>
      <c r="N75" s="2">
        <v>45265</v>
      </c>
      <c r="O75" t="s">
        <v>8</v>
      </c>
      <c r="P75" t="s">
        <v>9</v>
      </c>
    </row>
    <row r="76" spans="1:16" ht="14.1" customHeight="1" outlineLevel="2" x14ac:dyDescent="0.2">
      <c r="A76" t="s">
        <v>266</v>
      </c>
      <c r="B76" t="s">
        <v>2</v>
      </c>
      <c r="C76" t="s">
        <v>267</v>
      </c>
      <c r="D76" t="s">
        <v>4</v>
      </c>
      <c r="E76" t="s">
        <v>268</v>
      </c>
      <c r="F76" t="s">
        <v>269</v>
      </c>
      <c r="G76" s="2">
        <v>45211</v>
      </c>
      <c r="H76" s="2">
        <v>45212</v>
      </c>
      <c r="I76" s="2">
        <v>45256</v>
      </c>
      <c r="J76" t="s">
        <v>0</v>
      </c>
      <c r="K76" s="3">
        <v>-6770542</v>
      </c>
      <c r="L76" t="s">
        <v>0</v>
      </c>
      <c r="M76" t="s">
        <v>7</v>
      </c>
      <c r="N76" s="2">
        <v>45265</v>
      </c>
      <c r="O76" t="s">
        <v>8</v>
      </c>
      <c r="P76" t="s">
        <v>9</v>
      </c>
    </row>
    <row r="77" spans="1:16" ht="14.1" customHeight="1" outlineLevel="2" x14ac:dyDescent="0.2">
      <c r="A77" t="s">
        <v>68</v>
      </c>
      <c r="B77" t="s">
        <v>2</v>
      </c>
      <c r="C77" t="s">
        <v>270</v>
      </c>
      <c r="D77" t="s">
        <v>4</v>
      </c>
      <c r="E77" t="s">
        <v>271</v>
      </c>
      <c r="F77" t="s">
        <v>272</v>
      </c>
      <c r="G77" s="2">
        <v>45211</v>
      </c>
      <c r="H77" s="2">
        <v>45212</v>
      </c>
      <c r="I77" s="2">
        <v>45256</v>
      </c>
      <c r="J77" t="s">
        <v>0</v>
      </c>
      <c r="K77" s="3">
        <v>-3002348</v>
      </c>
      <c r="L77" t="s">
        <v>0</v>
      </c>
      <c r="M77" t="s">
        <v>7</v>
      </c>
      <c r="N77" s="2">
        <v>45265</v>
      </c>
      <c r="O77" t="s">
        <v>8</v>
      </c>
      <c r="P77" t="s">
        <v>9</v>
      </c>
    </row>
    <row r="78" spans="1:16" ht="14.1" customHeight="1" outlineLevel="2" x14ac:dyDescent="0.2">
      <c r="A78" t="s">
        <v>14</v>
      </c>
      <c r="B78" t="s">
        <v>2</v>
      </c>
      <c r="C78" t="s">
        <v>273</v>
      </c>
      <c r="D78" t="s">
        <v>4</v>
      </c>
      <c r="E78" t="s">
        <v>274</v>
      </c>
      <c r="F78" t="s">
        <v>275</v>
      </c>
      <c r="G78" s="2">
        <v>45211</v>
      </c>
      <c r="H78" s="2">
        <v>45215</v>
      </c>
      <c r="I78" s="2">
        <v>45256</v>
      </c>
      <c r="J78" t="s">
        <v>0</v>
      </c>
      <c r="K78" s="3">
        <v>-1237520</v>
      </c>
      <c r="L78" t="s">
        <v>0</v>
      </c>
      <c r="M78" t="s">
        <v>7</v>
      </c>
      <c r="N78" s="2">
        <v>45265</v>
      </c>
      <c r="O78" t="s">
        <v>8</v>
      </c>
      <c r="P78" t="s">
        <v>9</v>
      </c>
    </row>
    <row r="79" spans="1:16" ht="14.1" customHeight="1" outlineLevel="2" x14ac:dyDescent="0.2">
      <c r="A79" t="s">
        <v>276</v>
      </c>
      <c r="B79" t="s">
        <v>2</v>
      </c>
      <c r="C79" t="s">
        <v>277</v>
      </c>
      <c r="D79" t="s">
        <v>4</v>
      </c>
      <c r="E79" t="s">
        <v>278</v>
      </c>
      <c r="F79" t="s">
        <v>279</v>
      </c>
      <c r="G79" s="2">
        <v>45211</v>
      </c>
      <c r="H79" s="2">
        <v>45215</v>
      </c>
      <c r="I79" s="2">
        <v>45256</v>
      </c>
      <c r="J79" t="s">
        <v>0</v>
      </c>
      <c r="K79" s="3">
        <v>-1802922</v>
      </c>
      <c r="L79" t="s">
        <v>0</v>
      </c>
      <c r="M79" t="s">
        <v>7</v>
      </c>
      <c r="N79" s="2">
        <v>45265</v>
      </c>
      <c r="O79" t="s">
        <v>8</v>
      </c>
      <c r="P79" t="s">
        <v>9</v>
      </c>
    </row>
    <row r="80" spans="1:16" ht="14.1" customHeight="1" outlineLevel="2" x14ac:dyDescent="0.2">
      <c r="A80" t="s">
        <v>37</v>
      </c>
      <c r="B80" t="s">
        <v>2</v>
      </c>
      <c r="C80" t="s">
        <v>280</v>
      </c>
      <c r="D80" t="s">
        <v>4</v>
      </c>
      <c r="E80" t="s">
        <v>281</v>
      </c>
      <c r="F80" t="s">
        <v>282</v>
      </c>
      <c r="G80" s="2">
        <v>45211</v>
      </c>
      <c r="H80" s="2">
        <v>45215</v>
      </c>
      <c r="I80" s="2">
        <v>45256</v>
      </c>
      <c r="J80" t="s">
        <v>0</v>
      </c>
      <c r="K80" s="3">
        <v>-1199426</v>
      </c>
      <c r="L80" t="s">
        <v>0</v>
      </c>
      <c r="M80" t="s">
        <v>7</v>
      </c>
      <c r="N80" s="2">
        <v>45265</v>
      </c>
      <c r="O80" t="s">
        <v>8</v>
      </c>
      <c r="P80" t="s">
        <v>9</v>
      </c>
    </row>
    <row r="81" spans="1:16" ht="14.1" customHeight="1" outlineLevel="2" x14ac:dyDescent="0.2">
      <c r="A81" t="s">
        <v>37</v>
      </c>
      <c r="B81" t="s">
        <v>2</v>
      </c>
      <c r="C81" t="s">
        <v>283</v>
      </c>
      <c r="D81" t="s">
        <v>4</v>
      </c>
      <c r="E81" t="s">
        <v>284</v>
      </c>
      <c r="F81" t="s">
        <v>285</v>
      </c>
      <c r="G81" s="2">
        <v>45211</v>
      </c>
      <c r="H81" s="2">
        <v>45215</v>
      </c>
      <c r="I81" s="2">
        <v>45256</v>
      </c>
      <c r="J81" t="s">
        <v>0</v>
      </c>
      <c r="K81" s="3">
        <v>-1586131</v>
      </c>
      <c r="L81" t="s">
        <v>0</v>
      </c>
      <c r="M81" t="s">
        <v>7</v>
      </c>
      <c r="N81" s="2">
        <v>45265</v>
      </c>
      <c r="O81" t="s">
        <v>8</v>
      </c>
      <c r="P81" t="s">
        <v>9</v>
      </c>
    </row>
    <row r="82" spans="1:16" ht="14.1" customHeight="1" outlineLevel="2" x14ac:dyDescent="0.2">
      <c r="A82" t="s">
        <v>56</v>
      </c>
      <c r="B82" t="s">
        <v>2</v>
      </c>
      <c r="C82" t="s">
        <v>286</v>
      </c>
      <c r="D82" t="s">
        <v>4</v>
      </c>
      <c r="E82" t="s">
        <v>287</v>
      </c>
      <c r="F82" t="s">
        <v>288</v>
      </c>
      <c r="G82" s="2">
        <v>45211</v>
      </c>
      <c r="H82" s="2">
        <v>45213</v>
      </c>
      <c r="I82" s="2">
        <v>45256</v>
      </c>
      <c r="J82" t="s">
        <v>0</v>
      </c>
      <c r="K82" s="3">
        <v>-1199426</v>
      </c>
      <c r="L82" t="s">
        <v>0</v>
      </c>
      <c r="M82" t="s">
        <v>7</v>
      </c>
      <c r="N82" s="2">
        <v>45265</v>
      </c>
      <c r="O82" t="s">
        <v>8</v>
      </c>
      <c r="P82" t="s">
        <v>9</v>
      </c>
    </row>
    <row r="83" spans="1:16" ht="14.1" customHeight="1" outlineLevel="2" x14ac:dyDescent="0.2">
      <c r="A83" t="s">
        <v>117</v>
      </c>
      <c r="B83" t="s">
        <v>2</v>
      </c>
      <c r="C83" t="s">
        <v>289</v>
      </c>
      <c r="D83" t="s">
        <v>4</v>
      </c>
      <c r="E83" t="s">
        <v>290</v>
      </c>
      <c r="F83" t="s">
        <v>291</v>
      </c>
      <c r="G83" s="2">
        <v>45211</v>
      </c>
      <c r="H83" s="2">
        <v>45213</v>
      </c>
      <c r="I83" s="2">
        <v>45256</v>
      </c>
      <c r="J83" t="s">
        <v>0</v>
      </c>
      <c r="K83" s="3">
        <v>-2398853</v>
      </c>
      <c r="L83" t="s">
        <v>0</v>
      </c>
      <c r="M83" t="s">
        <v>7</v>
      </c>
      <c r="N83" s="2">
        <v>45265</v>
      </c>
      <c r="O83" t="s">
        <v>8</v>
      </c>
      <c r="P83" t="s">
        <v>9</v>
      </c>
    </row>
    <row r="84" spans="1:16" ht="14.1" customHeight="1" outlineLevel="2" x14ac:dyDescent="0.2">
      <c r="A84" t="s">
        <v>117</v>
      </c>
      <c r="B84" t="s">
        <v>2</v>
      </c>
      <c r="C84" t="s">
        <v>292</v>
      </c>
      <c r="D84" t="s">
        <v>4</v>
      </c>
      <c r="E84" t="s">
        <v>293</v>
      </c>
      <c r="F84" t="s">
        <v>294</v>
      </c>
      <c r="G84" s="2">
        <v>45211</v>
      </c>
      <c r="H84" s="2">
        <v>45213</v>
      </c>
      <c r="I84" s="2">
        <v>45256</v>
      </c>
      <c r="J84" t="s">
        <v>0</v>
      </c>
      <c r="K84" s="3">
        <v>-1586131</v>
      </c>
      <c r="L84" t="s">
        <v>0</v>
      </c>
      <c r="M84" t="s">
        <v>7</v>
      </c>
      <c r="N84" s="2">
        <v>45265</v>
      </c>
      <c r="O84" t="s">
        <v>8</v>
      </c>
      <c r="P84" t="s">
        <v>9</v>
      </c>
    </row>
    <row r="85" spans="1:16" ht="14.1" customHeight="1" outlineLevel="2" x14ac:dyDescent="0.2">
      <c r="A85" t="s">
        <v>109</v>
      </c>
      <c r="B85" t="s">
        <v>2</v>
      </c>
      <c r="C85" t="s">
        <v>295</v>
      </c>
      <c r="D85" t="s">
        <v>4</v>
      </c>
      <c r="E85" t="s">
        <v>296</v>
      </c>
      <c r="F85" t="s">
        <v>297</v>
      </c>
      <c r="G85" s="2">
        <v>45211</v>
      </c>
      <c r="H85" s="2">
        <v>45213</v>
      </c>
      <c r="I85" s="2">
        <v>45256</v>
      </c>
      <c r="J85" t="s">
        <v>0</v>
      </c>
      <c r="K85" s="3">
        <v>-3172262</v>
      </c>
      <c r="L85" t="s">
        <v>0</v>
      </c>
      <c r="M85" t="s">
        <v>7</v>
      </c>
      <c r="N85" s="2">
        <v>45265</v>
      </c>
      <c r="O85" t="s">
        <v>8</v>
      </c>
      <c r="P85" t="s">
        <v>9</v>
      </c>
    </row>
    <row r="86" spans="1:16" ht="14.1" customHeight="1" outlineLevel="2" x14ac:dyDescent="0.2">
      <c r="A86" t="s">
        <v>22</v>
      </c>
      <c r="B86" t="s">
        <v>2</v>
      </c>
      <c r="C86" t="s">
        <v>298</v>
      </c>
      <c r="D86" t="s">
        <v>4</v>
      </c>
      <c r="E86" t="s">
        <v>299</v>
      </c>
      <c r="F86" t="s">
        <v>300</v>
      </c>
      <c r="G86" s="2">
        <v>45212</v>
      </c>
      <c r="H86" s="2">
        <v>45218</v>
      </c>
      <c r="I86" s="2">
        <v>45257</v>
      </c>
      <c r="J86" t="s">
        <v>0</v>
      </c>
      <c r="K86" s="3">
        <v>-3002327</v>
      </c>
      <c r="L86" t="s">
        <v>0</v>
      </c>
      <c r="M86" t="s">
        <v>7</v>
      </c>
      <c r="N86" s="2">
        <v>45265</v>
      </c>
      <c r="O86" t="s">
        <v>8</v>
      </c>
      <c r="P86" t="s">
        <v>9</v>
      </c>
    </row>
    <row r="87" spans="1:16" ht="14.1" customHeight="1" outlineLevel="2" x14ac:dyDescent="0.2">
      <c r="A87" t="s">
        <v>128</v>
      </c>
      <c r="B87" t="s">
        <v>2</v>
      </c>
      <c r="C87" t="s">
        <v>301</v>
      </c>
      <c r="D87" t="s">
        <v>4</v>
      </c>
      <c r="E87" t="s">
        <v>302</v>
      </c>
      <c r="F87" t="s">
        <v>303</v>
      </c>
      <c r="G87" s="2">
        <v>45212</v>
      </c>
      <c r="H87" s="2">
        <v>45215</v>
      </c>
      <c r="I87" s="2">
        <v>45257</v>
      </c>
      <c r="J87" t="s">
        <v>0</v>
      </c>
      <c r="K87" s="3">
        <v>-2398853</v>
      </c>
      <c r="L87" t="s">
        <v>0</v>
      </c>
      <c r="M87" t="s">
        <v>7</v>
      </c>
      <c r="N87" s="2">
        <v>45265</v>
      </c>
      <c r="O87" t="s">
        <v>8</v>
      </c>
      <c r="P87" t="s">
        <v>9</v>
      </c>
    </row>
    <row r="88" spans="1:16" ht="14.1" customHeight="1" outlineLevel="2" x14ac:dyDescent="0.2">
      <c r="A88" t="s">
        <v>33</v>
      </c>
      <c r="B88" t="s">
        <v>2</v>
      </c>
      <c r="C88" t="s">
        <v>304</v>
      </c>
      <c r="D88" t="s">
        <v>4</v>
      </c>
      <c r="E88" t="s">
        <v>305</v>
      </c>
      <c r="F88" t="s">
        <v>306</v>
      </c>
      <c r="G88" s="2">
        <v>45215</v>
      </c>
      <c r="H88" s="2">
        <v>45218</v>
      </c>
      <c r="I88" s="2">
        <v>45260</v>
      </c>
      <c r="J88" t="s">
        <v>0</v>
      </c>
      <c r="K88" s="3">
        <v>-4619009</v>
      </c>
      <c r="L88" t="s">
        <v>0</v>
      </c>
      <c r="M88" t="s">
        <v>7</v>
      </c>
      <c r="N88" s="2">
        <v>45265</v>
      </c>
      <c r="O88" t="s">
        <v>8</v>
      </c>
      <c r="P88" t="s">
        <v>9</v>
      </c>
    </row>
    <row r="89" spans="1:16" ht="14.1" customHeight="1" outlineLevel="2" x14ac:dyDescent="0.2">
      <c r="A89" t="s">
        <v>113</v>
      </c>
      <c r="B89" t="s">
        <v>2</v>
      </c>
      <c r="C89" t="s">
        <v>307</v>
      </c>
      <c r="D89" t="s">
        <v>4</v>
      </c>
      <c r="E89" t="s">
        <v>308</v>
      </c>
      <c r="F89" t="s">
        <v>309</v>
      </c>
      <c r="G89" s="2">
        <v>45215</v>
      </c>
      <c r="H89" s="2">
        <v>45217</v>
      </c>
      <c r="I89" s="2">
        <v>45260</v>
      </c>
      <c r="J89" t="s">
        <v>0</v>
      </c>
      <c r="K89" s="3">
        <v>-1586131</v>
      </c>
      <c r="L89" t="s">
        <v>0</v>
      </c>
      <c r="M89" t="s">
        <v>7</v>
      </c>
      <c r="N89" s="2">
        <v>45265</v>
      </c>
      <c r="O89" t="s">
        <v>8</v>
      </c>
      <c r="P89" t="s">
        <v>9</v>
      </c>
    </row>
    <row r="90" spans="1:16" ht="14.1" customHeight="1" outlineLevel="2" x14ac:dyDescent="0.2">
      <c r="A90" t="s">
        <v>29</v>
      </c>
      <c r="B90" t="s">
        <v>2</v>
      </c>
      <c r="C90" t="s">
        <v>310</v>
      </c>
      <c r="D90" t="s">
        <v>4</v>
      </c>
      <c r="E90" t="s">
        <v>311</v>
      </c>
      <c r="F90" t="s">
        <v>312</v>
      </c>
      <c r="G90" s="2">
        <v>45215</v>
      </c>
      <c r="H90" s="2">
        <v>45217</v>
      </c>
      <c r="I90" s="2">
        <v>45260</v>
      </c>
      <c r="J90" t="s">
        <v>0</v>
      </c>
      <c r="K90" s="3">
        <v>-14535876</v>
      </c>
      <c r="L90" t="s">
        <v>0</v>
      </c>
      <c r="M90" t="s">
        <v>7</v>
      </c>
      <c r="N90" s="2">
        <v>45265</v>
      </c>
      <c r="O90" t="s">
        <v>8</v>
      </c>
      <c r="P90" t="s">
        <v>9</v>
      </c>
    </row>
    <row r="91" spans="1:16" ht="14.1" customHeight="1" outlineLevel="2" x14ac:dyDescent="0.2">
      <c r="A91" t="s">
        <v>60</v>
      </c>
      <c r="B91" t="s">
        <v>2</v>
      </c>
      <c r="C91" t="s">
        <v>313</v>
      </c>
      <c r="D91" t="s">
        <v>4</v>
      </c>
      <c r="E91" t="s">
        <v>314</v>
      </c>
      <c r="F91" t="s">
        <v>315</v>
      </c>
      <c r="G91" s="2">
        <v>45215</v>
      </c>
      <c r="H91" s="2">
        <v>45217</v>
      </c>
      <c r="I91" s="2">
        <v>45260</v>
      </c>
      <c r="J91" t="s">
        <v>0</v>
      </c>
      <c r="K91" s="3">
        <v>-1416217</v>
      </c>
      <c r="L91" t="s">
        <v>0</v>
      </c>
      <c r="M91" t="s">
        <v>7</v>
      </c>
      <c r="N91" s="2">
        <v>45265</v>
      </c>
      <c r="O91" t="s">
        <v>8</v>
      </c>
      <c r="P91" t="s">
        <v>9</v>
      </c>
    </row>
    <row r="92" spans="1:16" ht="14.1" customHeight="1" outlineLevel="2" x14ac:dyDescent="0.2">
      <c r="A92" t="s">
        <v>117</v>
      </c>
      <c r="B92" t="s">
        <v>2</v>
      </c>
      <c r="C92" t="s">
        <v>316</v>
      </c>
      <c r="D92" t="s">
        <v>4</v>
      </c>
      <c r="E92" t="s">
        <v>317</v>
      </c>
      <c r="F92" t="s">
        <v>318</v>
      </c>
      <c r="G92" s="2">
        <v>45215</v>
      </c>
      <c r="H92" s="2">
        <v>45217</v>
      </c>
      <c r="I92" s="2">
        <v>45260</v>
      </c>
      <c r="J92" t="s">
        <v>0</v>
      </c>
      <c r="K92" s="3">
        <v>-2615643</v>
      </c>
      <c r="L92" t="s">
        <v>0</v>
      </c>
      <c r="M92" t="s">
        <v>7</v>
      </c>
      <c r="N92" s="2">
        <v>45265</v>
      </c>
      <c r="O92" t="s">
        <v>8</v>
      </c>
      <c r="P92" t="s">
        <v>9</v>
      </c>
    </row>
    <row r="93" spans="1:16" ht="14.1" customHeight="1" outlineLevel="2" x14ac:dyDescent="0.2">
      <c r="A93" t="s">
        <v>10</v>
      </c>
      <c r="B93" t="s">
        <v>2</v>
      </c>
      <c r="C93" t="s">
        <v>319</v>
      </c>
      <c r="D93" t="s">
        <v>4</v>
      </c>
      <c r="E93" t="s">
        <v>320</v>
      </c>
      <c r="F93" t="s">
        <v>321</v>
      </c>
      <c r="G93" s="2">
        <v>45215</v>
      </c>
      <c r="H93" s="2">
        <v>45218</v>
      </c>
      <c r="I93" s="2">
        <v>45260</v>
      </c>
      <c r="J93" t="s">
        <v>0</v>
      </c>
      <c r="K93" s="3">
        <v>-1485920</v>
      </c>
      <c r="L93" t="s">
        <v>0</v>
      </c>
      <c r="M93" t="s">
        <v>7</v>
      </c>
      <c r="N93" s="2">
        <v>45265</v>
      </c>
      <c r="O93" t="s">
        <v>8</v>
      </c>
      <c r="P93" t="s">
        <v>9</v>
      </c>
    </row>
    <row r="94" spans="1:16" ht="14.1" customHeight="1" outlineLevel="2" x14ac:dyDescent="0.2">
      <c r="A94" t="s">
        <v>56</v>
      </c>
      <c r="B94" t="s">
        <v>2</v>
      </c>
      <c r="C94" t="s">
        <v>322</v>
      </c>
      <c r="D94" t="s">
        <v>4</v>
      </c>
      <c r="E94" t="s">
        <v>323</v>
      </c>
      <c r="F94" t="s">
        <v>324</v>
      </c>
      <c r="G94" s="2">
        <v>45215</v>
      </c>
      <c r="H94" s="2">
        <v>45217</v>
      </c>
      <c r="I94" s="2">
        <v>45260</v>
      </c>
      <c r="J94" t="s">
        <v>0</v>
      </c>
      <c r="K94" s="3">
        <v>-2398853</v>
      </c>
      <c r="L94" t="s">
        <v>0</v>
      </c>
      <c r="M94" t="s">
        <v>7</v>
      </c>
      <c r="N94" s="2">
        <v>45265</v>
      </c>
      <c r="O94" t="s">
        <v>8</v>
      </c>
      <c r="P94" t="s">
        <v>9</v>
      </c>
    </row>
    <row r="95" spans="1:16" ht="14.1" customHeight="1" outlineLevel="2" x14ac:dyDescent="0.2">
      <c r="A95" t="s">
        <v>1</v>
      </c>
      <c r="B95" t="s">
        <v>2</v>
      </c>
      <c r="C95" t="s">
        <v>325</v>
      </c>
      <c r="D95" t="s">
        <v>4</v>
      </c>
      <c r="E95" t="s">
        <v>326</v>
      </c>
      <c r="F95" t="s">
        <v>327</v>
      </c>
      <c r="G95" s="2">
        <v>45215</v>
      </c>
      <c r="H95" s="2">
        <v>45217</v>
      </c>
      <c r="I95" s="2">
        <v>45260</v>
      </c>
      <c r="J95" t="s">
        <v>0</v>
      </c>
      <c r="K95" s="3">
        <v>-7846930</v>
      </c>
      <c r="L95" t="s">
        <v>0</v>
      </c>
      <c r="M95" t="s">
        <v>7</v>
      </c>
      <c r="N95" s="2">
        <v>45265</v>
      </c>
      <c r="O95" t="s">
        <v>8</v>
      </c>
      <c r="P95" t="s">
        <v>9</v>
      </c>
    </row>
    <row r="96" spans="1:16" ht="14.1" customHeight="1" outlineLevel="2" x14ac:dyDescent="0.2">
      <c r="A96" t="s">
        <v>52</v>
      </c>
      <c r="B96" t="s">
        <v>2</v>
      </c>
      <c r="C96" t="s">
        <v>328</v>
      </c>
      <c r="D96" t="s">
        <v>4</v>
      </c>
      <c r="E96" t="s">
        <v>329</v>
      </c>
      <c r="F96" t="s">
        <v>330</v>
      </c>
      <c r="G96" s="2">
        <v>45215</v>
      </c>
      <c r="H96" s="2">
        <v>45218</v>
      </c>
      <c r="I96" s="2">
        <v>45260</v>
      </c>
      <c r="J96" t="s">
        <v>0</v>
      </c>
      <c r="K96" s="3">
        <v>-2835238</v>
      </c>
      <c r="L96" t="s">
        <v>0</v>
      </c>
      <c r="M96" t="s">
        <v>7</v>
      </c>
      <c r="N96" s="2">
        <v>45265</v>
      </c>
      <c r="O96" t="s">
        <v>8</v>
      </c>
      <c r="P96" t="s">
        <v>9</v>
      </c>
    </row>
    <row r="97" spans="1:16" ht="14.1" customHeight="1" outlineLevel="2" x14ac:dyDescent="0.2">
      <c r="A97" t="s">
        <v>44</v>
      </c>
      <c r="B97" t="s">
        <v>2</v>
      </c>
      <c r="C97" t="s">
        <v>331</v>
      </c>
      <c r="D97" t="s">
        <v>4</v>
      </c>
      <c r="E97" t="s">
        <v>332</v>
      </c>
      <c r="F97" t="s">
        <v>333</v>
      </c>
      <c r="G97" s="2">
        <v>45215</v>
      </c>
      <c r="H97" s="2">
        <v>45217</v>
      </c>
      <c r="I97" s="2">
        <v>45260</v>
      </c>
      <c r="J97" t="s">
        <v>0</v>
      </c>
      <c r="K97" s="3">
        <v>-2119072</v>
      </c>
      <c r="L97" t="s">
        <v>0</v>
      </c>
      <c r="M97" t="s">
        <v>7</v>
      </c>
      <c r="N97" s="2">
        <v>45265</v>
      </c>
      <c r="O97" t="s">
        <v>8</v>
      </c>
      <c r="P97" t="s">
        <v>9</v>
      </c>
    </row>
    <row r="98" spans="1:16" ht="14.1" customHeight="1" outlineLevel="2" x14ac:dyDescent="0.2">
      <c r="A98" t="s">
        <v>179</v>
      </c>
      <c r="B98" t="s">
        <v>2</v>
      </c>
      <c r="C98" t="s">
        <v>334</v>
      </c>
      <c r="D98" t="s">
        <v>4</v>
      </c>
      <c r="E98" t="s">
        <v>335</v>
      </c>
      <c r="F98" t="s">
        <v>336</v>
      </c>
      <c r="G98" s="2">
        <v>45215</v>
      </c>
      <c r="H98" s="2">
        <v>45217</v>
      </c>
      <c r="I98" s="2">
        <v>45260</v>
      </c>
      <c r="J98" t="s">
        <v>0</v>
      </c>
      <c r="K98" s="3">
        <v>-2547893</v>
      </c>
      <c r="L98" t="s">
        <v>0</v>
      </c>
      <c r="M98" t="s">
        <v>7</v>
      </c>
      <c r="N98" s="2">
        <v>45265</v>
      </c>
      <c r="O98" t="s">
        <v>8</v>
      </c>
      <c r="P98" t="s">
        <v>9</v>
      </c>
    </row>
    <row r="99" spans="1:16" ht="14.1" customHeight="1" outlineLevel="2" x14ac:dyDescent="0.2">
      <c r="A99" t="s">
        <v>163</v>
      </c>
      <c r="B99" t="s">
        <v>2</v>
      </c>
      <c r="C99" t="s">
        <v>337</v>
      </c>
      <c r="D99" t="s">
        <v>4</v>
      </c>
      <c r="E99" t="s">
        <v>338</v>
      </c>
      <c r="F99" t="s">
        <v>339</v>
      </c>
      <c r="G99" s="2">
        <v>45215</v>
      </c>
      <c r="H99" s="2">
        <v>45217</v>
      </c>
      <c r="I99" s="2">
        <v>45260</v>
      </c>
      <c r="J99" t="s">
        <v>0</v>
      </c>
      <c r="K99" s="3">
        <v>-1633008</v>
      </c>
      <c r="L99" t="s">
        <v>0</v>
      </c>
      <c r="M99" t="s">
        <v>7</v>
      </c>
      <c r="N99" s="2">
        <v>45265</v>
      </c>
      <c r="O99" t="s">
        <v>8</v>
      </c>
      <c r="P99" t="s">
        <v>9</v>
      </c>
    </row>
    <row r="100" spans="1:16" ht="14.1" customHeight="1" outlineLevel="2" x14ac:dyDescent="0.2">
      <c r="A100" t="s">
        <v>10</v>
      </c>
      <c r="B100" t="s">
        <v>2</v>
      </c>
      <c r="C100" t="s">
        <v>340</v>
      </c>
      <c r="D100" t="s">
        <v>4</v>
      </c>
      <c r="E100" t="s">
        <v>341</v>
      </c>
      <c r="F100" t="s">
        <v>342</v>
      </c>
      <c r="G100" s="2">
        <v>45215</v>
      </c>
      <c r="H100" s="2">
        <v>45218</v>
      </c>
      <c r="I100" s="2">
        <v>45263</v>
      </c>
      <c r="J100" t="s">
        <v>0</v>
      </c>
      <c r="K100" s="3">
        <v>-1416217</v>
      </c>
      <c r="L100" t="s">
        <v>0</v>
      </c>
      <c r="M100" t="s">
        <v>7</v>
      </c>
      <c r="N100" s="2">
        <v>45265</v>
      </c>
      <c r="O100" t="s">
        <v>8</v>
      </c>
      <c r="P100" t="s">
        <v>9</v>
      </c>
    </row>
    <row r="101" spans="1:16" ht="14.1" customHeight="1" outlineLevel="2" x14ac:dyDescent="0.2">
      <c r="A101" t="s">
        <v>105</v>
      </c>
      <c r="B101" t="s">
        <v>2</v>
      </c>
      <c r="C101" t="s">
        <v>343</v>
      </c>
      <c r="D101" t="s">
        <v>4</v>
      </c>
      <c r="E101" t="s">
        <v>344</v>
      </c>
      <c r="F101" t="s">
        <v>345</v>
      </c>
      <c r="G101" s="2">
        <v>45215</v>
      </c>
      <c r="H101" s="2">
        <v>45215</v>
      </c>
      <c r="I101" s="2">
        <v>45260</v>
      </c>
      <c r="J101" t="s">
        <v>0</v>
      </c>
      <c r="K101" s="3">
        <v>-2278910</v>
      </c>
      <c r="L101" t="s">
        <v>0</v>
      </c>
      <c r="M101" t="s">
        <v>7</v>
      </c>
      <c r="N101" s="2">
        <v>45265</v>
      </c>
      <c r="O101" t="s">
        <v>8</v>
      </c>
      <c r="P101" t="s">
        <v>9</v>
      </c>
    </row>
    <row r="102" spans="1:16" ht="14.1" customHeight="1" outlineLevel="2" x14ac:dyDescent="0.2">
      <c r="A102" t="s">
        <v>150</v>
      </c>
      <c r="B102" t="s">
        <v>2</v>
      </c>
      <c r="C102" t="s">
        <v>346</v>
      </c>
      <c r="D102" t="s">
        <v>4</v>
      </c>
      <c r="E102" t="s">
        <v>347</v>
      </c>
      <c r="F102" t="s">
        <v>348</v>
      </c>
      <c r="G102" s="2">
        <v>45216</v>
      </c>
      <c r="H102" s="2">
        <v>45217</v>
      </c>
      <c r="I102" s="2">
        <v>45261</v>
      </c>
      <c r="J102" t="s">
        <v>0</v>
      </c>
      <c r="K102" s="3">
        <v>-3172219</v>
      </c>
      <c r="L102" t="s">
        <v>0</v>
      </c>
      <c r="M102" t="s">
        <v>7</v>
      </c>
      <c r="N102" s="2">
        <v>45265</v>
      </c>
      <c r="O102" t="s">
        <v>8</v>
      </c>
      <c r="P102" t="s">
        <v>9</v>
      </c>
    </row>
    <row r="103" spans="1:16" ht="14.1" customHeight="1" outlineLevel="2" x14ac:dyDescent="0.2">
      <c r="A103" t="s">
        <v>84</v>
      </c>
      <c r="B103" t="s">
        <v>2</v>
      </c>
      <c r="C103" t="s">
        <v>349</v>
      </c>
      <c r="D103" t="s">
        <v>4</v>
      </c>
      <c r="E103" t="s">
        <v>350</v>
      </c>
      <c r="F103" t="s">
        <v>351</v>
      </c>
      <c r="G103" s="2">
        <v>45216</v>
      </c>
      <c r="H103" s="2">
        <v>45216</v>
      </c>
      <c r="I103" s="2">
        <v>45261</v>
      </c>
      <c r="J103" t="s">
        <v>0</v>
      </c>
      <c r="K103" s="3">
        <v>-2785558</v>
      </c>
      <c r="L103" t="s">
        <v>0</v>
      </c>
      <c r="M103" t="s">
        <v>7</v>
      </c>
      <c r="N103" s="2">
        <v>45265</v>
      </c>
      <c r="O103" t="s">
        <v>8</v>
      </c>
      <c r="P103" t="s">
        <v>9</v>
      </c>
    </row>
    <row r="104" spans="1:16" ht="14.1" customHeight="1" outlineLevel="2" x14ac:dyDescent="0.2">
      <c r="A104" t="s">
        <v>124</v>
      </c>
      <c r="B104" t="s">
        <v>2</v>
      </c>
      <c r="C104" t="s">
        <v>352</v>
      </c>
      <c r="D104" t="s">
        <v>4</v>
      </c>
      <c r="E104" t="s">
        <v>353</v>
      </c>
      <c r="F104" t="s">
        <v>354</v>
      </c>
      <c r="G104" s="2">
        <v>45216</v>
      </c>
      <c r="H104" s="2">
        <v>45217</v>
      </c>
      <c r="I104" s="2">
        <v>45261</v>
      </c>
      <c r="J104" t="s">
        <v>0</v>
      </c>
      <c r="K104" s="3">
        <v>-1199426</v>
      </c>
      <c r="L104" t="s">
        <v>0</v>
      </c>
      <c r="M104" t="s">
        <v>7</v>
      </c>
      <c r="N104" s="2">
        <v>45265</v>
      </c>
      <c r="O104" t="s">
        <v>8</v>
      </c>
      <c r="P104" t="s">
        <v>9</v>
      </c>
    </row>
    <row r="105" spans="1:16" ht="14.1" customHeight="1" outlineLevel="2" x14ac:dyDescent="0.2">
      <c r="A105" t="s">
        <v>150</v>
      </c>
      <c r="B105" t="s">
        <v>2</v>
      </c>
      <c r="C105" t="s">
        <v>355</v>
      </c>
      <c r="D105" t="s">
        <v>4</v>
      </c>
      <c r="E105" t="s">
        <v>356</v>
      </c>
      <c r="F105" t="s">
        <v>357</v>
      </c>
      <c r="G105" s="2">
        <v>45216</v>
      </c>
      <c r="H105" s="2">
        <v>45217</v>
      </c>
      <c r="I105" s="2">
        <v>45261</v>
      </c>
      <c r="J105" t="s">
        <v>0</v>
      </c>
      <c r="K105" s="3">
        <v>-1413958</v>
      </c>
      <c r="L105" t="s">
        <v>0</v>
      </c>
      <c r="M105" t="s">
        <v>7</v>
      </c>
      <c r="N105" s="2">
        <v>45265</v>
      </c>
      <c r="O105" t="s">
        <v>8</v>
      </c>
      <c r="P105" t="s">
        <v>9</v>
      </c>
    </row>
    <row r="106" spans="1:16" ht="14.1" customHeight="1" outlineLevel="2" x14ac:dyDescent="0.2">
      <c r="A106" t="s">
        <v>64</v>
      </c>
      <c r="B106" t="s">
        <v>2</v>
      </c>
      <c r="C106" t="s">
        <v>358</v>
      </c>
      <c r="D106" t="s">
        <v>4</v>
      </c>
      <c r="E106" t="s">
        <v>359</v>
      </c>
      <c r="F106" t="s">
        <v>360</v>
      </c>
      <c r="G106" s="2">
        <v>45216</v>
      </c>
      <c r="H106" s="2">
        <v>45216</v>
      </c>
      <c r="I106" s="2">
        <v>45261</v>
      </c>
      <c r="J106" t="s">
        <v>0</v>
      </c>
      <c r="K106" s="3">
        <v>-2785558</v>
      </c>
      <c r="L106" t="s">
        <v>0</v>
      </c>
      <c r="M106" t="s">
        <v>7</v>
      </c>
      <c r="N106" s="2">
        <v>45265</v>
      </c>
      <c r="O106" t="s">
        <v>8</v>
      </c>
      <c r="P106" t="s">
        <v>9</v>
      </c>
    </row>
    <row r="107" spans="1:16" ht="14.1" customHeight="1" outlineLevel="2" x14ac:dyDescent="0.2">
      <c r="A107" t="s">
        <v>72</v>
      </c>
      <c r="B107" t="s">
        <v>2</v>
      </c>
      <c r="C107" t="s">
        <v>361</v>
      </c>
      <c r="D107" t="s">
        <v>4</v>
      </c>
      <c r="E107" t="s">
        <v>362</v>
      </c>
      <c r="F107" t="s">
        <v>363</v>
      </c>
      <c r="G107" s="2">
        <v>45216</v>
      </c>
      <c r="H107" s="2">
        <v>45216</v>
      </c>
      <c r="I107" s="2">
        <v>45261</v>
      </c>
      <c r="J107" t="s">
        <v>0</v>
      </c>
      <c r="K107" s="3">
        <v>-1020730</v>
      </c>
      <c r="L107" t="s">
        <v>0</v>
      </c>
      <c r="M107" t="s">
        <v>7</v>
      </c>
      <c r="N107" s="2">
        <v>45265</v>
      </c>
      <c r="O107" t="s">
        <v>8</v>
      </c>
      <c r="P107" t="s">
        <v>9</v>
      </c>
    </row>
    <row r="108" spans="1:16" ht="14.1" customHeight="1" outlineLevel="2" x14ac:dyDescent="0.2">
      <c r="A108" t="s">
        <v>364</v>
      </c>
      <c r="B108" t="s">
        <v>2</v>
      </c>
      <c r="C108" t="s">
        <v>365</v>
      </c>
      <c r="D108" t="s">
        <v>4</v>
      </c>
      <c r="E108" t="s">
        <v>366</v>
      </c>
      <c r="F108" t="s">
        <v>367</v>
      </c>
      <c r="G108" s="2">
        <v>45216</v>
      </c>
      <c r="H108" s="2">
        <v>45216</v>
      </c>
      <c r="I108" s="2">
        <v>45261</v>
      </c>
      <c r="J108" t="s">
        <v>0</v>
      </c>
      <c r="K108" s="3">
        <v>-1633008</v>
      </c>
      <c r="L108" t="s">
        <v>0</v>
      </c>
      <c r="M108" t="s">
        <v>7</v>
      </c>
      <c r="N108" s="2">
        <v>45265</v>
      </c>
      <c r="O108" t="s">
        <v>8</v>
      </c>
      <c r="P108" t="s">
        <v>9</v>
      </c>
    </row>
    <row r="109" spans="1:16" ht="14.1" customHeight="1" outlineLevel="2" x14ac:dyDescent="0.2">
      <c r="A109" t="s">
        <v>76</v>
      </c>
      <c r="B109" t="s">
        <v>2</v>
      </c>
      <c r="C109" t="s">
        <v>368</v>
      </c>
      <c r="D109" t="s">
        <v>4</v>
      </c>
      <c r="E109" t="s">
        <v>369</v>
      </c>
      <c r="F109" t="s">
        <v>370</v>
      </c>
      <c r="G109" s="2">
        <v>45216</v>
      </c>
      <c r="H109" s="2">
        <v>45216</v>
      </c>
      <c r="I109" s="2">
        <v>45261</v>
      </c>
      <c r="J109" t="s">
        <v>0</v>
      </c>
      <c r="K109" s="3">
        <v>-1199426</v>
      </c>
      <c r="L109" t="s">
        <v>0</v>
      </c>
      <c r="M109" t="s">
        <v>7</v>
      </c>
      <c r="N109" s="2">
        <v>45265</v>
      </c>
      <c r="O109" t="s">
        <v>8</v>
      </c>
      <c r="P109" t="s">
        <v>9</v>
      </c>
    </row>
    <row r="110" spans="1:16" ht="14.1" customHeight="1" outlineLevel="2" x14ac:dyDescent="0.2">
      <c r="A110" t="s">
        <v>80</v>
      </c>
      <c r="B110" t="s">
        <v>2</v>
      </c>
      <c r="C110" t="s">
        <v>371</v>
      </c>
      <c r="D110" t="s">
        <v>4</v>
      </c>
      <c r="E110" t="s">
        <v>372</v>
      </c>
      <c r="F110" t="s">
        <v>373</v>
      </c>
      <c r="G110" s="2">
        <v>45216</v>
      </c>
      <c r="H110" s="2">
        <v>45216</v>
      </c>
      <c r="I110" s="2">
        <v>45261</v>
      </c>
      <c r="J110" t="s">
        <v>0</v>
      </c>
      <c r="K110" s="3">
        <v>-3085059</v>
      </c>
      <c r="L110" t="s">
        <v>0</v>
      </c>
      <c r="M110" t="s">
        <v>7</v>
      </c>
      <c r="N110" s="2">
        <v>45265</v>
      </c>
      <c r="O110" t="s">
        <v>8</v>
      </c>
      <c r="P110" t="s">
        <v>9</v>
      </c>
    </row>
    <row r="111" spans="1:16" ht="14.1" customHeight="1" outlineLevel="2" x14ac:dyDescent="0.2">
      <c r="A111" t="s">
        <v>80</v>
      </c>
      <c r="B111" t="s">
        <v>2</v>
      </c>
      <c r="C111" t="s">
        <v>374</v>
      </c>
      <c r="D111" t="s">
        <v>4</v>
      </c>
      <c r="E111" t="s">
        <v>375</v>
      </c>
      <c r="F111" t="s">
        <v>376</v>
      </c>
      <c r="G111" s="2">
        <v>45216</v>
      </c>
      <c r="H111" s="2">
        <v>45216</v>
      </c>
      <c r="I111" s="2">
        <v>45261</v>
      </c>
      <c r="J111" t="s">
        <v>0</v>
      </c>
      <c r="K111" s="3">
        <v>-2670084</v>
      </c>
      <c r="L111" t="s">
        <v>0</v>
      </c>
      <c r="M111" t="s">
        <v>7</v>
      </c>
      <c r="N111" s="2">
        <v>45265</v>
      </c>
      <c r="O111" t="s">
        <v>8</v>
      </c>
      <c r="P111" t="s">
        <v>9</v>
      </c>
    </row>
    <row r="112" spans="1:16" ht="14.1" customHeight="1" outlineLevel="2" x14ac:dyDescent="0.2">
      <c r="A112" t="s">
        <v>377</v>
      </c>
      <c r="B112" t="s">
        <v>2</v>
      </c>
      <c r="C112" t="s">
        <v>378</v>
      </c>
      <c r="D112" t="s">
        <v>4</v>
      </c>
      <c r="E112" t="s">
        <v>379</v>
      </c>
      <c r="F112" t="s">
        <v>380</v>
      </c>
      <c r="G112" s="2">
        <v>45217</v>
      </c>
      <c r="H112" s="2">
        <v>45217</v>
      </c>
      <c r="I112" s="2">
        <v>45262</v>
      </c>
      <c r="J112" t="s">
        <v>0</v>
      </c>
      <c r="K112" s="3">
        <v>-2434687</v>
      </c>
      <c r="L112" t="s">
        <v>0</v>
      </c>
      <c r="M112" t="s">
        <v>7</v>
      </c>
      <c r="N112" s="2">
        <v>45265</v>
      </c>
      <c r="O112" t="s">
        <v>8</v>
      </c>
      <c r="P112" t="s">
        <v>9</v>
      </c>
    </row>
    <row r="113" spans="1:16" ht="14.1" customHeight="1" outlineLevel="2" x14ac:dyDescent="0.2">
      <c r="A113" t="s">
        <v>377</v>
      </c>
      <c r="B113" t="s">
        <v>2</v>
      </c>
      <c r="C113" t="s">
        <v>381</v>
      </c>
      <c r="D113" t="s">
        <v>4</v>
      </c>
      <c r="E113" t="s">
        <v>382</v>
      </c>
      <c r="F113" t="s">
        <v>383</v>
      </c>
      <c r="G113" s="2">
        <v>45217</v>
      </c>
      <c r="H113" s="2">
        <v>45217</v>
      </c>
      <c r="I113" s="2">
        <v>45262</v>
      </c>
      <c r="J113" t="s">
        <v>0</v>
      </c>
      <c r="K113" s="3">
        <v>-713591</v>
      </c>
      <c r="L113" t="s">
        <v>0</v>
      </c>
      <c r="M113" t="s">
        <v>7</v>
      </c>
      <c r="N113" s="2">
        <v>45265</v>
      </c>
      <c r="O113" t="s">
        <v>8</v>
      </c>
      <c r="P113" t="s">
        <v>9</v>
      </c>
    </row>
    <row r="114" spans="1:16" ht="14.1" customHeight="1" outlineLevel="2" x14ac:dyDescent="0.2">
      <c r="A114" t="s">
        <v>18</v>
      </c>
      <c r="B114" t="s">
        <v>2</v>
      </c>
      <c r="C114" t="s">
        <v>384</v>
      </c>
      <c r="D114" t="s">
        <v>4</v>
      </c>
      <c r="E114" t="s">
        <v>385</v>
      </c>
      <c r="F114" t="s">
        <v>386</v>
      </c>
      <c r="G114" s="2">
        <v>45217</v>
      </c>
      <c r="H114" s="2">
        <v>45219</v>
      </c>
      <c r="I114" s="2">
        <v>45262</v>
      </c>
      <c r="J114" t="s">
        <v>0</v>
      </c>
      <c r="K114" s="3">
        <v>-1802900</v>
      </c>
      <c r="L114" t="s">
        <v>0</v>
      </c>
      <c r="M114" t="s">
        <v>7</v>
      </c>
      <c r="N114" s="2">
        <v>45265</v>
      </c>
      <c r="O114" t="s">
        <v>8</v>
      </c>
      <c r="P114" t="s">
        <v>9</v>
      </c>
    </row>
    <row r="115" spans="1:16" ht="14.1" customHeight="1" outlineLevel="2" x14ac:dyDescent="0.2">
      <c r="A115" t="s">
        <v>18</v>
      </c>
      <c r="B115" t="s">
        <v>2</v>
      </c>
      <c r="C115" t="s">
        <v>387</v>
      </c>
      <c r="D115" t="s">
        <v>4</v>
      </c>
      <c r="E115" t="s">
        <v>388</v>
      </c>
      <c r="F115" t="s">
        <v>389</v>
      </c>
      <c r="G115" s="2">
        <v>45217</v>
      </c>
      <c r="H115" s="2">
        <v>45219</v>
      </c>
      <c r="I115" s="2">
        <v>45262</v>
      </c>
      <c r="J115" t="s">
        <v>0</v>
      </c>
      <c r="K115" s="3">
        <v>-2899878</v>
      </c>
      <c r="L115" t="s">
        <v>0</v>
      </c>
      <c r="M115" t="s">
        <v>7</v>
      </c>
      <c r="N115" s="2">
        <v>45265</v>
      </c>
      <c r="O115" t="s">
        <v>8</v>
      </c>
      <c r="P115" t="s">
        <v>9</v>
      </c>
    </row>
    <row r="116" spans="1:16" ht="14.1" customHeight="1" outlineLevel="2" x14ac:dyDescent="0.2">
      <c r="A116" t="s">
        <v>10</v>
      </c>
      <c r="B116" t="s">
        <v>2</v>
      </c>
      <c r="C116" t="s">
        <v>390</v>
      </c>
      <c r="D116" t="s">
        <v>4</v>
      </c>
      <c r="E116" t="s">
        <v>391</v>
      </c>
      <c r="F116" t="s">
        <v>392</v>
      </c>
      <c r="G116" s="2">
        <v>45218</v>
      </c>
      <c r="H116" s="2">
        <v>45221</v>
      </c>
      <c r="I116" s="2">
        <v>45266</v>
      </c>
      <c r="J116" t="s">
        <v>0</v>
      </c>
      <c r="K116" s="3">
        <v>-1199426</v>
      </c>
      <c r="L116" t="s">
        <v>0</v>
      </c>
      <c r="M116" t="s">
        <v>7</v>
      </c>
      <c r="N116" s="2"/>
      <c r="O116" t="s">
        <v>0</v>
      </c>
      <c r="P116" t="s">
        <v>9</v>
      </c>
    </row>
    <row r="117" spans="1:16" ht="14.1" customHeight="1" outlineLevel="2" x14ac:dyDescent="0.2">
      <c r="A117" t="s">
        <v>52</v>
      </c>
      <c r="B117" t="s">
        <v>2</v>
      </c>
      <c r="C117" t="s">
        <v>393</v>
      </c>
      <c r="D117" t="s">
        <v>4</v>
      </c>
      <c r="E117" t="s">
        <v>394</v>
      </c>
      <c r="F117" t="s">
        <v>395</v>
      </c>
      <c r="G117" s="2">
        <v>45218</v>
      </c>
      <c r="H117" s="2">
        <v>45221</v>
      </c>
      <c r="I117" s="2">
        <v>45263</v>
      </c>
      <c r="J117" t="s">
        <v>0</v>
      </c>
      <c r="K117" s="3">
        <v>-1586131</v>
      </c>
      <c r="L117" t="s">
        <v>0</v>
      </c>
      <c r="M117" t="s">
        <v>7</v>
      </c>
      <c r="N117" s="2">
        <v>45265</v>
      </c>
      <c r="O117" t="s">
        <v>8</v>
      </c>
      <c r="P117" t="s">
        <v>9</v>
      </c>
    </row>
    <row r="118" spans="1:16" ht="14.1" customHeight="1" outlineLevel="2" x14ac:dyDescent="0.2">
      <c r="A118" t="s">
        <v>10</v>
      </c>
      <c r="B118" t="s">
        <v>2</v>
      </c>
      <c r="C118" t="s">
        <v>396</v>
      </c>
      <c r="D118" t="s">
        <v>4</v>
      </c>
      <c r="E118" t="s">
        <v>397</v>
      </c>
      <c r="F118" t="s">
        <v>398</v>
      </c>
      <c r="G118" s="2">
        <v>45218</v>
      </c>
      <c r="H118" s="2">
        <v>45221</v>
      </c>
      <c r="I118" s="2">
        <v>45263</v>
      </c>
      <c r="J118" t="s">
        <v>0</v>
      </c>
      <c r="K118" s="3">
        <v>-1199426</v>
      </c>
      <c r="L118" t="s">
        <v>0</v>
      </c>
      <c r="M118" t="s">
        <v>7</v>
      </c>
      <c r="N118" s="2">
        <v>45265</v>
      </c>
      <c r="O118" t="s">
        <v>8</v>
      </c>
      <c r="P118" t="s">
        <v>9</v>
      </c>
    </row>
    <row r="119" spans="1:16" ht="14.1" customHeight="1" outlineLevel="2" x14ac:dyDescent="0.2">
      <c r="A119" t="s">
        <v>113</v>
      </c>
      <c r="B119" t="s">
        <v>2</v>
      </c>
      <c r="C119" t="s">
        <v>399</v>
      </c>
      <c r="D119" t="s">
        <v>4</v>
      </c>
      <c r="E119" t="s">
        <v>400</v>
      </c>
      <c r="F119" t="s">
        <v>401</v>
      </c>
      <c r="G119" s="2">
        <v>45218</v>
      </c>
      <c r="H119" s="2">
        <v>45220</v>
      </c>
      <c r="I119" s="2">
        <v>45263</v>
      </c>
      <c r="J119" t="s">
        <v>0</v>
      </c>
      <c r="K119" s="3">
        <v>-1199426</v>
      </c>
      <c r="L119" t="s">
        <v>0</v>
      </c>
      <c r="M119" t="s">
        <v>7</v>
      </c>
      <c r="N119" s="2">
        <v>45265</v>
      </c>
      <c r="O119" t="s">
        <v>8</v>
      </c>
      <c r="P119" t="s">
        <v>9</v>
      </c>
    </row>
    <row r="120" spans="1:16" ht="14.1" customHeight="1" outlineLevel="2" x14ac:dyDescent="0.2">
      <c r="A120" t="s">
        <v>105</v>
      </c>
      <c r="B120" t="s">
        <v>2</v>
      </c>
      <c r="C120" t="s">
        <v>402</v>
      </c>
      <c r="D120" t="s">
        <v>4</v>
      </c>
      <c r="E120" t="s">
        <v>403</v>
      </c>
      <c r="F120" t="s">
        <v>404</v>
      </c>
      <c r="G120" s="2">
        <v>45218</v>
      </c>
      <c r="H120" s="2">
        <v>45220</v>
      </c>
      <c r="I120" s="2">
        <v>45263</v>
      </c>
      <c r="J120" t="s">
        <v>0</v>
      </c>
      <c r="K120" s="3">
        <v>-1586131</v>
      </c>
      <c r="L120" t="s">
        <v>0</v>
      </c>
      <c r="M120" t="s">
        <v>7</v>
      </c>
      <c r="N120" s="2">
        <v>45265</v>
      </c>
      <c r="O120" t="s">
        <v>8</v>
      </c>
      <c r="P120" t="s">
        <v>9</v>
      </c>
    </row>
    <row r="121" spans="1:16" ht="14.1" customHeight="1" outlineLevel="2" x14ac:dyDescent="0.2">
      <c r="A121" t="s">
        <v>117</v>
      </c>
      <c r="B121" t="s">
        <v>2</v>
      </c>
      <c r="C121" t="s">
        <v>405</v>
      </c>
      <c r="D121" t="s">
        <v>4</v>
      </c>
      <c r="E121" t="s">
        <v>406</v>
      </c>
      <c r="F121" t="s">
        <v>407</v>
      </c>
      <c r="G121" s="2">
        <v>45218</v>
      </c>
      <c r="H121" s="2">
        <v>45220</v>
      </c>
      <c r="I121" s="2">
        <v>45263</v>
      </c>
      <c r="J121" t="s">
        <v>0</v>
      </c>
      <c r="K121" s="3">
        <v>-3172262</v>
      </c>
      <c r="L121" t="s">
        <v>0</v>
      </c>
      <c r="M121" t="s">
        <v>7</v>
      </c>
      <c r="N121" s="2">
        <v>45265</v>
      </c>
      <c r="O121" t="s">
        <v>8</v>
      </c>
      <c r="P121" t="s">
        <v>9</v>
      </c>
    </row>
    <row r="122" spans="1:16" ht="14.1" customHeight="1" outlineLevel="2" x14ac:dyDescent="0.2">
      <c r="A122" t="s">
        <v>105</v>
      </c>
      <c r="B122" t="s">
        <v>2</v>
      </c>
      <c r="C122" t="s">
        <v>408</v>
      </c>
      <c r="D122" t="s">
        <v>4</v>
      </c>
      <c r="E122" t="s">
        <v>409</v>
      </c>
      <c r="F122" t="s">
        <v>410</v>
      </c>
      <c r="G122" s="2">
        <v>45218</v>
      </c>
      <c r="H122" s="2">
        <v>45220</v>
      </c>
      <c r="I122" s="2">
        <v>45263</v>
      </c>
      <c r="J122" t="s">
        <v>0</v>
      </c>
      <c r="K122" s="3">
        <v>-2830175</v>
      </c>
      <c r="L122" t="s">
        <v>0</v>
      </c>
      <c r="M122" t="s">
        <v>7</v>
      </c>
      <c r="N122" s="2">
        <v>45265</v>
      </c>
      <c r="O122" t="s">
        <v>8</v>
      </c>
      <c r="P122" t="s">
        <v>9</v>
      </c>
    </row>
    <row r="123" spans="1:16" ht="14.1" customHeight="1" outlineLevel="2" x14ac:dyDescent="0.2">
      <c r="A123" t="s">
        <v>48</v>
      </c>
      <c r="B123" t="s">
        <v>2</v>
      </c>
      <c r="C123" t="s">
        <v>411</v>
      </c>
      <c r="D123" t="s">
        <v>4</v>
      </c>
      <c r="E123" t="s">
        <v>412</v>
      </c>
      <c r="F123" t="s">
        <v>413</v>
      </c>
      <c r="G123" s="2">
        <v>45218</v>
      </c>
      <c r="H123" s="2">
        <v>45220</v>
      </c>
      <c r="I123" s="2">
        <v>45263</v>
      </c>
      <c r="J123" t="s">
        <v>0</v>
      </c>
      <c r="K123" s="3">
        <v>-1586131</v>
      </c>
      <c r="L123" t="s">
        <v>0</v>
      </c>
      <c r="M123" t="s">
        <v>7</v>
      </c>
      <c r="N123" s="2">
        <v>45265</v>
      </c>
      <c r="O123" t="s">
        <v>8</v>
      </c>
      <c r="P123" t="s">
        <v>9</v>
      </c>
    </row>
    <row r="124" spans="1:16" ht="14.1" customHeight="1" outlineLevel="2" x14ac:dyDescent="0.2">
      <c r="A124" t="s">
        <v>48</v>
      </c>
      <c r="B124" t="s">
        <v>2</v>
      </c>
      <c r="C124" t="s">
        <v>414</v>
      </c>
      <c r="D124" t="s">
        <v>4</v>
      </c>
      <c r="E124" t="s">
        <v>415</v>
      </c>
      <c r="F124" t="s">
        <v>416</v>
      </c>
      <c r="G124" s="2">
        <v>45218</v>
      </c>
      <c r="H124" s="2">
        <v>45220</v>
      </c>
      <c r="I124" s="2">
        <v>45263</v>
      </c>
      <c r="J124" t="s">
        <v>0</v>
      </c>
      <c r="K124" s="3">
        <v>-1586131</v>
      </c>
      <c r="L124" t="s">
        <v>0</v>
      </c>
      <c r="M124" t="s">
        <v>7</v>
      </c>
      <c r="N124" s="2">
        <v>45265</v>
      </c>
      <c r="O124" t="s">
        <v>8</v>
      </c>
      <c r="P124" t="s">
        <v>9</v>
      </c>
    </row>
    <row r="125" spans="1:16" ht="14.1" customHeight="1" outlineLevel="2" x14ac:dyDescent="0.2">
      <c r="A125" t="s">
        <v>37</v>
      </c>
      <c r="B125" t="s">
        <v>2</v>
      </c>
      <c r="C125" t="s">
        <v>417</v>
      </c>
      <c r="D125" t="s">
        <v>4</v>
      </c>
      <c r="E125" t="s">
        <v>418</v>
      </c>
      <c r="F125" t="s">
        <v>419</v>
      </c>
      <c r="G125" s="2">
        <v>45218</v>
      </c>
      <c r="H125" s="2">
        <v>45219</v>
      </c>
      <c r="I125" s="2">
        <v>45263</v>
      </c>
      <c r="J125" t="s">
        <v>0</v>
      </c>
      <c r="K125" s="3">
        <v>-2039018</v>
      </c>
      <c r="L125" t="s">
        <v>0</v>
      </c>
      <c r="M125" t="s">
        <v>7</v>
      </c>
      <c r="N125" s="2">
        <v>45265</v>
      </c>
      <c r="O125" t="s">
        <v>8</v>
      </c>
      <c r="P125" t="s">
        <v>9</v>
      </c>
    </row>
    <row r="126" spans="1:16" ht="14.1" customHeight="1" outlineLevel="2" x14ac:dyDescent="0.2">
      <c r="A126" t="s">
        <v>420</v>
      </c>
      <c r="B126" t="s">
        <v>2</v>
      </c>
      <c r="C126" t="s">
        <v>421</v>
      </c>
      <c r="D126" t="s">
        <v>4</v>
      </c>
      <c r="E126" t="s">
        <v>422</v>
      </c>
      <c r="F126" t="s">
        <v>423</v>
      </c>
      <c r="G126" s="2">
        <v>45218</v>
      </c>
      <c r="H126" s="2">
        <v>45219</v>
      </c>
      <c r="I126" s="2">
        <v>45263</v>
      </c>
      <c r="J126" t="s">
        <v>0</v>
      </c>
      <c r="K126" s="3">
        <v>-1019509</v>
      </c>
      <c r="L126" t="s">
        <v>0</v>
      </c>
      <c r="M126" t="s">
        <v>7</v>
      </c>
      <c r="N126" s="2">
        <v>45265</v>
      </c>
      <c r="O126" t="s">
        <v>8</v>
      </c>
      <c r="P126" t="s">
        <v>9</v>
      </c>
    </row>
    <row r="127" spans="1:16" ht="14.1" customHeight="1" outlineLevel="2" x14ac:dyDescent="0.2">
      <c r="A127" t="s">
        <v>128</v>
      </c>
      <c r="B127" t="s">
        <v>2</v>
      </c>
      <c r="C127" t="s">
        <v>424</v>
      </c>
      <c r="D127" t="s">
        <v>4</v>
      </c>
      <c r="E127" t="s">
        <v>425</v>
      </c>
      <c r="F127" t="s">
        <v>426</v>
      </c>
      <c r="G127" s="2">
        <v>45218</v>
      </c>
      <c r="H127" s="2">
        <v>45219</v>
      </c>
      <c r="I127" s="2">
        <v>45263</v>
      </c>
      <c r="J127" t="s">
        <v>0</v>
      </c>
      <c r="K127" s="3">
        <v>-2039018</v>
      </c>
      <c r="L127" t="s">
        <v>0</v>
      </c>
      <c r="M127" t="s">
        <v>7</v>
      </c>
      <c r="N127" s="2">
        <v>45265</v>
      </c>
      <c r="O127" t="s">
        <v>8</v>
      </c>
      <c r="P127" t="s">
        <v>9</v>
      </c>
    </row>
    <row r="128" spans="1:16" ht="14.1" customHeight="1" outlineLevel="2" x14ac:dyDescent="0.2">
      <c r="A128" t="s">
        <v>142</v>
      </c>
      <c r="B128" t="s">
        <v>2</v>
      </c>
      <c r="C128" t="s">
        <v>427</v>
      </c>
      <c r="D128" t="s">
        <v>4</v>
      </c>
      <c r="E128" t="s">
        <v>428</v>
      </c>
      <c r="F128" t="s">
        <v>429</v>
      </c>
      <c r="G128" s="2">
        <v>45218</v>
      </c>
      <c r="H128" s="2">
        <v>45220</v>
      </c>
      <c r="I128" s="2">
        <v>45263</v>
      </c>
      <c r="J128" t="s">
        <v>0</v>
      </c>
      <c r="K128" s="3">
        <v>-3433648</v>
      </c>
      <c r="L128" t="s">
        <v>0</v>
      </c>
      <c r="M128" t="s">
        <v>7</v>
      </c>
      <c r="N128" s="2">
        <v>45265</v>
      </c>
      <c r="O128" t="s">
        <v>8</v>
      </c>
      <c r="P128" t="s">
        <v>9</v>
      </c>
    </row>
    <row r="129" spans="1:16" ht="14.1" customHeight="1" outlineLevel="2" x14ac:dyDescent="0.2">
      <c r="A129" t="s">
        <v>128</v>
      </c>
      <c r="B129" t="s">
        <v>2</v>
      </c>
      <c r="C129" t="s">
        <v>430</v>
      </c>
      <c r="D129" t="s">
        <v>4</v>
      </c>
      <c r="E129" t="s">
        <v>431</v>
      </c>
      <c r="F129" t="s">
        <v>432</v>
      </c>
      <c r="G129" s="2">
        <v>45218</v>
      </c>
      <c r="H129" s="2">
        <v>45219</v>
      </c>
      <c r="I129" s="2">
        <v>45263</v>
      </c>
      <c r="J129" t="s">
        <v>0</v>
      </c>
      <c r="K129" s="3">
        <v>-1884190</v>
      </c>
      <c r="L129" t="s">
        <v>0</v>
      </c>
      <c r="M129" t="s">
        <v>7</v>
      </c>
      <c r="N129" s="2">
        <v>45265</v>
      </c>
      <c r="O129" t="s">
        <v>8</v>
      </c>
      <c r="P129" t="s">
        <v>9</v>
      </c>
    </row>
    <row r="130" spans="1:16" ht="14.1" customHeight="1" outlineLevel="2" x14ac:dyDescent="0.2">
      <c r="A130" t="s">
        <v>68</v>
      </c>
      <c r="B130" t="s">
        <v>2</v>
      </c>
      <c r="C130" t="s">
        <v>433</v>
      </c>
      <c r="D130" t="s">
        <v>4</v>
      </c>
      <c r="E130" t="s">
        <v>434</v>
      </c>
      <c r="F130" t="s">
        <v>435</v>
      </c>
      <c r="G130" s="2">
        <v>45218</v>
      </c>
      <c r="H130" s="2">
        <v>45219</v>
      </c>
      <c r="I130" s="2">
        <v>45263</v>
      </c>
      <c r="J130" t="s">
        <v>0</v>
      </c>
      <c r="K130" s="3">
        <v>-1453090</v>
      </c>
      <c r="L130" t="s">
        <v>0</v>
      </c>
      <c r="M130" t="s">
        <v>7</v>
      </c>
      <c r="N130" s="2">
        <v>45265</v>
      </c>
      <c r="O130" t="s">
        <v>8</v>
      </c>
      <c r="P130" t="s">
        <v>9</v>
      </c>
    </row>
    <row r="131" spans="1:16" ht="14.1" customHeight="1" outlineLevel="2" x14ac:dyDescent="0.2">
      <c r="A131" t="s">
        <v>68</v>
      </c>
      <c r="B131" t="s">
        <v>2</v>
      </c>
      <c r="C131" t="s">
        <v>436</v>
      </c>
      <c r="D131" t="s">
        <v>4</v>
      </c>
      <c r="E131" t="s">
        <v>437</v>
      </c>
      <c r="F131" t="s">
        <v>438</v>
      </c>
      <c r="G131" s="2">
        <v>45218</v>
      </c>
      <c r="H131" s="2">
        <v>45219</v>
      </c>
      <c r="I131" s="2">
        <v>45263</v>
      </c>
      <c r="J131" t="s">
        <v>0</v>
      </c>
      <c r="K131" s="3">
        <v>-3058528</v>
      </c>
      <c r="L131" t="s">
        <v>0</v>
      </c>
      <c r="M131" t="s">
        <v>7</v>
      </c>
      <c r="N131" s="2">
        <v>45265</v>
      </c>
      <c r="O131" t="s">
        <v>8</v>
      </c>
      <c r="P131" t="s">
        <v>9</v>
      </c>
    </row>
    <row r="132" spans="1:16" ht="14.1" customHeight="1" outlineLevel="2" x14ac:dyDescent="0.2">
      <c r="A132" t="s">
        <v>255</v>
      </c>
      <c r="B132" t="s">
        <v>2</v>
      </c>
      <c r="C132" t="s">
        <v>439</v>
      </c>
      <c r="D132" t="s">
        <v>4</v>
      </c>
      <c r="E132" t="s">
        <v>440</v>
      </c>
      <c r="F132" t="s">
        <v>441</v>
      </c>
      <c r="G132" s="2">
        <v>45220</v>
      </c>
      <c r="H132" s="2">
        <v>45220</v>
      </c>
      <c r="I132" s="2">
        <v>45265</v>
      </c>
      <c r="J132" t="s">
        <v>0</v>
      </c>
      <c r="K132" s="3">
        <v>-4199515</v>
      </c>
      <c r="L132" t="s">
        <v>0</v>
      </c>
      <c r="M132" t="s">
        <v>7</v>
      </c>
      <c r="N132" s="2">
        <v>45265</v>
      </c>
      <c r="O132" t="s">
        <v>8</v>
      </c>
      <c r="P132" t="s">
        <v>9</v>
      </c>
    </row>
    <row r="133" spans="1:16" ht="14.1" customHeight="1" outlineLevel="2" x14ac:dyDescent="0.2">
      <c r="A133" t="s">
        <v>117</v>
      </c>
      <c r="B133" t="s">
        <v>2</v>
      </c>
      <c r="C133" t="s">
        <v>442</v>
      </c>
      <c r="D133" t="s">
        <v>4</v>
      </c>
      <c r="E133" t="s">
        <v>443</v>
      </c>
      <c r="F133" t="s">
        <v>444</v>
      </c>
      <c r="G133" s="2">
        <v>45222</v>
      </c>
      <c r="H133" s="2">
        <v>45224</v>
      </c>
      <c r="I133" s="2">
        <v>45267</v>
      </c>
      <c r="J133" t="s">
        <v>0</v>
      </c>
      <c r="K133" s="3">
        <v>-3625150</v>
      </c>
      <c r="L133" t="s">
        <v>0</v>
      </c>
      <c r="M133" t="s">
        <v>7</v>
      </c>
      <c r="N133" s="2"/>
      <c r="O133" t="s">
        <v>0</v>
      </c>
      <c r="P133" t="s">
        <v>9</v>
      </c>
    </row>
    <row r="134" spans="1:16" ht="14.1" customHeight="1" outlineLevel="2" x14ac:dyDescent="0.2">
      <c r="A134" t="s">
        <v>117</v>
      </c>
      <c r="B134" t="s">
        <v>2</v>
      </c>
      <c r="C134" t="s">
        <v>445</v>
      </c>
      <c r="D134" t="s">
        <v>4</v>
      </c>
      <c r="E134" t="s">
        <v>446</v>
      </c>
      <c r="F134" t="s">
        <v>447</v>
      </c>
      <c r="G134" s="2">
        <v>45222</v>
      </c>
      <c r="H134" s="2">
        <v>45224</v>
      </c>
      <c r="I134" s="2">
        <v>45267</v>
      </c>
      <c r="J134" t="s">
        <v>0</v>
      </c>
      <c r="K134" s="3">
        <v>-3058528</v>
      </c>
      <c r="L134" t="s">
        <v>0</v>
      </c>
      <c r="M134" t="s">
        <v>7</v>
      </c>
      <c r="N134" s="2"/>
      <c r="O134" t="s">
        <v>0</v>
      </c>
      <c r="P134" t="s">
        <v>9</v>
      </c>
    </row>
    <row r="135" spans="1:16" ht="14.1" customHeight="1" outlineLevel="2" x14ac:dyDescent="0.2">
      <c r="A135" t="s">
        <v>1</v>
      </c>
      <c r="B135" t="s">
        <v>2</v>
      </c>
      <c r="C135" t="s">
        <v>448</v>
      </c>
      <c r="D135" t="s">
        <v>4</v>
      </c>
      <c r="E135" t="s">
        <v>449</v>
      </c>
      <c r="F135" t="s">
        <v>450</v>
      </c>
      <c r="G135" s="2">
        <v>45222</v>
      </c>
      <c r="H135" s="2">
        <v>45224</v>
      </c>
      <c r="I135" s="2">
        <v>45267</v>
      </c>
      <c r="J135" t="s">
        <v>0</v>
      </c>
      <c r="K135" s="3">
        <v>-1019509</v>
      </c>
      <c r="L135" t="s">
        <v>0</v>
      </c>
      <c r="M135" t="s">
        <v>7</v>
      </c>
      <c r="N135" s="2"/>
      <c r="O135" t="s">
        <v>0</v>
      </c>
      <c r="P135" t="s">
        <v>9</v>
      </c>
    </row>
    <row r="136" spans="1:16" ht="14.1" customHeight="1" outlineLevel="2" x14ac:dyDescent="0.2">
      <c r="A136" t="s">
        <v>56</v>
      </c>
      <c r="B136" t="s">
        <v>2</v>
      </c>
      <c r="C136" t="s">
        <v>451</v>
      </c>
      <c r="D136" t="s">
        <v>4</v>
      </c>
      <c r="E136" t="s">
        <v>452</v>
      </c>
      <c r="F136" t="s">
        <v>453</v>
      </c>
      <c r="G136" s="2">
        <v>45222</v>
      </c>
      <c r="H136" s="2">
        <v>45224</v>
      </c>
      <c r="I136" s="2">
        <v>45267</v>
      </c>
      <c r="J136" t="s">
        <v>0</v>
      </c>
      <c r="K136" s="3">
        <v>-1019509</v>
      </c>
      <c r="L136" t="s">
        <v>0</v>
      </c>
      <c r="M136" t="s">
        <v>7</v>
      </c>
      <c r="N136" s="2"/>
      <c r="O136" t="s">
        <v>0</v>
      </c>
      <c r="P136" t="s">
        <v>9</v>
      </c>
    </row>
    <row r="137" spans="1:16" ht="14.1" customHeight="1" outlineLevel="2" x14ac:dyDescent="0.2">
      <c r="A137" t="s">
        <v>44</v>
      </c>
      <c r="B137" t="s">
        <v>2</v>
      </c>
      <c r="C137" t="s">
        <v>454</v>
      </c>
      <c r="D137" t="s">
        <v>4</v>
      </c>
      <c r="E137" t="s">
        <v>455</v>
      </c>
      <c r="F137" t="s">
        <v>456</v>
      </c>
      <c r="G137" s="2">
        <v>45222</v>
      </c>
      <c r="H137" s="2">
        <v>45224</v>
      </c>
      <c r="I137" s="2">
        <v>45267</v>
      </c>
      <c r="J137" t="s">
        <v>0</v>
      </c>
      <c r="K137" s="3">
        <v>-4078037</v>
      </c>
      <c r="L137" t="s">
        <v>0</v>
      </c>
      <c r="M137" t="s">
        <v>7</v>
      </c>
      <c r="N137" s="2"/>
      <c r="O137" t="s">
        <v>0</v>
      </c>
      <c r="P137" t="s">
        <v>9</v>
      </c>
    </row>
    <row r="138" spans="1:16" ht="14.1" customHeight="1" outlineLevel="2" x14ac:dyDescent="0.2">
      <c r="A138" t="s">
        <v>52</v>
      </c>
      <c r="B138" t="s">
        <v>2</v>
      </c>
      <c r="C138" t="s">
        <v>457</v>
      </c>
      <c r="D138" t="s">
        <v>4</v>
      </c>
      <c r="E138" t="s">
        <v>458</v>
      </c>
      <c r="F138" t="s">
        <v>459</v>
      </c>
      <c r="G138" s="2">
        <v>45222</v>
      </c>
      <c r="H138" s="2">
        <v>45225</v>
      </c>
      <c r="I138" s="2">
        <v>45267</v>
      </c>
      <c r="J138" t="s">
        <v>0</v>
      </c>
      <c r="K138" s="3">
        <v>-216791</v>
      </c>
      <c r="L138" t="s">
        <v>0</v>
      </c>
      <c r="M138" t="s">
        <v>7</v>
      </c>
      <c r="N138" s="2"/>
      <c r="O138" t="s">
        <v>0</v>
      </c>
      <c r="P138" t="s">
        <v>9</v>
      </c>
    </row>
    <row r="139" spans="1:16" ht="14.1" customHeight="1" outlineLevel="2" x14ac:dyDescent="0.2">
      <c r="A139" t="s">
        <v>10</v>
      </c>
      <c r="B139" t="s">
        <v>2</v>
      </c>
      <c r="C139" t="s">
        <v>460</v>
      </c>
      <c r="D139" t="s">
        <v>4</v>
      </c>
      <c r="E139" t="s">
        <v>461</v>
      </c>
      <c r="F139" t="s">
        <v>462</v>
      </c>
      <c r="G139" s="2">
        <v>45222</v>
      </c>
      <c r="H139" s="2">
        <v>45225</v>
      </c>
      <c r="I139" s="2">
        <v>45267</v>
      </c>
      <c r="J139" t="s">
        <v>0</v>
      </c>
      <c r="K139" s="3">
        <v>-2605640</v>
      </c>
      <c r="L139" t="s">
        <v>0</v>
      </c>
      <c r="M139" t="s">
        <v>7</v>
      </c>
      <c r="N139" s="2"/>
      <c r="O139" t="s">
        <v>0</v>
      </c>
      <c r="P139" t="s">
        <v>9</v>
      </c>
    </row>
    <row r="140" spans="1:16" ht="14.1" customHeight="1" outlineLevel="2" x14ac:dyDescent="0.2">
      <c r="A140" t="s">
        <v>29</v>
      </c>
      <c r="B140" t="s">
        <v>2</v>
      </c>
      <c r="C140" t="s">
        <v>463</v>
      </c>
      <c r="D140" t="s">
        <v>4</v>
      </c>
      <c r="E140" t="s">
        <v>464</v>
      </c>
      <c r="F140" t="s">
        <v>465</v>
      </c>
      <c r="G140" s="2">
        <v>45222</v>
      </c>
      <c r="H140" s="2">
        <v>45224</v>
      </c>
      <c r="I140" s="2">
        <v>45267</v>
      </c>
      <c r="J140" t="s">
        <v>0</v>
      </c>
      <c r="K140" s="3">
        <v>-15329995</v>
      </c>
      <c r="L140" t="s">
        <v>0</v>
      </c>
      <c r="M140" t="s">
        <v>7</v>
      </c>
      <c r="N140" s="2"/>
      <c r="O140" t="s">
        <v>0</v>
      </c>
      <c r="P140" t="s">
        <v>9</v>
      </c>
    </row>
    <row r="141" spans="1:16" ht="14.1" customHeight="1" outlineLevel="2" x14ac:dyDescent="0.2">
      <c r="A141" t="s">
        <v>52</v>
      </c>
      <c r="B141" t="s">
        <v>2</v>
      </c>
      <c r="C141" t="s">
        <v>466</v>
      </c>
      <c r="D141" t="s">
        <v>4</v>
      </c>
      <c r="E141" t="s">
        <v>467</v>
      </c>
      <c r="F141" t="s">
        <v>468</v>
      </c>
      <c r="G141" s="2">
        <v>45222</v>
      </c>
      <c r="H141" s="2">
        <v>45225</v>
      </c>
      <c r="I141" s="2">
        <v>45267</v>
      </c>
      <c r="J141" t="s">
        <v>0</v>
      </c>
      <c r="K141" s="3">
        <v>-1019509</v>
      </c>
      <c r="L141" t="s">
        <v>0</v>
      </c>
      <c r="M141" t="s">
        <v>7</v>
      </c>
      <c r="N141" s="2"/>
      <c r="O141" t="s">
        <v>0</v>
      </c>
      <c r="P141" t="s">
        <v>9</v>
      </c>
    </row>
    <row r="142" spans="1:16" ht="14.1" customHeight="1" outlineLevel="2" x14ac:dyDescent="0.2">
      <c r="A142" t="s">
        <v>29</v>
      </c>
      <c r="B142" t="s">
        <v>2</v>
      </c>
      <c r="C142" t="s">
        <v>469</v>
      </c>
      <c r="D142" t="s">
        <v>4</v>
      </c>
      <c r="E142" t="s">
        <v>470</v>
      </c>
      <c r="F142" t="s">
        <v>471</v>
      </c>
      <c r="G142" s="2">
        <v>45222</v>
      </c>
      <c r="H142" s="2">
        <v>45224</v>
      </c>
      <c r="I142" s="2">
        <v>45267</v>
      </c>
      <c r="J142" t="s">
        <v>0</v>
      </c>
      <c r="K142" s="3">
        <v>-5097546</v>
      </c>
      <c r="L142" t="s">
        <v>0</v>
      </c>
      <c r="M142" t="s">
        <v>7</v>
      </c>
      <c r="N142" s="2"/>
      <c r="O142" t="s">
        <v>0</v>
      </c>
      <c r="P142" t="s">
        <v>9</v>
      </c>
    </row>
    <row r="143" spans="1:16" ht="14.1" customHeight="1" outlineLevel="2" x14ac:dyDescent="0.2">
      <c r="A143" t="s">
        <v>163</v>
      </c>
      <c r="B143" t="s">
        <v>2</v>
      </c>
      <c r="C143" t="s">
        <v>472</v>
      </c>
      <c r="D143" t="s">
        <v>4</v>
      </c>
      <c r="E143" t="s">
        <v>473</v>
      </c>
      <c r="F143" t="s">
        <v>474</v>
      </c>
      <c r="G143" s="2">
        <v>45222</v>
      </c>
      <c r="H143" s="2">
        <v>45225</v>
      </c>
      <c r="I143" s="2">
        <v>45267</v>
      </c>
      <c r="J143" t="s">
        <v>0</v>
      </c>
      <c r="K143" s="3">
        <v>-2103462</v>
      </c>
      <c r="L143" t="s">
        <v>0</v>
      </c>
      <c r="M143" t="s">
        <v>7</v>
      </c>
      <c r="N143" s="2"/>
      <c r="O143" t="s">
        <v>0</v>
      </c>
      <c r="P143" t="s">
        <v>9</v>
      </c>
    </row>
    <row r="144" spans="1:16" ht="14.1" customHeight="1" outlineLevel="2" x14ac:dyDescent="0.2">
      <c r="A144" t="s">
        <v>33</v>
      </c>
      <c r="B144" t="s">
        <v>2</v>
      </c>
      <c r="C144" t="s">
        <v>475</v>
      </c>
      <c r="D144" t="s">
        <v>4</v>
      </c>
      <c r="E144" t="s">
        <v>476</v>
      </c>
      <c r="F144" t="s">
        <v>477</v>
      </c>
      <c r="G144" s="2">
        <v>45222</v>
      </c>
      <c r="H144" s="2">
        <v>45225</v>
      </c>
      <c r="I144" s="2">
        <v>45267</v>
      </c>
      <c r="J144" t="s">
        <v>0</v>
      </c>
      <c r="K144" s="3">
        <v>-2039018</v>
      </c>
      <c r="L144" t="s">
        <v>0</v>
      </c>
      <c r="M144" t="s">
        <v>7</v>
      </c>
      <c r="N144" s="2"/>
      <c r="O144" t="s">
        <v>0</v>
      </c>
      <c r="P144" t="s">
        <v>9</v>
      </c>
    </row>
    <row r="145" spans="1:16" ht="14.1" customHeight="1" outlineLevel="2" x14ac:dyDescent="0.2">
      <c r="A145" t="s">
        <v>105</v>
      </c>
      <c r="B145" t="s">
        <v>2</v>
      </c>
      <c r="C145" t="s">
        <v>478</v>
      </c>
      <c r="D145" t="s">
        <v>4</v>
      </c>
      <c r="E145" t="s">
        <v>479</v>
      </c>
      <c r="F145" t="s">
        <v>480</v>
      </c>
      <c r="G145" s="2">
        <v>45222</v>
      </c>
      <c r="H145" s="2">
        <v>45224</v>
      </c>
      <c r="I145" s="2">
        <v>45267</v>
      </c>
      <c r="J145" t="s">
        <v>0</v>
      </c>
      <c r="K145" s="3">
        <v>-3058528</v>
      </c>
      <c r="L145" t="s">
        <v>0</v>
      </c>
      <c r="M145" t="s">
        <v>7</v>
      </c>
      <c r="N145" s="2"/>
      <c r="O145" t="s">
        <v>0</v>
      </c>
      <c r="P145" t="s">
        <v>9</v>
      </c>
    </row>
    <row r="146" spans="1:16" ht="14.1" customHeight="1" outlineLevel="2" x14ac:dyDescent="0.2">
      <c r="A146" t="s">
        <v>216</v>
      </c>
      <c r="B146" t="s">
        <v>2</v>
      </c>
      <c r="C146" t="s">
        <v>481</v>
      </c>
      <c r="D146" t="s">
        <v>4</v>
      </c>
      <c r="E146" t="s">
        <v>482</v>
      </c>
      <c r="F146" t="s">
        <v>483</v>
      </c>
      <c r="G146" s="2">
        <v>45222</v>
      </c>
      <c r="H146" s="2">
        <v>45222</v>
      </c>
      <c r="I146" s="2">
        <v>45267</v>
      </c>
      <c r="J146" t="s">
        <v>0</v>
      </c>
      <c r="K146" s="3">
        <v>-1019509</v>
      </c>
      <c r="L146" t="s">
        <v>0</v>
      </c>
      <c r="M146" t="s">
        <v>7</v>
      </c>
      <c r="N146" s="2"/>
      <c r="O146" t="s">
        <v>0</v>
      </c>
      <c r="P146" t="s">
        <v>9</v>
      </c>
    </row>
    <row r="147" spans="1:16" ht="14.1" customHeight="1" outlineLevel="2" x14ac:dyDescent="0.2">
      <c r="A147" t="s">
        <v>76</v>
      </c>
      <c r="B147" t="s">
        <v>2</v>
      </c>
      <c r="C147" t="s">
        <v>484</v>
      </c>
      <c r="D147" t="s">
        <v>4</v>
      </c>
      <c r="E147" t="s">
        <v>485</v>
      </c>
      <c r="F147" t="s">
        <v>486</v>
      </c>
      <c r="G147" s="2">
        <v>45222</v>
      </c>
      <c r="H147" s="2">
        <v>45222</v>
      </c>
      <c r="I147" s="2">
        <v>45267</v>
      </c>
      <c r="J147" t="s">
        <v>0</v>
      </c>
      <c r="K147" s="3">
        <v>-2039018</v>
      </c>
      <c r="L147" t="s">
        <v>0</v>
      </c>
      <c r="M147" t="s">
        <v>7</v>
      </c>
      <c r="N147" s="2"/>
      <c r="O147" t="s">
        <v>0</v>
      </c>
      <c r="P147" t="s">
        <v>9</v>
      </c>
    </row>
    <row r="148" spans="1:16" ht="14.1" customHeight="1" outlineLevel="2" x14ac:dyDescent="0.2">
      <c r="A148" t="s">
        <v>487</v>
      </c>
      <c r="B148" t="s">
        <v>2</v>
      </c>
      <c r="C148" t="s">
        <v>488</v>
      </c>
      <c r="D148" t="s">
        <v>4</v>
      </c>
      <c r="E148" t="s">
        <v>489</v>
      </c>
      <c r="F148" t="s">
        <v>490</v>
      </c>
      <c r="G148" s="2">
        <v>45222</v>
      </c>
      <c r="H148" s="2">
        <v>45224</v>
      </c>
      <c r="I148" s="2">
        <v>45267</v>
      </c>
      <c r="J148" t="s">
        <v>0</v>
      </c>
      <c r="K148" s="3">
        <v>-1802922</v>
      </c>
      <c r="L148" t="s">
        <v>0</v>
      </c>
      <c r="M148" t="s">
        <v>7</v>
      </c>
      <c r="N148" s="2"/>
      <c r="O148" t="s">
        <v>0</v>
      </c>
      <c r="P148" t="s">
        <v>9</v>
      </c>
    </row>
    <row r="149" spans="1:16" ht="14.1" customHeight="1" outlineLevel="2" x14ac:dyDescent="0.2">
      <c r="A149" t="s">
        <v>487</v>
      </c>
      <c r="B149" t="s">
        <v>2</v>
      </c>
      <c r="C149" t="s">
        <v>491</v>
      </c>
      <c r="D149" t="s">
        <v>4</v>
      </c>
      <c r="E149" t="s">
        <v>492</v>
      </c>
      <c r="F149" t="s">
        <v>493</v>
      </c>
      <c r="G149" s="2">
        <v>45222</v>
      </c>
      <c r="H149" s="2">
        <v>45224</v>
      </c>
      <c r="I149" s="2">
        <v>45267</v>
      </c>
      <c r="J149" t="s">
        <v>0</v>
      </c>
      <c r="K149" s="3">
        <v>-1019509</v>
      </c>
      <c r="L149" t="s">
        <v>0</v>
      </c>
      <c r="M149" t="s">
        <v>7</v>
      </c>
      <c r="N149" s="2"/>
      <c r="O149" t="s">
        <v>0</v>
      </c>
      <c r="P149" t="s">
        <v>9</v>
      </c>
    </row>
    <row r="150" spans="1:16" ht="14.1" customHeight="1" outlineLevel="2" x14ac:dyDescent="0.2">
      <c r="A150" t="s">
        <v>179</v>
      </c>
      <c r="B150" t="s">
        <v>2</v>
      </c>
      <c r="C150" t="s">
        <v>494</v>
      </c>
      <c r="D150" t="s">
        <v>4</v>
      </c>
      <c r="E150" t="s">
        <v>495</v>
      </c>
      <c r="F150" t="s">
        <v>496</v>
      </c>
      <c r="G150" s="2">
        <v>45222</v>
      </c>
      <c r="H150" s="2">
        <v>45224</v>
      </c>
      <c r="I150" s="2">
        <v>45267</v>
      </c>
      <c r="J150" t="s">
        <v>0</v>
      </c>
      <c r="K150" s="3">
        <v>-3058528</v>
      </c>
      <c r="L150" t="s">
        <v>0</v>
      </c>
      <c r="M150" t="s">
        <v>7</v>
      </c>
      <c r="N150" s="2"/>
      <c r="O150" t="s">
        <v>0</v>
      </c>
      <c r="P150" t="s">
        <v>9</v>
      </c>
    </row>
    <row r="151" spans="1:16" ht="14.1" customHeight="1" outlineLevel="2" x14ac:dyDescent="0.2">
      <c r="A151" t="s">
        <v>10</v>
      </c>
      <c r="B151" t="s">
        <v>2</v>
      </c>
      <c r="C151" t="s">
        <v>497</v>
      </c>
      <c r="D151" t="s">
        <v>4</v>
      </c>
      <c r="E151" t="s">
        <v>498</v>
      </c>
      <c r="F151" t="s">
        <v>499</v>
      </c>
      <c r="G151" s="2">
        <v>45222</v>
      </c>
      <c r="H151" s="2">
        <v>45231</v>
      </c>
      <c r="I151" s="2">
        <v>45267</v>
      </c>
      <c r="J151" t="s">
        <v>0</v>
      </c>
      <c r="K151" s="3">
        <v>-2039018</v>
      </c>
      <c r="L151" t="s">
        <v>0</v>
      </c>
      <c r="M151" t="s">
        <v>7</v>
      </c>
      <c r="N151" s="2"/>
      <c r="O151" t="s">
        <v>0</v>
      </c>
      <c r="P151" t="s">
        <v>9</v>
      </c>
    </row>
    <row r="152" spans="1:16" ht="14.1" customHeight="1" outlineLevel="2" x14ac:dyDescent="0.2">
      <c r="A152" t="s">
        <v>377</v>
      </c>
      <c r="B152" t="s">
        <v>2</v>
      </c>
      <c r="C152" t="s">
        <v>500</v>
      </c>
      <c r="D152" t="s">
        <v>4</v>
      </c>
      <c r="E152" t="s">
        <v>501</v>
      </c>
      <c r="F152" t="s">
        <v>502</v>
      </c>
      <c r="G152" s="2">
        <v>45223</v>
      </c>
      <c r="H152" s="2">
        <v>45224</v>
      </c>
      <c r="I152" s="2">
        <v>45268</v>
      </c>
      <c r="J152" t="s">
        <v>0</v>
      </c>
      <c r="K152" s="3">
        <v>-2051322</v>
      </c>
      <c r="L152" t="s">
        <v>0</v>
      </c>
      <c r="M152" t="s">
        <v>7</v>
      </c>
      <c r="N152" s="2"/>
      <c r="O152" t="s">
        <v>0</v>
      </c>
      <c r="P152" t="s">
        <v>9</v>
      </c>
    </row>
    <row r="153" spans="1:16" ht="14.1" customHeight="1" outlineLevel="2" x14ac:dyDescent="0.2">
      <c r="A153" t="s">
        <v>150</v>
      </c>
      <c r="B153" t="s">
        <v>2</v>
      </c>
      <c r="C153" t="s">
        <v>503</v>
      </c>
      <c r="D153" t="s">
        <v>4</v>
      </c>
      <c r="E153" t="s">
        <v>504</v>
      </c>
      <c r="F153" t="s">
        <v>505</v>
      </c>
      <c r="G153" s="2">
        <v>45223</v>
      </c>
      <c r="H153" s="2">
        <v>45224</v>
      </c>
      <c r="I153" s="2">
        <v>45268</v>
      </c>
      <c r="J153" t="s">
        <v>0</v>
      </c>
      <c r="K153" s="3">
        <v>-2606861</v>
      </c>
      <c r="L153" t="s">
        <v>0</v>
      </c>
      <c r="M153" t="s">
        <v>7</v>
      </c>
      <c r="N153" s="2"/>
      <c r="O153" t="s">
        <v>0</v>
      </c>
      <c r="P153" t="s">
        <v>9</v>
      </c>
    </row>
    <row r="154" spans="1:16" ht="14.1" customHeight="1" outlineLevel="2" x14ac:dyDescent="0.2">
      <c r="A154" t="s">
        <v>146</v>
      </c>
      <c r="B154" t="s">
        <v>2</v>
      </c>
      <c r="C154" t="s">
        <v>506</v>
      </c>
      <c r="D154" t="s">
        <v>4</v>
      </c>
      <c r="E154" t="s">
        <v>507</v>
      </c>
      <c r="F154" t="s">
        <v>508</v>
      </c>
      <c r="G154" s="2">
        <v>45223</v>
      </c>
      <c r="H154" s="2">
        <v>45225</v>
      </c>
      <c r="I154" s="2">
        <v>45268</v>
      </c>
      <c r="J154" t="s">
        <v>0</v>
      </c>
      <c r="K154" s="3">
        <v>-1685491</v>
      </c>
      <c r="L154" t="s">
        <v>0</v>
      </c>
      <c r="M154" t="s">
        <v>7</v>
      </c>
      <c r="N154" s="2"/>
      <c r="O154" t="s">
        <v>0</v>
      </c>
      <c r="P154" t="s">
        <v>9</v>
      </c>
    </row>
    <row r="155" spans="1:16" ht="14.1" customHeight="1" outlineLevel="2" x14ac:dyDescent="0.2">
      <c r="A155" t="s">
        <v>18</v>
      </c>
      <c r="B155" t="s">
        <v>2</v>
      </c>
      <c r="C155" t="s">
        <v>509</v>
      </c>
      <c r="D155" t="s">
        <v>4</v>
      </c>
      <c r="E155" t="s">
        <v>510</v>
      </c>
      <c r="F155" t="s">
        <v>511</v>
      </c>
      <c r="G155" s="2">
        <v>45223</v>
      </c>
      <c r="H155" s="2">
        <v>45225</v>
      </c>
      <c r="I155" s="2">
        <v>45268</v>
      </c>
      <c r="J155" t="s">
        <v>0</v>
      </c>
      <c r="K155" s="3">
        <v>-3822634</v>
      </c>
      <c r="L155" t="s">
        <v>0</v>
      </c>
      <c r="M155" t="s">
        <v>7</v>
      </c>
      <c r="N155" s="2"/>
      <c r="O155" t="s">
        <v>0</v>
      </c>
      <c r="P155" t="s">
        <v>9</v>
      </c>
    </row>
    <row r="156" spans="1:16" ht="14.1" customHeight="1" outlineLevel="2" x14ac:dyDescent="0.2">
      <c r="A156" t="s">
        <v>146</v>
      </c>
      <c r="B156" t="s">
        <v>2</v>
      </c>
      <c r="C156" t="s">
        <v>512</v>
      </c>
      <c r="D156" t="s">
        <v>4</v>
      </c>
      <c r="E156" t="s">
        <v>513</v>
      </c>
      <c r="F156" t="s">
        <v>514</v>
      </c>
      <c r="G156" s="2">
        <v>45223</v>
      </c>
      <c r="H156" s="2">
        <v>45225</v>
      </c>
      <c r="I156" s="2">
        <v>45268</v>
      </c>
      <c r="J156" t="s">
        <v>0</v>
      </c>
      <c r="K156" s="3">
        <v>-1630748</v>
      </c>
      <c r="L156" t="s">
        <v>0</v>
      </c>
      <c r="M156" t="s">
        <v>7</v>
      </c>
      <c r="N156" s="2"/>
      <c r="O156" t="s">
        <v>0</v>
      </c>
      <c r="P156" t="s">
        <v>9</v>
      </c>
    </row>
    <row r="157" spans="1:16" ht="14.1" customHeight="1" outlineLevel="2" x14ac:dyDescent="0.2">
      <c r="A157" t="s">
        <v>76</v>
      </c>
      <c r="B157" t="s">
        <v>2</v>
      </c>
      <c r="C157" t="s">
        <v>515</v>
      </c>
      <c r="D157" t="s">
        <v>4</v>
      </c>
      <c r="E157" t="s">
        <v>516</v>
      </c>
      <c r="F157" t="s">
        <v>517</v>
      </c>
      <c r="G157" s="2">
        <v>45223</v>
      </c>
      <c r="H157" s="2">
        <v>45224</v>
      </c>
      <c r="I157" s="2">
        <v>45268</v>
      </c>
      <c r="J157" t="s">
        <v>0</v>
      </c>
      <c r="K157" s="3">
        <v>-3625150</v>
      </c>
      <c r="L157" t="s">
        <v>0</v>
      </c>
      <c r="M157" t="s">
        <v>7</v>
      </c>
      <c r="N157" s="2"/>
      <c r="O157" t="s">
        <v>0</v>
      </c>
      <c r="P157" t="s">
        <v>9</v>
      </c>
    </row>
    <row r="158" spans="1:16" ht="14.1" customHeight="1" outlineLevel="2" x14ac:dyDescent="0.2">
      <c r="A158" t="s">
        <v>518</v>
      </c>
      <c r="B158" t="s">
        <v>2</v>
      </c>
      <c r="C158" t="s">
        <v>519</v>
      </c>
      <c r="D158" t="s">
        <v>4</v>
      </c>
      <c r="E158" t="s">
        <v>520</v>
      </c>
      <c r="F158" t="s">
        <v>521</v>
      </c>
      <c r="G158" s="2">
        <v>45223</v>
      </c>
      <c r="H158" s="2">
        <v>45224</v>
      </c>
      <c r="I158" s="2">
        <v>45268</v>
      </c>
      <c r="J158" t="s">
        <v>0</v>
      </c>
      <c r="K158" s="3">
        <v>-1834531</v>
      </c>
      <c r="L158" t="s">
        <v>0</v>
      </c>
      <c r="M158" t="s">
        <v>7</v>
      </c>
      <c r="N158" s="2"/>
      <c r="O158" t="s">
        <v>0</v>
      </c>
      <c r="P158" t="s">
        <v>9</v>
      </c>
    </row>
    <row r="159" spans="1:16" ht="14.1" customHeight="1" outlineLevel="2" x14ac:dyDescent="0.2">
      <c r="A159" t="s">
        <v>128</v>
      </c>
      <c r="B159" t="s">
        <v>2</v>
      </c>
      <c r="C159" t="s">
        <v>522</v>
      </c>
      <c r="D159" t="s">
        <v>4</v>
      </c>
      <c r="E159" t="s">
        <v>523</v>
      </c>
      <c r="F159" t="s">
        <v>524</v>
      </c>
      <c r="G159" s="2">
        <v>45223</v>
      </c>
      <c r="H159" s="2">
        <v>45225</v>
      </c>
      <c r="I159" s="2">
        <v>45268</v>
      </c>
      <c r="J159" t="s">
        <v>0</v>
      </c>
      <c r="K159" s="3">
        <v>-4019598</v>
      </c>
      <c r="L159" t="s">
        <v>0</v>
      </c>
      <c r="M159" t="s">
        <v>7</v>
      </c>
      <c r="N159" s="2"/>
      <c r="O159" t="s">
        <v>0</v>
      </c>
      <c r="P159" t="s">
        <v>9</v>
      </c>
    </row>
    <row r="160" spans="1:16" ht="14.1" customHeight="1" outlineLevel="2" x14ac:dyDescent="0.2">
      <c r="A160" t="s">
        <v>72</v>
      </c>
      <c r="B160" t="s">
        <v>2</v>
      </c>
      <c r="C160" t="s">
        <v>525</v>
      </c>
      <c r="D160" t="s">
        <v>4</v>
      </c>
      <c r="E160" t="s">
        <v>526</v>
      </c>
      <c r="F160" t="s">
        <v>527</v>
      </c>
      <c r="G160" s="2">
        <v>45223</v>
      </c>
      <c r="H160" s="2">
        <v>45223</v>
      </c>
      <c r="I160" s="2">
        <v>45268</v>
      </c>
      <c r="J160" t="s">
        <v>0</v>
      </c>
      <c r="K160" s="3">
        <v>-2039018</v>
      </c>
      <c r="L160" t="s">
        <v>0</v>
      </c>
      <c r="M160" t="s">
        <v>7</v>
      </c>
      <c r="N160" s="2"/>
      <c r="O160" t="s">
        <v>0</v>
      </c>
      <c r="P160" t="s">
        <v>9</v>
      </c>
    </row>
    <row r="161" spans="1:16" ht="14.1" customHeight="1" outlineLevel="2" x14ac:dyDescent="0.2">
      <c r="A161" t="s">
        <v>72</v>
      </c>
      <c r="B161" t="s">
        <v>2</v>
      </c>
      <c r="C161" t="s">
        <v>528</v>
      </c>
      <c r="D161" t="s">
        <v>4</v>
      </c>
      <c r="E161" t="s">
        <v>529</v>
      </c>
      <c r="F161" t="s">
        <v>530</v>
      </c>
      <c r="G161" s="2">
        <v>45223</v>
      </c>
      <c r="H161" s="2">
        <v>45223</v>
      </c>
      <c r="I161" s="2">
        <v>45268</v>
      </c>
      <c r="J161" t="s">
        <v>0</v>
      </c>
      <c r="K161" s="3">
        <v>-4236389</v>
      </c>
      <c r="L161" t="s">
        <v>0</v>
      </c>
      <c r="M161" t="s">
        <v>7</v>
      </c>
      <c r="N161" s="2"/>
      <c r="O161" t="s">
        <v>0</v>
      </c>
      <c r="P161" t="s">
        <v>9</v>
      </c>
    </row>
    <row r="162" spans="1:16" ht="14.1" customHeight="1" outlineLevel="2" x14ac:dyDescent="0.2">
      <c r="A162" t="s">
        <v>64</v>
      </c>
      <c r="B162" t="s">
        <v>2</v>
      </c>
      <c r="C162" t="s">
        <v>531</v>
      </c>
      <c r="D162" t="s">
        <v>4</v>
      </c>
      <c r="E162" t="s">
        <v>532</v>
      </c>
      <c r="F162" t="s">
        <v>533</v>
      </c>
      <c r="G162" s="2">
        <v>45223</v>
      </c>
      <c r="H162" s="2">
        <v>45223</v>
      </c>
      <c r="I162" s="2">
        <v>45268</v>
      </c>
      <c r="J162" t="s">
        <v>0</v>
      </c>
      <c r="K162" s="3">
        <v>-1735171</v>
      </c>
      <c r="L162" t="s">
        <v>0</v>
      </c>
      <c r="M162" t="s">
        <v>7</v>
      </c>
      <c r="N162" s="2"/>
      <c r="O162" t="s">
        <v>0</v>
      </c>
      <c r="P162" t="s">
        <v>9</v>
      </c>
    </row>
    <row r="163" spans="1:16" ht="14.1" customHeight="1" outlineLevel="2" x14ac:dyDescent="0.2">
      <c r="A163" t="s">
        <v>64</v>
      </c>
      <c r="B163" t="s">
        <v>2</v>
      </c>
      <c r="C163" t="s">
        <v>534</v>
      </c>
      <c r="D163" t="s">
        <v>4</v>
      </c>
      <c r="E163" t="s">
        <v>535</v>
      </c>
      <c r="F163" t="s">
        <v>536</v>
      </c>
      <c r="G163" s="2">
        <v>45223</v>
      </c>
      <c r="H163" s="2">
        <v>45223</v>
      </c>
      <c r="I163" s="2">
        <v>45268</v>
      </c>
      <c r="J163" t="s">
        <v>0</v>
      </c>
      <c r="K163" s="3">
        <v>-1019509</v>
      </c>
      <c r="L163" t="s">
        <v>0</v>
      </c>
      <c r="M163" t="s">
        <v>7</v>
      </c>
      <c r="N163" s="2"/>
      <c r="O163" t="s">
        <v>0</v>
      </c>
      <c r="P163" t="s">
        <v>9</v>
      </c>
    </row>
    <row r="164" spans="1:16" ht="14.1" customHeight="1" outlineLevel="2" x14ac:dyDescent="0.2">
      <c r="A164" t="s">
        <v>84</v>
      </c>
      <c r="B164" t="s">
        <v>2</v>
      </c>
      <c r="C164" t="s">
        <v>537</v>
      </c>
      <c r="D164" t="s">
        <v>4</v>
      </c>
      <c r="E164" t="s">
        <v>538</v>
      </c>
      <c r="F164" t="s">
        <v>539</v>
      </c>
      <c r="G164" s="2">
        <v>45223</v>
      </c>
      <c r="H164" s="2">
        <v>45223</v>
      </c>
      <c r="I164" s="2">
        <v>45268</v>
      </c>
      <c r="J164" t="s">
        <v>0</v>
      </c>
      <c r="K164" s="3">
        <v>-1019509</v>
      </c>
      <c r="L164" t="s">
        <v>0</v>
      </c>
      <c r="M164" t="s">
        <v>7</v>
      </c>
      <c r="N164" s="2"/>
      <c r="O164" t="s">
        <v>0</v>
      </c>
      <c r="P164" t="s">
        <v>9</v>
      </c>
    </row>
    <row r="165" spans="1:16" ht="14.1" customHeight="1" outlineLevel="2" x14ac:dyDescent="0.2">
      <c r="A165" t="s">
        <v>98</v>
      </c>
      <c r="B165" t="s">
        <v>2</v>
      </c>
      <c r="C165" t="s">
        <v>540</v>
      </c>
      <c r="D165" t="s">
        <v>4</v>
      </c>
      <c r="E165" t="s">
        <v>541</v>
      </c>
      <c r="F165" t="s">
        <v>542</v>
      </c>
      <c r="G165" s="2">
        <v>45223</v>
      </c>
      <c r="H165" s="2">
        <v>45223</v>
      </c>
      <c r="I165" s="2">
        <v>45268</v>
      </c>
      <c r="J165" t="s">
        <v>0</v>
      </c>
      <c r="K165" s="3">
        <v>-1586131</v>
      </c>
      <c r="L165" t="s">
        <v>0</v>
      </c>
      <c r="M165" t="s">
        <v>7</v>
      </c>
      <c r="N165" s="2"/>
      <c r="O165" t="s">
        <v>0</v>
      </c>
      <c r="P165" t="s">
        <v>9</v>
      </c>
    </row>
    <row r="166" spans="1:16" ht="14.1" customHeight="1" outlineLevel="2" x14ac:dyDescent="0.2">
      <c r="A166" t="s">
        <v>84</v>
      </c>
      <c r="B166" t="s">
        <v>2</v>
      </c>
      <c r="C166" t="s">
        <v>543</v>
      </c>
      <c r="D166" t="s">
        <v>4</v>
      </c>
      <c r="E166" t="s">
        <v>544</v>
      </c>
      <c r="F166" t="s">
        <v>545</v>
      </c>
      <c r="G166" s="2">
        <v>45223</v>
      </c>
      <c r="H166" s="2">
        <v>45223</v>
      </c>
      <c r="I166" s="2">
        <v>45268</v>
      </c>
      <c r="J166" t="s">
        <v>0</v>
      </c>
      <c r="K166" s="3">
        <v>-1019509</v>
      </c>
      <c r="L166" t="s">
        <v>0</v>
      </c>
      <c r="M166" t="s">
        <v>7</v>
      </c>
      <c r="N166" s="2"/>
      <c r="O166" t="s">
        <v>0</v>
      </c>
      <c r="P166" t="s">
        <v>9</v>
      </c>
    </row>
    <row r="167" spans="1:16" ht="14.1" customHeight="1" outlineLevel="2" x14ac:dyDescent="0.2">
      <c r="A167" t="s">
        <v>276</v>
      </c>
      <c r="B167" t="s">
        <v>2</v>
      </c>
      <c r="C167" t="s">
        <v>546</v>
      </c>
      <c r="D167" t="s">
        <v>4</v>
      </c>
      <c r="E167" t="s">
        <v>547</v>
      </c>
      <c r="F167" t="s">
        <v>548</v>
      </c>
      <c r="G167" s="2">
        <v>45223</v>
      </c>
      <c r="H167" s="2">
        <v>45224</v>
      </c>
      <c r="I167" s="2">
        <v>45269</v>
      </c>
      <c r="J167" t="s">
        <v>0</v>
      </c>
      <c r="K167" s="3">
        <v>-1802922</v>
      </c>
      <c r="L167" t="s">
        <v>0</v>
      </c>
      <c r="M167" t="s">
        <v>7</v>
      </c>
      <c r="N167" s="2"/>
      <c r="O167" t="s">
        <v>0</v>
      </c>
      <c r="P167" t="s">
        <v>9</v>
      </c>
    </row>
    <row r="168" spans="1:16" ht="14.1" customHeight="1" outlineLevel="2" x14ac:dyDescent="0.2">
      <c r="A168" t="s">
        <v>223</v>
      </c>
      <c r="B168" t="s">
        <v>2</v>
      </c>
      <c r="C168" t="s">
        <v>549</v>
      </c>
      <c r="D168" t="s">
        <v>4</v>
      </c>
      <c r="E168" t="s">
        <v>550</v>
      </c>
      <c r="F168" t="s">
        <v>551</v>
      </c>
      <c r="G168" s="2">
        <v>45223</v>
      </c>
      <c r="H168" s="2">
        <v>45231</v>
      </c>
      <c r="I168" s="2">
        <v>45268</v>
      </c>
      <c r="J168" t="s">
        <v>0</v>
      </c>
      <c r="K168" s="3">
        <v>-2605640</v>
      </c>
      <c r="L168" t="s">
        <v>0</v>
      </c>
      <c r="M168" t="s">
        <v>7</v>
      </c>
      <c r="N168" s="2"/>
      <c r="O168" t="s">
        <v>0</v>
      </c>
      <c r="P168" t="s">
        <v>9</v>
      </c>
    </row>
    <row r="169" spans="1:16" ht="14.1" customHeight="1" outlineLevel="2" x14ac:dyDescent="0.2">
      <c r="A169" t="s">
        <v>138</v>
      </c>
      <c r="B169" t="s">
        <v>2</v>
      </c>
      <c r="C169" t="s">
        <v>552</v>
      </c>
      <c r="D169" t="s">
        <v>4</v>
      </c>
      <c r="E169" t="s">
        <v>553</v>
      </c>
      <c r="F169" t="s">
        <v>554</v>
      </c>
      <c r="G169" s="2">
        <v>45224</v>
      </c>
      <c r="H169" s="2">
        <v>45224</v>
      </c>
      <c r="I169" s="2">
        <v>45269</v>
      </c>
      <c r="J169" t="s">
        <v>0</v>
      </c>
      <c r="K169" s="3">
        <v>-1019509</v>
      </c>
      <c r="L169" t="s">
        <v>0</v>
      </c>
      <c r="M169" t="s">
        <v>7</v>
      </c>
      <c r="N169" s="2"/>
      <c r="O169" t="s">
        <v>0</v>
      </c>
      <c r="P169" t="s">
        <v>9</v>
      </c>
    </row>
    <row r="170" spans="1:16" ht="14.1" customHeight="1" outlineLevel="2" x14ac:dyDescent="0.2">
      <c r="A170" t="s">
        <v>255</v>
      </c>
      <c r="B170" t="s">
        <v>2</v>
      </c>
      <c r="C170" t="s">
        <v>555</v>
      </c>
      <c r="D170" t="s">
        <v>4</v>
      </c>
      <c r="E170" t="s">
        <v>556</v>
      </c>
      <c r="F170" t="s">
        <v>557</v>
      </c>
      <c r="G170" s="2">
        <v>45224</v>
      </c>
      <c r="H170" s="2">
        <v>45224</v>
      </c>
      <c r="I170" s="2">
        <v>45269</v>
      </c>
      <c r="J170" t="s">
        <v>0</v>
      </c>
      <c r="K170" s="3">
        <v>-1019509</v>
      </c>
      <c r="L170" t="s">
        <v>0</v>
      </c>
      <c r="M170" t="s">
        <v>7</v>
      </c>
      <c r="N170" s="2"/>
      <c r="O170" t="s">
        <v>0</v>
      </c>
      <c r="P170" t="s">
        <v>9</v>
      </c>
    </row>
    <row r="171" spans="1:16" ht="14.1" customHeight="1" outlineLevel="2" x14ac:dyDescent="0.2">
      <c r="A171" t="s">
        <v>230</v>
      </c>
      <c r="B171" t="s">
        <v>2</v>
      </c>
      <c r="C171" t="s">
        <v>558</v>
      </c>
      <c r="D171" t="s">
        <v>4</v>
      </c>
      <c r="E171" t="s">
        <v>559</v>
      </c>
      <c r="F171" t="s">
        <v>560</v>
      </c>
      <c r="G171" s="2">
        <v>45224</v>
      </c>
      <c r="H171" s="2">
        <v>45224</v>
      </c>
      <c r="I171" s="2">
        <v>45269</v>
      </c>
      <c r="J171" t="s">
        <v>0</v>
      </c>
      <c r="K171" s="3">
        <v>-2605640</v>
      </c>
      <c r="L171" t="s">
        <v>0</v>
      </c>
      <c r="M171" t="s">
        <v>7</v>
      </c>
      <c r="N171" s="2"/>
      <c r="O171" t="s">
        <v>0</v>
      </c>
      <c r="P171" t="s">
        <v>9</v>
      </c>
    </row>
    <row r="172" spans="1:16" ht="14.1" customHeight="1" outlineLevel="2" x14ac:dyDescent="0.2">
      <c r="A172" t="s">
        <v>259</v>
      </c>
      <c r="B172" t="s">
        <v>2</v>
      </c>
      <c r="C172" t="s">
        <v>561</v>
      </c>
      <c r="D172" t="s">
        <v>4</v>
      </c>
      <c r="E172" t="s">
        <v>562</v>
      </c>
      <c r="F172" t="s">
        <v>563</v>
      </c>
      <c r="G172" s="2">
        <v>45224</v>
      </c>
      <c r="H172" s="2">
        <v>45224</v>
      </c>
      <c r="I172" s="2">
        <v>45269</v>
      </c>
      <c r="J172" t="s">
        <v>0</v>
      </c>
      <c r="K172" s="3">
        <v>-713591</v>
      </c>
      <c r="L172" t="s">
        <v>0</v>
      </c>
      <c r="M172" t="s">
        <v>7</v>
      </c>
      <c r="N172" s="2"/>
      <c r="O172" t="s">
        <v>0</v>
      </c>
      <c r="P172" t="s">
        <v>9</v>
      </c>
    </row>
    <row r="173" spans="1:16" ht="14.1" customHeight="1" outlineLevel="2" x14ac:dyDescent="0.2">
      <c r="A173" t="s">
        <v>230</v>
      </c>
      <c r="B173" t="s">
        <v>2</v>
      </c>
      <c r="C173" t="s">
        <v>564</v>
      </c>
      <c r="D173" t="s">
        <v>4</v>
      </c>
      <c r="E173" t="s">
        <v>565</v>
      </c>
      <c r="F173" t="s">
        <v>566</v>
      </c>
      <c r="G173" s="2">
        <v>45224</v>
      </c>
      <c r="H173" s="2">
        <v>45224</v>
      </c>
      <c r="I173" s="2">
        <v>45269</v>
      </c>
      <c r="J173" t="s">
        <v>0</v>
      </c>
      <c r="K173" s="3">
        <v>-1019509</v>
      </c>
      <c r="L173" t="s">
        <v>0</v>
      </c>
      <c r="M173" t="s">
        <v>7</v>
      </c>
      <c r="N173" s="2"/>
      <c r="O173" t="s">
        <v>0</v>
      </c>
      <c r="P173" t="s">
        <v>9</v>
      </c>
    </row>
    <row r="174" spans="1:16" ht="14.1" customHeight="1" outlineLevel="2" x14ac:dyDescent="0.2">
      <c r="A174" t="s">
        <v>113</v>
      </c>
      <c r="B174" t="s">
        <v>2</v>
      </c>
      <c r="C174" t="s">
        <v>567</v>
      </c>
      <c r="D174" t="s">
        <v>4</v>
      </c>
      <c r="E174" t="s">
        <v>568</v>
      </c>
      <c r="F174" t="s">
        <v>569</v>
      </c>
      <c r="G174" s="2">
        <v>45225</v>
      </c>
      <c r="H174" s="2">
        <v>45227</v>
      </c>
      <c r="I174" s="2">
        <v>45270</v>
      </c>
      <c r="J174" t="s">
        <v>0</v>
      </c>
      <c r="K174" s="3">
        <v>-2040239</v>
      </c>
      <c r="L174" t="s">
        <v>0</v>
      </c>
      <c r="M174" t="s">
        <v>7</v>
      </c>
      <c r="N174" s="2"/>
      <c r="O174" t="s">
        <v>0</v>
      </c>
      <c r="P174" t="s">
        <v>9</v>
      </c>
    </row>
    <row r="175" spans="1:16" ht="14.1" customHeight="1" outlineLevel="2" x14ac:dyDescent="0.2">
      <c r="A175" t="s">
        <v>109</v>
      </c>
      <c r="B175" t="s">
        <v>2</v>
      </c>
      <c r="C175" t="s">
        <v>570</v>
      </c>
      <c r="D175" t="s">
        <v>4</v>
      </c>
      <c r="E175" t="s">
        <v>571</v>
      </c>
      <c r="F175" t="s">
        <v>572</v>
      </c>
      <c r="G175" s="2">
        <v>45225</v>
      </c>
      <c r="H175" s="2">
        <v>45227</v>
      </c>
      <c r="I175" s="2">
        <v>45270</v>
      </c>
      <c r="J175" t="s">
        <v>0</v>
      </c>
      <c r="K175" s="3">
        <v>-1586131</v>
      </c>
      <c r="L175" t="s">
        <v>0</v>
      </c>
      <c r="M175" t="s">
        <v>7</v>
      </c>
      <c r="N175" s="2"/>
      <c r="O175" t="s">
        <v>0</v>
      </c>
      <c r="P175" t="s">
        <v>9</v>
      </c>
    </row>
    <row r="176" spans="1:16" ht="14.1" customHeight="1" outlineLevel="2" x14ac:dyDescent="0.2">
      <c r="A176" t="s">
        <v>124</v>
      </c>
      <c r="B176" t="s">
        <v>2</v>
      </c>
      <c r="C176" t="s">
        <v>573</v>
      </c>
      <c r="D176" t="s">
        <v>4</v>
      </c>
      <c r="E176" t="s">
        <v>574</v>
      </c>
      <c r="F176" t="s">
        <v>575</v>
      </c>
      <c r="G176" s="2">
        <v>45225</v>
      </c>
      <c r="H176" s="2">
        <v>45227</v>
      </c>
      <c r="I176" s="2">
        <v>45270</v>
      </c>
      <c r="J176" t="s">
        <v>0</v>
      </c>
      <c r="K176" s="3">
        <v>-1586131</v>
      </c>
      <c r="L176" t="s">
        <v>0</v>
      </c>
      <c r="M176" t="s">
        <v>7</v>
      </c>
      <c r="N176" s="2"/>
      <c r="O176" t="s">
        <v>0</v>
      </c>
      <c r="P176" t="s">
        <v>9</v>
      </c>
    </row>
    <row r="177" spans="1:16" ht="14.1" customHeight="1" outlineLevel="2" x14ac:dyDescent="0.2">
      <c r="A177" t="s">
        <v>128</v>
      </c>
      <c r="B177" t="s">
        <v>2</v>
      </c>
      <c r="C177" t="s">
        <v>576</v>
      </c>
      <c r="D177" t="s">
        <v>4</v>
      </c>
      <c r="E177" t="s">
        <v>577</v>
      </c>
      <c r="F177" t="s">
        <v>578</v>
      </c>
      <c r="G177" s="2">
        <v>45225</v>
      </c>
      <c r="H177" s="2">
        <v>45227</v>
      </c>
      <c r="I177" s="2">
        <v>45270</v>
      </c>
      <c r="J177" t="s">
        <v>0</v>
      </c>
      <c r="K177" s="3">
        <v>-3625150</v>
      </c>
      <c r="L177" t="s">
        <v>0</v>
      </c>
      <c r="M177" t="s">
        <v>7</v>
      </c>
      <c r="N177" s="2"/>
      <c r="O177" t="s">
        <v>0</v>
      </c>
      <c r="P177" t="s">
        <v>9</v>
      </c>
    </row>
    <row r="178" spans="1:16" ht="14.1" customHeight="1" outlineLevel="2" x14ac:dyDescent="0.2">
      <c r="A178" t="s">
        <v>22</v>
      </c>
      <c r="B178" t="s">
        <v>2</v>
      </c>
      <c r="C178" t="s">
        <v>579</v>
      </c>
      <c r="D178" t="s">
        <v>4</v>
      </c>
      <c r="E178" t="s">
        <v>580</v>
      </c>
      <c r="F178" t="s">
        <v>581</v>
      </c>
      <c r="G178" s="2">
        <v>45225</v>
      </c>
      <c r="H178" s="2">
        <v>45226</v>
      </c>
      <c r="I178" s="2">
        <v>45270</v>
      </c>
      <c r="J178" t="s">
        <v>0</v>
      </c>
      <c r="K178" s="3">
        <v>-1586131</v>
      </c>
      <c r="L178" t="s">
        <v>0</v>
      </c>
      <c r="M178" t="s">
        <v>7</v>
      </c>
      <c r="N178" s="2"/>
      <c r="O178" t="s">
        <v>0</v>
      </c>
      <c r="P178" t="s">
        <v>9</v>
      </c>
    </row>
    <row r="179" spans="1:16" ht="14.1" customHeight="1" outlineLevel="2" x14ac:dyDescent="0.2">
      <c r="A179" t="s">
        <v>10</v>
      </c>
      <c r="B179" t="s">
        <v>2</v>
      </c>
      <c r="C179" t="s">
        <v>582</v>
      </c>
      <c r="D179" t="s">
        <v>4</v>
      </c>
      <c r="E179" t="s">
        <v>583</v>
      </c>
      <c r="F179" t="s">
        <v>584</v>
      </c>
      <c r="G179" s="2">
        <v>45225</v>
      </c>
      <c r="H179" s="2">
        <v>45228</v>
      </c>
      <c r="I179" s="2">
        <v>45270</v>
      </c>
      <c r="J179" t="s">
        <v>0</v>
      </c>
      <c r="K179" s="3">
        <v>-1019509</v>
      </c>
      <c r="L179" t="s">
        <v>0</v>
      </c>
      <c r="M179" t="s">
        <v>7</v>
      </c>
      <c r="N179" s="2"/>
      <c r="O179" t="s">
        <v>0</v>
      </c>
      <c r="P179" t="s">
        <v>9</v>
      </c>
    </row>
    <row r="180" spans="1:16" ht="14.1" customHeight="1" outlineLevel="2" x14ac:dyDescent="0.2">
      <c r="A180" t="s">
        <v>52</v>
      </c>
      <c r="B180" t="s">
        <v>2</v>
      </c>
      <c r="C180" t="s">
        <v>585</v>
      </c>
      <c r="D180" t="s">
        <v>4</v>
      </c>
      <c r="E180" t="s">
        <v>586</v>
      </c>
      <c r="F180" t="s">
        <v>587</v>
      </c>
      <c r="G180" s="2">
        <v>45225</v>
      </c>
      <c r="H180" s="2">
        <v>45228</v>
      </c>
      <c r="I180" s="2">
        <v>45270</v>
      </c>
      <c r="J180" t="s">
        <v>0</v>
      </c>
      <c r="K180" s="3">
        <v>-1019509</v>
      </c>
      <c r="L180" t="s">
        <v>0</v>
      </c>
      <c r="M180" t="s">
        <v>7</v>
      </c>
      <c r="N180" s="2"/>
      <c r="O180" t="s">
        <v>0</v>
      </c>
      <c r="P180" t="s">
        <v>9</v>
      </c>
    </row>
    <row r="181" spans="1:16" ht="14.1" customHeight="1" outlineLevel="2" x14ac:dyDescent="0.2">
      <c r="A181" t="s">
        <v>117</v>
      </c>
      <c r="B181" t="s">
        <v>2</v>
      </c>
      <c r="C181" t="s">
        <v>588</v>
      </c>
      <c r="D181" t="s">
        <v>4</v>
      </c>
      <c r="E181" t="s">
        <v>589</v>
      </c>
      <c r="F181" t="s">
        <v>590</v>
      </c>
      <c r="G181" s="2">
        <v>45225</v>
      </c>
      <c r="H181" s="2">
        <v>45227</v>
      </c>
      <c r="I181" s="2">
        <v>45270</v>
      </c>
      <c r="J181" t="s">
        <v>0</v>
      </c>
      <c r="K181" s="3">
        <v>-5040328</v>
      </c>
      <c r="L181" t="s">
        <v>0</v>
      </c>
      <c r="M181" t="s">
        <v>7</v>
      </c>
      <c r="N181" s="2"/>
      <c r="O181" t="s">
        <v>0</v>
      </c>
      <c r="P181" t="s">
        <v>9</v>
      </c>
    </row>
    <row r="182" spans="1:16" ht="14.1" customHeight="1" outlineLevel="2" x14ac:dyDescent="0.2">
      <c r="A182" t="s">
        <v>117</v>
      </c>
      <c r="B182" t="s">
        <v>2</v>
      </c>
      <c r="C182" t="s">
        <v>591</v>
      </c>
      <c r="D182" t="s">
        <v>4</v>
      </c>
      <c r="E182" t="s">
        <v>592</v>
      </c>
      <c r="F182" t="s">
        <v>593</v>
      </c>
      <c r="G182" s="2">
        <v>45225</v>
      </c>
      <c r="H182" s="2">
        <v>45227</v>
      </c>
      <c r="I182" s="2">
        <v>45270</v>
      </c>
      <c r="J182" t="s">
        <v>0</v>
      </c>
      <c r="K182" s="3">
        <v>-2605640</v>
      </c>
      <c r="L182" t="s">
        <v>0</v>
      </c>
      <c r="M182" t="s">
        <v>7</v>
      </c>
      <c r="N182" s="2"/>
      <c r="O182" t="s">
        <v>0</v>
      </c>
      <c r="P182" t="s">
        <v>9</v>
      </c>
    </row>
    <row r="183" spans="1:16" ht="14.1" customHeight="1" outlineLevel="2" x14ac:dyDescent="0.2">
      <c r="A183" t="s">
        <v>22</v>
      </c>
      <c r="B183" t="s">
        <v>2</v>
      </c>
      <c r="C183" t="s">
        <v>594</v>
      </c>
      <c r="D183" t="s">
        <v>4</v>
      </c>
      <c r="E183" t="s">
        <v>595</v>
      </c>
      <c r="F183" t="s">
        <v>596</v>
      </c>
      <c r="G183" s="2">
        <v>45225</v>
      </c>
      <c r="H183" s="2">
        <v>45226</v>
      </c>
      <c r="I183" s="2">
        <v>45270</v>
      </c>
      <c r="J183" t="s">
        <v>0</v>
      </c>
      <c r="K183" s="3">
        <v>-1019509</v>
      </c>
      <c r="L183" t="s">
        <v>0</v>
      </c>
      <c r="M183" t="s">
        <v>7</v>
      </c>
      <c r="N183" s="2"/>
      <c r="O183" t="s">
        <v>0</v>
      </c>
      <c r="P183" t="s">
        <v>9</v>
      </c>
    </row>
    <row r="184" spans="1:16" ht="14.1" customHeight="1" outlineLevel="2" x14ac:dyDescent="0.2">
      <c r="A184" t="s">
        <v>150</v>
      </c>
      <c r="B184" t="s">
        <v>2</v>
      </c>
      <c r="C184" t="s">
        <v>597</v>
      </c>
      <c r="D184" t="s">
        <v>4</v>
      </c>
      <c r="E184" t="s">
        <v>598</v>
      </c>
      <c r="F184" t="s">
        <v>599</v>
      </c>
      <c r="G184" s="2">
        <v>45225</v>
      </c>
      <c r="H184" s="2">
        <v>45227</v>
      </c>
      <c r="I184" s="2">
        <v>45270</v>
      </c>
      <c r="J184" t="s">
        <v>0</v>
      </c>
      <c r="K184" s="3">
        <v>-3000089</v>
      </c>
      <c r="L184" t="s">
        <v>0</v>
      </c>
      <c r="M184" t="s">
        <v>7</v>
      </c>
      <c r="N184" s="2"/>
      <c r="O184" t="s">
        <v>0</v>
      </c>
      <c r="P184" t="s">
        <v>9</v>
      </c>
    </row>
    <row r="185" spans="1:16" ht="14.1" customHeight="1" outlineLevel="2" x14ac:dyDescent="0.2">
      <c r="A185" t="s">
        <v>94</v>
      </c>
      <c r="B185" t="s">
        <v>2</v>
      </c>
      <c r="C185" t="s">
        <v>600</v>
      </c>
      <c r="D185" t="s">
        <v>4</v>
      </c>
      <c r="E185" t="s">
        <v>601</v>
      </c>
      <c r="F185" t="s">
        <v>602</v>
      </c>
      <c r="G185" s="2">
        <v>45225</v>
      </c>
      <c r="H185" s="2">
        <v>45230</v>
      </c>
      <c r="I185" s="2">
        <v>45270</v>
      </c>
      <c r="J185" t="s">
        <v>0</v>
      </c>
      <c r="K185" s="3">
        <v>-2019712</v>
      </c>
      <c r="L185" t="s">
        <v>0</v>
      </c>
      <c r="M185" t="s">
        <v>7</v>
      </c>
      <c r="N185" s="2"/>
      <c r="O185" t="s">
        <v>0</v>
      </c>
      <c r="P185" t="s">
        <v>9</v>
      </c>
    </row>
    <row r="186" spans="1:16" ht="14.1" customHeight="1" outlineLevel="2" x14ac:dyDescent="0.2">
      <c r="A186" t="s">
        <v>603</v>
      </c>
      <c r="B186" t="s">
        <v>2</v>
      </c>
      <c r="C186" t="s">
        <v>604</v>
      </c>
      <c r="D186" t="s">
        <v>4</v>
      </c>
      <c r="E186" t="s">
        <v>605</v>
      </c>
      <c r="F186" t="s">
        <v>606</v>
      </c>
      <c r="G186" s="2">
        <v>45226</v>
      </c>
      <c r="H186" s="2">
        <v>45226</v>
      </c>
      <c r="I186" s="2">
        <v>45271</v>
      </c>
      <c r="J186" t="s">
        <v>0</v>
      </c>
      <c r="K186" s="3">
        <v>-3626370</v>
      </c>
      <c r="L186" t="s">
        <v>0</v>
      </c>
      <c r="M186" t="s">
        <v>7</v>
      </c>
      <c r="N186" s="2"/>
      <c r="O186" t="s">
        <v>0</v>
      </c>
      <c r="P186" t="s">
        <v>9</v>
      </c>
    </row>
    <row r="187" spans="1:16" ht="14.1" customHeight="1" outlineLevel="2" x14ac:dyDescent="0.2">
      <c r="A187" t="s">
        <v>10</v>
      </c>
      <c r="B187" t="s">
        <v>2</v>
      </c>
      <c r="C187" t="s">
        <v>607</v>
      </c>
      <c r="D187" t="s">
        <v>4</v>
      </c>
      <c r="E187" t="s">
        <v>608</v>
      </c>
      <c r="F187" t="s">
        <v>609</v>
      </c>
      <c r="G187" s="2">
        <v>45229</v>
      </c>
      <c r="H187" s="2">
        <v>45232</v>
      </c>
      <c r="I187" s="2">
        <v>45277</v>
      </c>
      <c r="J187" t="s">
        <v>0</v>
      </c>
      <c r="K187" s="3">
        <v>-2039018</v>
      </c>
      <c r="L187" t="s">
        <v>0</v>
      </c>
      <c r="M187" t="s">
        <v>7</v>
      </c>
      <c r="N187" s="2"/>
      <c r="O187" t="s">
        <v>0</v>
      </c>
      <c r="P187" t="s">
        <v>9</v>
      </c>
    </row>
    <row r="188" spans="1:16" ht="14.1" customHeight="1" outlineLevel="2" x14ac:dyDescent="0.2">
      <c r="A188" t="s">
        <v>113</v>
      </c>
      <c r="B188" t="s">
        <v>2</v>
      </c>
      <c r="C188" t="s">
        <v>610</v>
      </c>
      <c r="D188" t="s">
        <v>4</v>
      </c>
      <c r="E188" t="s">
        <v>611</v>
      </c>
      <c r="F188" t="s">
        <v>612</v>
      </c>
      <c r="G188" s="2">
        <v>45229</v>
      </c>
      <c r="H188" s="2">
        <v>45231</v>
      </c>
      <c r="I188" s="2">
        <v>45274</v>
      </c>
      <c r="J188" t="s">
        <v>0</v>
      </c>
      <c r="K188" s="3">
        <v>-1453090</v>
      </c>
      <c r="L188" t="s">
        <v>0</v>
      </c>
      <c r="M188" t="s">
        <v>7</v>
      </c>
      <c r="N188" s="2"/>
      <c r="O188" t="s">
        <v>0</v>
      </c>
      <c r="P188" t="s">
        <v>9</v>
      </c>
    </row>
    <row r="189" spans="1:16" ht="14.1" customHeight="1" outlineLevel="2" x14ac:dyDescent="0.2">
      <c r="A189" t="s">
        <v>163</v>
      </c>
      <c r="B189" t="s">
        <v>2</v>
      </c>
      <c r="C189" t="s">
        <v>613</v>
      </c>
      <c r="D189" t="s">
        <v>4</v>
      </c>
      <c r="E189" t="s">
        <v>614</v>
      </c>
      <c r="F189" t="s">
        <v>615</v>
      </c>
      <c r="G189" s="2">
        <v>45229</v>
      </c>
      <c r="H189" s="2">
        <v>45231</v>
      </c>
      <c r="I189" s="2">
        <v>45274</v>
      </c>
      <c r="J189" t="s">
        <v>0</v>
      </c>
      <c r="K189" s="3">
        <v>-5161990</v>
      </c>
      <c r="L189" t="s">
        <v>0</v>
      </c>
      <c r="M189" t="s">
        <v>7</v>
      </c>
      <c r="N189" s="2"/>
      <c r="O189" t="s">
        <v>0</v>
      </c>
      <c r="P189" t="s">
        <v>9</v>
      </c>
    </row>
    <row r="190" spans="1:16" ht="14.1" customHeight="1" outlineLevel="2" x14ac:dyDescent="0.2">
      <c r="A190" t="s">
        <v>52</v>
      </c>
      <c r="B190" t="s">
        <v>2</v>
      </c>
      <c r="C190" t="s">
        <v>616</v>
      </c>
      <c r="D190" t="s">
        <v>4</v>
      </c>
      <c r="E190" t="s">
        <v>617</v>
      </c>
      <c r="F190" t="s">
        <v>618</v>
      </c>
      <c r="G190" s="2">
        <v>45229</v>
      </c>
      <c r="H190" s="2">
        <v>45232</v>
      </c>
      <c r="I190" s="2">
        <v>45274</v>
      </c>
      <c r="J190" t="s">
        <v>0</v>
      </c>
      <c r="K190" s="3">
        <v>-1586131</v>
      </c>
      <c r="L190" t="s">
        <v>0</v>
      </c>
      <c r="M190" t="s">
        <v>7</v>
      </c>
      <c r="N190" s="2"/>
      <c r="O190" t="s">
        <v>0</v>
      </c>
      <c r="P190" t="s">
        <v>9</v>
      </c>
    </row>
    <row r="191" spans="1:16" ht="14.1" customHeight="1" outlineLevel="2" x14ac:dyDescent="0.2">
      <c r="A191" t="s">
        <v>1</v>
      </c>
      <c r="B191" t="s">
        <v>2</v>
      </c>
      <c r="C191" t="s">
        <v>619</v>
      </c>
      <c r="D191" t="s">
        <v>4</v>
      </c>
      <c r="E191" t="s">
        <v>620</v>
      </c>
      <c r="F191" t="s">
        <v>621</v>
      </c>
      <c r="G191" s="2">
        <v>45229</v>
      </c>
      <c r="H191" s="2">
        <v>45231</v>
      </c>
      <c r="I191" s="2">
        <v>45274</v>
      </c>
      <c r="J191" t="s">
        <v>0</v>
      </c>
      <c r="K191" s="3">
        <v>-3708899</v>
      </c>
      <c r="L191" t="s">
        <v>0</v>
      </c>
      <c r="M191" t="s">
        <v>7</v>
      </c>
      <c r="N191" s="2"/>
      <c r="O191" t="s">
        <v>0</v>
      </c>
      <c r="P191" t="s">
        <v>9</v>
      </c>
    </row>
    <row r="192" spans="1:16" ht="14.1" customHeight="1" outlineLevel="2" x14ac:dyDescent="0.2">
      <c r="A192" t="s">
        <v>33</v>
      </c>
      <c r="B192" t="s">
        <v>2</v>
      </c>
      <c r="C192" t="s">
        <v>622</v>
      </c>
      <c r="D192" t="s">
        <v>4</v>
      </c>
      <c r="E192" t="s">
        <v>623</v>
      </c>
      <c r="F192" t="s">
        <v>624</v>
      </c>
      <c r="G192" s="2">
        <v>45229</v>
      </c>
      <c r="H192" s="2">
        <v>45231</v>
      </c>
      <c r="I192" s="2">
        <v>45274</v>
      </c>
      <c r="J192" t="s">
        <v>0</v>
      </c>
      <c r="K192" s="3">
        <v>-1802922</v>
      </c>
      <c r="L192" t="s">
        <v>0</v>
      </c>
      <c r="M192" t="s">
        <v>7</v>
      </c>
      <c r="N192" s="2"/>
      <c r="O192" t="s">
        <v>0</v>
      </c>
      <c r="P192" t="s">
        <v>9</v>
      </c>
    </row>
    <row r="193" spans="1:16" ht="14.1" customHeight="1" outlineLevel="2" x14ac:dyDescent="0.2">
      <c r="A193" t="s">
        <v>29</v>
      </c>
      <c r="B193" t="s">
        <v>2</v>
      </c>
      <c r="C193" t="s">
        <v>625</v>
      </c>
      <c r="D193" t="s">
        <v>4</v>
      </c>
      <c r="E193" t="s">
        <v>626</v>
      </c>
      <c r="F193" t="s">
        <v>627</v>
      </c>
      <c r="G193" s="2">
        <v>45229</v>
      </c>
      <c r="H193" s="2">
        <v>45231</v>
      </c>
      <c r="I193" s="2">
        <v>45274</v>
      </c>
      <c r="J193" t="s">
        <v>0</v>
      </c>
      <c r="K193" s="3">
        <v>-9783258</v>
      </c>
      <c r="L193" t="s">
        <v>0</v>
      </c>
      <c r="M193" t="s">
        <v>7</v>
      </c>
      <c r="N193" s="2"/>
      <c r="O193" t="s">
        <v>0</v>
      </c>
      <c r="P193" t="s">
        <v>9</v>
      </c>
    </row>
    <row r="194" spans="1:16" ht="14.1" customHeight="1" outlineLevel="2" x14ac:dyDescent="0.2">
      <c r="A194" t="s">
        <v>60</v>
      </c>
      <c r="B194" t="s">
        <v>2</v>
      </c>
      <c r="C194" t="s">
        <v>628</v>
      </c>
      <c r="D194" t="s">
        <v>4</v>
      </c>
      <c r="E194" t="s">
        <v>629</v>
      </c>
      <c r="F194" t="s">
        <v>630</v>
      </c>
      <c r="G194" s="2">
        <v>45229</v>
      </c>
      <c r="H194" s="2">
        <v>45231</v>
      </c>
      <c r="I194" s="2">
        <v>45274</v>
      </c>
      <c r="J194" t="s">
        <v>0</v>
      </c>
      <c r="K194" s="3">
        <v>-1453090</v>
      </c>
      <c r="L194" t="s">
        <v>0</v>
      </c>
      <c r="M194" t="s">
        <v>7</v>
      </c>
      <c r="N194" s="2"/>
      <c r="O194" t="s">
        <v>0</v>
      </c>
      <c r="P194" t="s">
        <v>9</v>
      </c>
    </row>
    <row r="195" spans="1:16" ht="14.1" customHeight="1" outlineLevel="2" x14ac:dyDescent="0.2">
      <c r="A195" t="s">
        <v>76</v>
      </c>
      <c r="B195" t="s">
        <v>2</v>
      </c>
      <c r="C195" t="s">
        <v>631</v>
      </c>
      <c r="D195" t="s">
        <v>4</v>
      </c>
      <c r="E195" t="s">
        <v>632</v>
      </c>
      <c r="F195" t="s">
        <v>633</v>
      </c>
      <c r="G195" s="2">
        <v>45230</v>
      </c>
      <c r="H195" s="2">
        <v>45230</v>
      </c>
      <c r="I195" s="2">
        <v>45275</v>
      </c>
      <c r="J195" t="s">
        <v>0</v>
      </c>
      <c r="K195" s="3">
        <v>-5097546</v>
      </c>
      <c r="L195" t="s">
        <v>0</v>
      </c>
      <c r="M195" t="s">
        <v>7</v>
      </c>
      <c r="N195" s="2"/>
      <c r="O195" t="s">
        <v>0</v>
      </c>
      <c r="P195" t="s">
        <v>9</v>
      </c>
    </row>
    <row r="196" spans="1:16" ht="14.1" customHeight="1" outlineLevel="2" x14ac:dyDescent="0.2">
      <c r="A196" t="s">
        <v>634</v>
      </c>
      <c r="B196" t="s">
        <v>2</v>
      </c>
      <c r="C196" t="s">
        <v>635</v>
      </c>
      <c r="D196" t="s">
        <v>4</v>
      </c>
      <c r="E196" t="s">
        <v>636</v>
      </c>
      <c r="F196" t="s">
        <v>637</v>
      </c>
      <c r="G196" s="2">
        <v>45230</v>
      </c>
      <c r="H196" s="2">
        <v>45231</v>
      </c>
      <c r="I196" s="2">
        <v>45275</v>
      </c>
      <c r="J196" t="s">
        <v>0</v>
      </c>
      <c r="K196" s="3">
        <v>-1019509</v>
      </c>
      <c r="L196" t="s">
        <v>0</v>
      </c>
      <c r="M196" t="s">
        <v>7</v>
      </c>
      <c r="N196" s="2"/>
      <c r="O196" t="s">
        <v>0</v>
      </c>
      <c r="P196" t="s">
        <v>9</v>
      </c>
    </row>
    <row r="197" spans="1:16" ht="14.1" customHeight="1" outlineLevel="2" x14ac:dyDescent="0.2">
      <c r="A197" t="s">
        <v>364</v>
      </c>
      <c r="B197" t="s">
        <v>2</v>
      </c>
      <c r="C197" t="s">
        <v>638</v>
      </c>
      <c r="D197" t="s">
        <v>4</v>
      </c>
      <c r="E197" t="s">
        <v>639</v>
      </c>
      <c r="F197" t="s">
        <v>640</v>
      </c>
      <c r="G197" s="2">
        <v>45230</v>
      </c>
      <c r="H197" s="2">
        <v>45231</v>
      </c>
      <c r="I197" s="2">
        <v>45275</v>
      </c>
      <c r="J197" t="s">
        <v>0</v>
      </c>
      <c r="K197" s="3">
        <v>-3039222</v>
      </c>
      <c r="L197" t="s">
        <v>0</v>
      </c>
      <c r="M197" t="s">
        <v>7</v>
      </c>
      <c r="N197" s="2"/>
      <c r="O197" t="s">
        <v>0</v>
      </c>
      <c r="P197" t="s">
        <v>9</v>
      </c>
    </row>
    <row r="198" spans="1:16" ht="14.1" customHeight="1" outlineLevel="2" x14ac:dyDescent="0.2">
      <c r="A198" t="s">
        <v>223</v>
      </c>
      <c r="B198" t="s">
        <v>2</v>
      </c>
      <c r="C198" t="s">
        <v>641</v>
      </c>
      <c r="D198" t="s">
        <v>4</v>
      </c>
      <c r="E198" t="s">
        <v>642</v>
      </c>
      <c r="F198" t="s">
        <v>643</v>
      </c>
      <c r="G198" s="2">
        <v>45230</v>
      </c>
      <c r="H198" s="2">
        <v>45231</v>
      </c>
      <c r="I198" s="2">
        <v>45275</v>
      </c>
      <c r="J198" t="s">
        <v>0</v>
      </c>
      <c r="K198" s="3">
        <v>-1586131</v>
      </c>
      <c r="L198" t="s">
        <v>0</v>
      </c>
      <c r="M198" t="s">
        <v>7</v>
      </c>
      <c r="N198" s="2"/>
      <c r="O198" t="s">
        <v>0</v>
      </c>
      <c r="P198" t="s">
        <v>9</v>
      </c>
    </row>
    <row r="199" spans="1:16" ht="14.1" customHeight="1" outlineLevel="2" x14ac:dyDescent="0.2">
      <c r="A199" t="s">
        <v>255</v>
      </c>
      <c r="B199" t="s">
        <v>2</v>
      </c>
      <c r="C199" t="s">
        <v>644</v>
      </c>
      <c r="D199" t="s">
        <v>4</v>
      </c>
      <c r="E199" t="s">
        <v>645</v>
      </c>
      <c r="F199" t="s">
        <v>646</v>
      </c>
      <c r="G199" s="2">
        <v>45231</v>
      </c>
      <c r="H199" s="2">
        <v>45231</v>
      </c>
      <c r="I199" s="2">
        <v>45276</v>
      </c>
      <c r="J199" t="s">
        <v>0</v>
      </c>
      <c r="K199" s="3">
        <v>-1586131</v>
      </c>
      <c r="L199" t="s">
        <v>0</v>
      </c>
      <c r="M199" t="s">
        <v>7</v>
      </c>
      <c r="N199" s="2"/>
      <c r="O199" t="s">
        <v>0</v>
      </c>
      <c r="P199" t="s">
        <v>9</v>
      </c>
    </row>
    <row r="200" spans="1:16" ht="14.1" customHeight="1" outlineLevel="2" x14ac:dyDescent="0.2">
      <c r="A200" t="s">
        <v>124</v>
      </c>
      <c r="B200" t="s">
        <v>2</v>
      </c>
      <c r="C200" t="s">
        <v>647</v>
      </c>
      <c r="D200" t="s">
        <v>4</v>
      </c>
      <c r="E200" t="s">
        <v>648</v>
      </c>
      <c r="F200" t="s">
        <v>649</v>
      </c>
      <c r="G200" s="2">
        <v>45231</v>
      </c>
      <c r="H200" s="2">
        <v>45233</v>
      </c>
      <c r="I200" s="2">
        <v>45276</v>
      </c>
      <c r="J200" t="s">
        <v>0</v>
      </c>
      <c r="K200" s="3">
        <v>-2040239</v>
      </c>
      <c r="L200" t="s">
        <v>0</v>
      </c>
      <c r="M200" t="s">
        <v>7</v>
      </c>
      <c r="N200" s="2"/>
      <c r="O200" t="s">
        <v>0</v>
      </c>
      <c r="P200" t="s">
        <v>9</v>
      </c>
    </row>
    <row r="201" spans="1:16" ht="14.1" customHeight="1" outlineLevel="2" x14ac:dyDescent="0.2">
      <c r="A201" t="s">
        <v>259</v>
      </c>
      <c r="B201" t="s">
        <v>2</v>
      </c>
      <c r="C201" t="s">
        <v>650</v>
      </c>
      <c r="D201" t="s">
        <v>4</v>
      </c>
      <c r="E201" t="s">
        <v>651</v>
      </c>
      <c r="F201" t="s">
        <v>652</v>
      </c>
      <c r="G201" s="2">
        <v>45231</v>
      </c>
      <c r="H201" s="2">
        <v>45231</v>
      </c>
      <c r="I201" s="2">
        <v>45276</v>
      </c>
      <c r="J201" t="s">
        <v>0</v>
      </c>
      <c r="K201" s="3">
        <v>-2039018</v>
      </c>
      <c r="L201" t="s">
        <v>0</v>
      </c>
      <c r="M201" t="s">
        <v>7</v>
      </c>
      <c r="N201" s="2"/>
      <c r="O201" t="s">
        <v>0</v>
      </c>
      <c r="P201" t="s">
        <v>9</v>
      </c>
    </row>
    <row r="202" spans="1:16" ht="14.1" customHeight="1" outlineLevel="2" x14ac:dyDescent="0.2">
      <c r="A202" t="s">
        <v>259</v>
      </c>
      <c r="B202" t="s">
        <v>2</v>
      </c>
      <c r="C202" t="s">
        <v>653</v>
      </c>
      <c r="D202" t="s">
        <v>4</v>
      </c>
      <c r="E202" t="s">
        <v>654</v>
      </c>
      <c r="F202" t="s">
        <v>655</v>
      </c>
      <c r="G202" s="2">
        <v>45231</v>
      </c>
      <c r="H202" s="2">
        <v>45231</v>
      </c>
      <c r="I202" s="2">
        <v>45276</v>
      </c>
      <c r="J202" t="s">
        <v>0</v>
      </c>
      <c r="K202" s="3">
        <v>-1236300</v>
      </c>
      <c r="L202" t="s">
        <v>0</v>
      </c>
      <c r="M202" t="s">
        <v>7</v>
      </c>
      <c r="N202" s="2"/>
      <c r="O202" t="s">
        <v>0</v>
      </c>
      <c r="P202" t="s">
        <v>9</v>
      </c>
    </row>
    <row r="203" spans="1:16" ht="14.1" customHeight="1" outlineLevel="2" x14ac:dyDescent="0.2">
      <c r="A203" t="s">
        <v>276</v>
      </c>
      <c r="B203" t="s">
        <v>2</v>
      </c>
      <c r="C203" t="s">
        <v>656</v>
      </c>
      <c r="D203" t="s">
        <v>4</v>
      </c>
      <c r="E203" t="s">
        <v>657</v>
      </c>
      <c r="F203" t="s">
        <v>658</v>
      </c>
      <c r="G203" s="2">
        <v>45231</v>
      </c>
      <c r="H203" s="2">
        <v>45232</v>
      </c>
      <c r="I203" s="2">
        <v>45276</v>
      </c>
      <c r="J203" t="s">
        <v>0</v>
      </c>
      <c r="K203" s="3">
        <v>-4237609</v>
      </c>
      <c r="L203" t="s">
        <v>0</v>
      </c>
      <c r="M203" t="s">
        <v>7</v>
      </c>
      <c r="N203" s="2"/>
      <c r="O203" t="s">
        <v>0</v>
      </c>
      <c r="P203" t="s">
        <v>9</v>
      </c>
    </row>
    <row r="204" spans="1:16" ht="14.1" customHeight="1" outlineLevel="2" x14ac:dyDescent="0.2">
      <c r="A204" t="s">
        <v>18</v>
      </c>
      <c r="B204" t="s">
        <v>2</v>
      </c>
      <c r="C204" t="s">
        <v>659</v>
      </c>
      <c r="D204" t="s">
        <v>4</v>
      </c>
      <c r="E204" t="s">
        <v>660</v>
      </c>
      <c r="F204" t="s">
        <v>661</v>
      </c>
      <c r="G204" s="2">
        <v>45231</v>
      </c>
      <c r="H204" s="2">
        <v>45233</v>
      </c>
      <c r="I204" s="2">
        <v>45276</v>
      </c>
      <c r="J204" t="s">
        <v>0</v>
      </c>
      <c r="K204" s="3">
        <v>-4586220</v>
      </c>
      <c r="L204" t="s">
        <v>0</v>
      </c>
      <c r="M204" t="s">
        <v>7</v>
      </c>
      <c r="N204" s="2"/>
      <c r="O204" t="s">
        <v>0</v>
      </c>
      <c r="P204" t="s">
        <v>9</v>
      </c>
    </row>
    <row r="205" spans="1:16" ht="14.1" customHeight="1" outlineLevel="2" x14ac:dyDescent="0.2">
      <c r="A205" t="s">
        <v>14</v>
      </c>
      <c r="B205" t="s">
        <v>2</v>
      </c>
      <c r="C205" t="s">
        <v>662</v>
      </c>
      <c r="D205" t="s">
        <v>4</v>
      </c>
      <c r="E205" t="s">
        <v>663</v>
      </c>
      <c r="F205" t="s">
        <v>664</v>
      </c>
      <c r="G205" s="2">
        <v>45231</v>
      </c>
      <c r="H205" s="2">
        <v>45233</v>
      </c>
      <c r="I205" s="2">
        <v>45276</v>
      </c>
      <c r="J205" t="s">
        <v>0</v>
      </c>
      <c r="K205" s="3">
        <v>-3039222</v>
      </c>
      <c r="L205" t="s">
        <v>0</v>
      </c>
      <c r="M205" t="s">
        <v>7</v>
      </c>
      <c r="N205" s="2"/>
      <c r="O205" t="s">
        <v>0</v>
      </c>
      <c r="P205" t="s">
        <v>9</v>
      </c>
    </row>
    <row r="206" spans="1:16" ht="14.1" customHeight="1" outlineLevel="2" x14ac:dyDescent="0.2">
      <c r="A206" t="s">
        <v>665</v>
      </c>
      <c r="B206" t="s">
        <v>2</v>
      </c>
      <c r="C206" t="s">
        <v>666</v>
      </c>
      <c r="D206" t="s">
        <v>4</v>
      </c>
      <c r="E206" t="s">
        <v>667</v>
      </c>
      <c r="F206" t="s">
        <v>668</v>
      </c>
      <c r="G206" s="2">
        <v>45231</v>
      </c>
      <c r="H206" s="2">
        <v>45234</v>
      </c>
      <c r="I206" s="2">
        <v>45276</v>
      </c>
      <c r="J206" t="s">
        <v>0</v>
      </c>
      <c r="K206" s="3">
        <v>-4336969</v>
      </c>
      <c r="L206" t="s">
        <v>0</v>
      </c>
      <c r="M206" t="s">
        <v>7</v>
      </c>
      <c r="N206" s="2"/>
      <c r="O206" t="s">
        <v>0</v>
      </c>
      <c r="P206" t="s">
        <v>9</v>
      </c>
    </row>
    <row r="207" spans="1:16" ht="14.1" customHeight="1" outlineLevel="2" x14ac:dyDescent="0.2">
      <c r="A207" t="s">
        <v>128</v>
      </c>
      <c r="B207" t="s">
        <v>2</v>
      </c>
      <c r="C207" t="s">
        <v>669</v>
      </c>
      <c r="D207" t="s">
        <v>4</v>
      </c>
      <c r="E207" t="s">
        <v>670</v>
      </c>
      <c r="F207" t="s">
        <v>671</v>
      </c>
      <c r="G207" s="2">
        <v>45232</v>
      </c>
      <c r="H207" s="2">
        <v>45237</v>
      </c>
      <c r="I207" s="2">
        <v>45277</v>
      </c>
      <c r="J207" t="s">
        <v>0</v>
      </c>
      <c r="K207" s="3">
        <v>-1586131</v>
      </c>
      <c r="L207" t="s">
        <v>0</v>
      </c>
      <c r="M207" t="s">
        <v>7</v>
      </c>
      <c r="N207" s="2"/>
      <c r="O207" t="s">
        <v>0</v>
      </c>
      <c r="P207" t="s">
        <v>9</v>
      </c>
    </row>
    <row r="208" spans="1:16" ht="14.1" customHeight="1" outlineLevel="2" x14ac:dyDescent="0.2">
      <c r="A208" t="s">
        <v>10</v>
      </c>
      <c r="B208" t="s">
        <v>2</v>
      </c>
      <c r="C208" t="s">
        <v>672</v>
      </c>
      <c r="D208" t="s">
        <v>4</v>
      </c>
      <c r="E208" t="s">
        <v>673</v>
      </c>
      <c r="F208" t="s">
        <v>674</v>
      </c>
      <c r="G208" s="2">
        <v>45232</v>
      </c>
      <c r="H208" s="2">
        <v>45235</v>
      </c>
      <c r="I208" s="2">
        <v>45277</v>
      </c>
      <c r="J208" t="s">
        <v>0</v>
      </c>
      <c r="K208" s="3">
        <v>-1586131</v>
      </c>
      <c r="L208" t="s">
        <v>0</v>
      </c>
      <c r="M208" t="s">
        <v>7</v>
      </c>
      <c r="N208" s="2"/>
      <c r="O208" t="s">
        <v>0</v>
      </c>
      <c r="P208" t="s">
        <v>9</v>
      </c>
    </row>
    <row r="209" spans="1:16" ht="14.1" customHeight="1" outlineLevel="2" x14ac:dyDescent="0.2">
      <c r="A209" t="s">
        <v>22</v>
      </c>
      <c r="B209" t="s">
        <v>2</v>
      </c>
      <c r="C209" t="s">
        <v>675</v>
      </c>
      <c r="D209" t="s">
        <v>4</v>
      </c>
      <c r="E209" t="s">
        <v>676</v>
      </c>
      <c r="F209" t="s">
        <v>677</v>
      </c>
      <c r="G209" s="2">
        <v>45232</v>
      </c>
      <c r="H209" s="2">
        <v>45236</v>
      </c>
      <c r="I209" s="2">
        <v>45277</v>
      </c>
      <c r="J209" t="s">
        <v>0</v>
      </c>
      <c r="K209" s="3">
        <v>-5220450</v>
      </c>
      <c r="L209" t="s">
        <v>0</v>
      </c>
      <c r="M209" t="s">
        <v>7</v>
      </c>
      <c r="N209" s="2"/>
      <c r="O209" t="s">
        <v>0</v>
      </c>
      <c r="P209" t="s">
        <v>9</v>
      </c>
    </row>
    <row r="210" spans="1:16" ht="14.1" customHeight="1" outlineLevel="2" x14ac:dyDescent="0.2">
      <c r="A210" t="s">
        <v>128</v>
      </c>
      <c r="B210" t="s">
        <v>2</v>
      </c>
      <c r="C210" t="s">
        <v>678</v>
      </c>
      <c r="D210" t="s">
        <v>4</v>
      </c>
      <c r="E210" t="s">
        <v>679</v>
      </c>
      <c r="F210" t="s">
        <v>680</v>
      </c>
      <c r="G210" s="2">
        <v>45232</v>
      </c>
      <c r="H210" s="2">
        <v>45237</v>
      </c>
      <c r="I210" s="2">
        <v>45277</v>
      </c>
      <c r="J210" t="s">
        <v>0</v>
      </c>
      <c r="K210" s="3">
        <v>-4019598</v>
      </c>
      <c r="L210" t="s">
        <v>0</v>
      </c>
      <c r="M210" t="s">
        <v>7</v>
      </c>
      <c r="N210" s="2"/>
      <c r="O210" t="s">
        <v>0</v>
      </c>
      <c r="P210" t="s">
        <v>9</v>
      </c>
    </row>
    <row r="211" spans="1:16" ht="14.1" customHeight="1" outlineLevel="2" x14ac:dyDescent="0.2">
      <c r="A211" t="s">
        <v>117</v>
      </c>
      <c r="B211" t="s">
        <v>2</v>
      </c>
      <c r="C211" t="s">
        <v>681</v>
      </c>
      <c r="D211" t="s">
        <v>4</v>
      </c>
      <c r="E211" t="s">
        <v>682</v>
      </c>
      <c r="F211" t="s">
        <v>683</v>
      </c>
      <c r="G211" s="2">
        <v>45232</v>
      </c>
      <c r="H211" s="2">
        <v>45234</v>
      </c>
      <c r="I211" s="2">
        <v>45277</v>
      </c>
      <c r="J211" t="s">
        <v>0</v>
      </c>
      <c r="K211" s="3">
        <v>-2605640</v>
      </c>
      <c r="L211" t="s">
        <v>0</v>
      </c>
      <c r="M211" t="s">
        <v>7</v>
      </c>
      <c r="N211" s="2"/>
      <c r="O211" t="s">
        <v>0</v>
      </c>
      <c r="P211" t="s">
        <v>9</v>
      </c>
    </row>
    <row r="212" spans="1:16" ht="14.1" customHeight="1" outlineLevel="2" x14ac:dyDescent="0.2">
      <c r="A212" t="s">
        <v>684</v>
      </c>
      <c r="B212" t="s">
        <v>2</v>
      </c>
      <c r="C212" t="s">
        <v>685</v>
      </c>
      <c r="D212" t="s">
        <v>4</v>
      </c>
      <c r="E212" t="s">
        <v>686</v>
      </c>
      <c r="F212" t="s">
        <v>687</v>
      </c>
      <c r="G212" s="2">
        <v>45232</v>
      </c>
      <c r="H212" s="2">
        <v>45233</v>
      </c>
      <c r="I212" s="2">
        <v>45277</v>
      </c>
      <c r="J212" t="s">
        <v>0</v>
      </c>
      <c r="K212" s="3">
        <v>-3625150</v>
      </c>
      <c r="L212" t="s">
        <v>0</v>
      </c>
      <c r="M212" t="s">
        <v>7</v>
      </c>
      <c r="N212" s="2"/>
      <c r="O212" t="s">
        <v>0</v>
      </c>
      <c r="P212" t="s">
        <v>9</v>
      </c>
    </row>
    <row r="213" spans="1:16" ht="14.1" customHeight="1" outlineLevel="2" x14ac:dyDescent="0.2">
      <c r="A213" t="s">
        <v>68</v>
      </c>
      <c r="B213" t="s">
        <v>2</v>
      </c>
      <c r="C213" t="s">
        <v>688</v>
      </c>
      <c r="D213" t="s">
        <v>4</v>
      </c>
      <c r="E213" t="s">
        <v>689</v>
      </c>
      <c r="F213" t="s">
        <v>690</v>
      </c>
      <c r="G213" s="2">
        <v>45232</v>
      </c>
      <c r="H213" s="2">
        <v>45233</v>
      </c>
      <c r="I213" s="2">
        <v>45277</v>
      </c>
      <c r="J213" t="s">
        <v>0</v>
      </c>
      <c r="K213" s="3">
        <v>-1019509</v>
      </c>
      <c r="L213" t="s">
        <v>0</v>
      </c>
      <c r="M213" t="s">
        <v>7</v>
      </c>
      <c r="N213" s="2"/>
      <c r="O213" t="s">
        <v>0</v>
      </c>
      <c r="P213" t="s">
        <v>9</v>
      </c>
    </row>
    <row r="214" spans="1:16" ht="14.1" customHeight="1" outlineLevel="2" x14ac:dyDescent="0.2">
      <c r="A214" t="s">
        <v>105</v>
      </c>
      <c r="B214" t="s">
        <v>2</v>
      </c>
      <c r="C214" t="s">
        <v>691</v>
      </c>
      <c r="D214" t="s">
        <v>4</v>
      </c>
      <c r="E214" t="s">
        <v>692</v>
      </c>
      <c r="F214" t="s">
        <v>693</v>
      </c>
      <c r="G214" s="2">
        <v>45232</v>
      </c>
      <c r="H214" s="2">
        <v>45234</v>
      </c>
      <c r="I214" s="2">
        <v>45277</v>
      </c>
      <c r="J214" t="s">
        <v>0</v>
      </c>
      <c r="K214" s="3">
        <v>-1586131</v>
      </c>
      <c r="L214" t="s">
        <v>0</v>
      </c>
      <c r="M214" t="s">
        <v>7</v>
      </c>
      <c r="N214" s="2"/>
      <c r="O214" t="s">
        <v>0</v>
      </c>
      <c r="P214" t="s">
        <v>9</v>
      </c>
    </row>
    <row r="215" spans="1:16" ht="14.1" customHeight="1" outlineLevel="2" x14ac:dyDescent="0.2">
      <c r="A215" t="s">
        <v>150</v>
      </c>
      <c r="B215" t="s">
        <v>2</v>
      </c>
      <c r="C215" t="s">
        <v>694</v>
      </c>
      <c r="D215" t="s">
        <v>4</v>
      </c>
      <c r="E215" t="s">
        <v>695</v>
      </c>
      <c r="F215" t="s">
        <v>696</v>
      </c>
      <c r="G215" s="2">
        <v>45232</v>
      </c>
      <c r="H215" s="2">
        <v>45234</v>
      </c>
      <c r="I215" s="2">
        <v>45277</v>
      </c>
      <c r="J215" t="s">
        <v>0</v>
      </c>
      <c r="K215" s="3">
        <v>-3000089</v>
      </c>
      <c r="L215" t="s">
        <v>0</v>
      </c>
      <c r="M215" t="s">
        <v>7</v>
      </c>
      <c r="N215" s="2"/>
      <c r="O215" t="s">
        <v>0</v>
      </c>
      <c r="P215" t="s">
        <v>9</v>
      </c>
    </row>
    <row r="216" spans="1:16" ht="14.1" customHeight="1" outlineLevel="2" x14ac:dyDescent="0.2">
      <c r="A216" t="s">
        <v>56</v>
      </c>
      <c r="B216" t="s">
        <v>2</v>
      </c>
      <c r="C216" t="s">
        <v>697</v>
      </c>
      <c r="D216" t="s">
        <v>4</v>
      </c>
      <c r="E216" t="s">
        <v>698</v>
      </c>
      <c r="F216" t="s">
        <v>699</v>
      </c>
      <c r="G216" s="2">
        <v>45232</v>
      </c>
      <c r="H216" s="2">
        <v>45234</v>
      </c>
      <c r="I216" s="2">
        <v>45277</v>
      </c>
      <c r="J216" t="s">
        <v>0</v>
      </c>
      <c r="K216" s="3">
        <v>-3058528</v>
      </c>
      <c r="L216" t="s">
        <v>0</v>
      </c>
      <c r="M216" t="s">
        <v>7</v>
      </c>
      <c r="N216" s="2"/>
      <c r="O216" t="s">
        <v>0</v>
      </c>
      <c r="P216" t="s">
        <v>9</v>
      </c>
    </row>
    <row r="217" spans="1:16" ht="14.1" customHeight="1" outlineLevel="2" x14ac:dyDescent="0.2">
      <c r="A217" t="s">
        <v>179</v>
      </c>
      <c r="B217" t="s">
        <v>2</v>
      </c>
      <c r="C217" t="s">
        <v>700</v>
      </c>
      <c r="D217" t="s">
        <v>4</v>
      </c>
      <c r="E217" t="s">
        <v>701</v>
      </c>
      <c r="F217" t="s">
        <v>702</v>
      </c>
      <c r="G217" s="2">
        <v>45232</v>
      </c>
      <c r="H217" s="2">
        <v>45234</v>
      </c>
      <c r="I217" s="2">
        <v>45277</v>
      </c>
      <c r="J217" t="s">
        <v>0</v>
      </c>
      <c r="K217" s="3">
        <v>-2039018</v>
      </c>
      <c r="L217" t="s">
        <v>0</v>
      </c>
      <c r="M217" t="s">
        <v>7</v>
      </c>
      <c r="N217" s="2"/>
      <c r="O217" t="s">
        <v>0</v>
      </c>
      <c r="P217" t="s">
        <v>9</v>
      </c>
    </row>
    <row r="218" spans="1:16" ht="14.1" customHeight="1" outlineLevel="2" x14ac:dyDescent="0.2">
      <c r="A218" t="s">
        <v>109</v>
      </c>
      <c r="B218" t="s">
        <v>2</v>
      </c>
      <c r="C218" t="s">
        <v>703</v>
      </c>
      <c r="D218" t="s">
        <v>4</v>
      </c>
      <c r="E218" t="s">
        <v>704</v>
      </c>
      <c r="F218" t="s">
        <v>705</v>
      </c>
      <c r="G218" s="2">
        <v>45232</v>
      </c>
      <c r="H218" s="2">
        <v>45234</v>
      </c>
      <c r="I218" s="2">
        <v>45277</v>
      </c>
      <c r="J218" t="s">
        <v>0</v>
      </c>
      <c r="K218" s="3">
        <v>-1586131</v>
      </c>
      <c r="L218" t="s">
        <v>0</v>
      </c>
      <c r="M218" t="s">
        <v>7</v>
      </c>
      <c r="N218" s="2"/>
      <c r="O218" t="s">
        <v>0</v>
      </c>
      <c r="P218" t="s">
        <v>9</v>
      </c>
    </row>
    <row r="219" spans="1:16" ht="14.1" customHeight="1" outlineLevel="2" x14ac:dyDescent="0.2">
      <c r="A219" t="s">
        <v>48</v>
      </c>
      <c r="B219" t="s">
        <v>2</v>
      </c>
      <c r="C219" t="s">
        <v>706</v>
      </c>
      <c r="D219" t="s">
        <v>4</v>
      </c>
      <c r="E219" t="s">
        <v>0</v>
      </c>
      <c r="F219" t="s">
        <v>707</v>
      </c>
      <c r="G219" s="2">
        <v>45232</v>
      </c>
      <c r="H219" s="2">
        <v>45232</v>
      </c>
      <c r="I219" s="2">
        <v>45232</v>
      </c>
      <c r="J219" t="s">
        <v>0</v>
      </c>
      <c r="K219" s="3">
        <v>436108</v>
      </c>
      <c r="L219" t="s">
        <v>0</v>
      </c>
      <c r="M219" t="s">
        <v>708</v>
      </c>
      <c r="N219" s="2">
        <v>45265</v>
      </c>
      <c r="O219" t="s">
        <v>8</v>
      </c>
      <c r="P219" t="s">
        <v>9</v>
      </c>
    </row>
    <row r="220" spans="1:16" ht="14.1" customHeight="1" outlineLevel="2" x14ac:dyDescent="0.2">
      <c r="A220" t="s">
        <v>52</v>
      </c>
      <c r="B220" t="s">
        <v>2</v>
      </c>
      <c r="C220" t="s">
        <v>709</v>
      </c>
      <c r="D220" t="s">
        <v>4</v>
      </c>
      <c r="E220" t="s">
        <v>710</v>
      </c>
      <c r="F220" t="s">
        <v>711</v>
      </c>
      <c r="G220" s="2">
        <v>45233</v>
      </c>
      <c r="H220" s="2">
        <v>45235</v>
      </c>
      <c r="I220" s="2">
        <v>45278</v>
      </c>
      <c r="J220" t="s">
        <v>0</v>
      </c>
      <c r="K220" s="3">
        <v>-2705000</v>
      </c>
      <c r="L220" t="s">
        <v>0</v>
      </c>
      <c r="M220" t="s">
        <v>7</v>
      </c>
      <c r="N220" s="2"/>
      <c r="O220" t="s">
        <v>0</v>
      </c>
      <c r="P220" t="s">
        <v>9</v>
      </c>
    </row>
    <row r="221" spans="1:16" ht="14.1" customHeight="1" outlineLevel="2" x14ac:dyDescent="0.2">
      <c r="A221" t="s">
        <v>80</v>
      </c>
      <c r="B221" t="s">
        <v>2</v>
      </c>
      <c r="C221" t="s">
        <v>712</v>
      </c>
      <c r="D221" t="s">
        <v>4</v>
      </c>
      <c r="E221" t="s">
        <v>713</v>
      </c>
      <c r="F221" t="s">
        <v>714</v>
      </c>
      <c r="G221" s="2">
        <v>45233</v>
      </c>
      <c r="H221" s="2">
        <v>45233</v>
      </c>
      <c r="I221" s="2">
        <v>45278</v>
      </c>
      <c r="J221" t="s">
        <v>0</v>
      </c>
      <c r="K221" s="3">
        <v>-2605640</v>
      </c>
      <c r="L221" t="s">
        <v>0</v>
      </c>
      <c r="M221" t="s">
        <v>7</v>
      </c>
      <c r="N221" s="2"/>
      <c r="O221" t="s">
        <v>0</v>
      </c>
      <c r="P221" t="s">
        <v>9</v>
      </c>
    </row>
    <row r="222" spans="1:16" ht="14.1" customHeight="1" outlineLevel="2" x14ac:dyDescent="0.2">
      <c r="A222" t="s">
        <v>117</v>
      </c>
      <c r="B222" t="s">
        <v>2</v>
      </c>
      <c r="C222" t="s">
        <v>715</v>
      </c>
      <c r="D222" t="s">
        <v>4</v>
      </c>
      <c r="E222" t="s">
        <v>716</v>
      </c>
      <c r="F222" t="s">
        <v>717</v>
      </c>
      <c r="G222" s="2">
        <v>45236</v>
      </c>
      <c r="H222" s="2">
        <v>45238</v>
      </c>
      <c r="I222" s="2">
        <v>45281</v>
      </c>
      <c r="J222" t="s">
        <v>0</v>
      </c>
      <c r="K222" s="3">
        <v>-1635811</v>
      </c>
      <c r="L222" t="s">
        <v>0</v>
      </c>
      <c r="M222" t="s">
        <v>7</v>
      </c>
      <c r="N222" s="2"/>
      <c r="O222" t="s">
        <v>0</v>
      </c>
      <c r="P222" t="s">
        <v>9</v>
      </c>
    </row>
    <row r="223" spans="1:16" ht="14.1" customHeight="1" outlineLevel="2" x14ac:dyDescent="0.2">
      <c r="A223" t="s">
        <v>60</v>
      </c>
      <c r="B223" t="s">
        <v>2</v>
      </c>
      <c r="C223" t="s">
        <v>718</v>
      </c>
      <c r="D223" t="s">
        <v>4</v>
      </c>
      <c r="E223" t="s">
        <v>719</v>
      </c>
      <c r="F223" t="s">
        <v>720</v>
      </c>
      <c r="G223" s="2">
        <v>45236</v>
      </c>
      <c r="H223" s="2">
        <v>45238</v>
      </c>
      <c r="I223" s="2">
        <v>45281</v>
      </c>
      <c r="J223" t="s">
        <v>0</v>
      </c>
      <c r="K223" s="3">
        <v>-2255809</v>
      </c>
      <c r="L223" t="s">
        <v>0</v>
      </c>
      <c r="M223" t="s">
        <v>7</v>
      </c>
      <c r="N223" s="2"/>
      <c r="O223" t="s">
        <v>0</v>
      </c>
      <c r="P223" t="s">
        <v>9</v>
      </c>
    </row>
    <row r="224" spans="1:16" ht="14.1" customHeight="1" outlineLevel="2" x14ac:dyDescent="0.2">
      <c r="A224" t="s">
        <v>44</v>
      </c>
      <c r="B224" t="s">
        <v>2</v>
      </c>
      <c r="C224" t="s">
        <v>721</v>
      </c>
      <c r="D224" t="s">
        <v>4</v>
      </c>
      <c r="E224" t="s">
        <v>722</v>
      </c>
      <c r="F224" t="s">
        <v>723</v>
      </c>
      <c r="G224" s="2">
        <v>45236</v>
      </c>
      <c r="H224" s="2">
        <v>45238</v>
      </c>
      <c r="I224" s="2">
        <v>45281</v>
      </c>
      <c r="J224" t="s">
        <v>0</v>
      </c>
      <c r="K224" s="3">
        <v>-2605640</v>
      </c>
      <c r="L224" t="s">
        <v>0</v>
      </c>
      <c r="M224" t="s">
        <v>7</v>
      </c>
      <c r="N224" s="2"/>
      <c r="O224" t="s">
        <v>0</v>
      </c>
      <c r="P224" t="s">
        <v>9</v>
      </c>
    </row>
    <row r="225" spans="1:16" ht="14.1" customHeight="1" outlineLevel="2" x14ac:dyDescent="0.2">
      <c r="A225" t="s">
        <v>1</v>
      </c>
      <c r="B225" t="s">
        <v>2</v>
      </c>
      <c r="C225" t="s">
        <v>724</v>
      </c>
      <c r="D225" t="s">
        <v>4</v>
      </c>
      <c r="E225" t="s">
        <v>725</v>
      </c>
      <c r="F225" t="s">
        <v>726</v>
      </c>
      <c r="G225" s="2">
        <v>45236</v>
      </c>
      <c r="H225" s="2">
        <v>45238</v>
      </c>
      <c r="I225" s="2">
        <v>45281</v>
      </c>
      <c r="J225" t="s">
        <v>0</v>
      </c>
      <c r="K225" s="3">
        <v>-4078037</v>
      </c>
      <c r="L225" t="s">
        <v>0</v>
      </c>
      <c r="M225" t="s">
        <v>7</v>
      </c>
      <c r="N225" s="2"/>
      <c r="O225" t="s">
        <v>0</v>
      </c>
      <c r="P225" t="s">
        <v>9</v>
      </c>
    </row>
    <row r="226" spans="1:16" ht="14.1" customHeight="1" outlineLevel="2" x14ac:dyDescent="0.2">
      <c r="A226" t="s">
        <v>124</v>
      </c>
      <c r="B226" t="s">
        <v>2</v>
      </c>
      <c r="C226" t="s">
        <v>727</v>
      </c>
      <c r="D226" t="s">
        <v>4</v>
      </c>
      <c r="E226" t="s">
        <v>728</v>
      </c>
      <c r="F226" t="s">
        <v>729</v>
      </c>
      <c r="G226" s="2">
        <v>45237</v>
      </c>
      <c r="H226" s="2">
        <v>45239</v>
      </c>
      <c r="I226" s="2">
        <v>45284</v>
      </c>
      <c r="J226" t="s">
        <v>0</v>
      </c>
      <c r="K226" s="3">
        <v>-1586131</v>
      </c>
      <c r="L226" t="s">
        <v>0</v>
      </c>
      <c r="M226" t="s">
        <v>7</v>
      </c>
      <c r="N226" s="2"/>
      <c r="O226" t="s">
        <v>0</v>
      </c>
      <c r="P226" t="s">
        <v>9</v>
      </c>
    </row>
    <row r="227" spans="1:16" ht="14.1" customHeight="1" outlineLevel="2" x14ac:dyDescent="0.2">
      <c r="A227" t="s">
        <v>138</v>
      </c>
      <c r="B227" t="s">
        <v>2</v>
      </c>
      <c r="C227" t="s">
        <v>730</v>
      </c>
      <c r="D227" t="s">
        <v>4</v>
      </c>
      <c r="E227" t="s">
        <v>731</v>
      </c>
      <c r="F227" t="s">
        <v>732</v>
      </c>
      <c r="G227" s="2">
        <v>45237</v>
      </c>
      <c r="H227" s="2">
        <v>45237</v>
      </c>
      <c r="I227" s="2">
        <v>45282</v>
      </c>
      <c r="J227" t="s">
        <v>0</v>
      </c>
      <c r="K227" s="3">
        <v>-2822431</v>
      </c>
      <c r="L227" t="s">
        <v>0</v>
      </c>
      <c r="M227" t="s">
        <v>7</v>
      </c>
      <c r="N227" s="2"/>
      <c r="O227" t="s">
        <v>0</v>
      </c>
      <c r="P227" t="s">
        <v>9</v>
      </c>
    </row>
    <row r="228" spans="1:16" ht="14.1" customHeight="1" outlineLevel="2" x14ac:dyDescent="0.2">
      <c r="A228" t="s">
        <v>80</v>
      </c>
      <c r="B228" t="s">
        <v>2</v>
      </c>
      <c r="C228" t="s">
        <v>733</v>
      </c>
      <c r="D228" t="s">
        <v>4</v>
      </c>
      <c r="E228" t="s">
        <v>734</v>
      </c>
      <c r="F228" t="s">
        <v>735</v>
      </c>
      <c r="G228" s="2">
        <v>45237</v>
      </c>
      <c r="H228" s="2">
        <v>45237</v>
      </c>
      <c r="I228" s="2">
        <v>45282</v>
      </c>
      <c r="J228" t="s">
        <v>0</v>
      </c>
      <c r="K228" s="3">
        <v>-1083953</v>
      </c>
      <c r="L228" t="s">
        <v>0</v>
      </c>
      <c r="M228" t="s">
        <v>7</v>
      </c>
      <c r="N228" s="2"/>
      <c r="O228" t="s">
        <v>0</v>
      </c>
      <c r="P228" t="s">
        <v>9</v>
      </c>
    </row>
    <row r="229" spans="1:16" ht="14.1" customHeight="1" outlineLevel="2" x14ac:dyDescent="0.2">
      <c r="A229" t="s">
        <v>68</v>
      </c>
      <c r="B229" t="s">
        <v>2</v>
      </c>
      <c r="C229" t="s">
        <v>736</v>
      </c>
      <c r="D229" t="s">
        <v>4</v>
      </c>
      <c r="E229" t="s">
        <v>737</v>
      </c>
      <c r="F229" t="s">
        <v>738</v>
      </c>
      <c r="G229" s="2">
        <v>45237</v>
      </c>
      <c r="H229" s="2">
        <v>45238</v>
      </c>
      <c r="I229" s="2">
        <v>45282</v>
      </c>
      <c r="J229" t="s">
        <v>0</v>
      </c>
      <c r="K229" s="3">
        <v>-3492109</v>
      </c>
      <c r="L229" t="s">
        <v>0</v>
      </c>
      <c r="M229" t="s">
        <v>7</v>
      </c>
      <c r="N229" s="2"/>
      <c r="O229" t="s">
        <v>0</v>
      </c>
      <c r="P229" t="s">
        <v>9</v>
      </c>
    </row>
    <row r="230" spans="1:16" ht="14.1" customHeight="1" outlineLevel="2" x14ac:dyDescent="0.2">
      <c r="A230" t="s">
        <v>76</v>
      </c>
      <c r="B230" t="s">
        <v>2</v>
      </c>
      <c r="C230" t="s">
        <v>739</v>
      </c>
      <c r="D230" t="s">
        <v>4</v>
      </c>
      <c r="E230" t="s">
        <v>740</v>
      </c>
      <c r="F230" t="s">
        <v>741</v>
      </c>
      <c r="G230" s="2">
        <v>45237</v>
      </c>
      <c r="H230" s="2">
        <v>45238</v>
      </c>
      <c r="I230" s="2">
        <v>45282</v>
      </c>
      <c r="J230" t="s">
        <v>0</v>
      </c>
      <c r="K230" s="3">
        <v>-3172262</v>
      </c>
      <c r="L230" t="s">
        <v>0</v>
      </c>
      <c r="M230" t="s">
        <v>7</v>
      </c>
      <c r="N230" s="2"/>
      <c r="O230" t="s">
        <v>0</v>
      </c>
      <c r="P230" t="s">
        <v>9</v>
      </c>
    </row>
    <row r="231" spans="1:16" ht="14.1" customHeight="1" outlineLevel="2" x14ac:dyDescent="0.2">
      <c r="A231" t="s">
        <v>146</v>
      </c>
      <c r="B231" t="s">
        <v>2</v>
      </c>
      <c r="C231" t="s">
        <v>742</v>
      </c>
      <c r="D231" t="s">
        <v>4</v>
      </c>
      <c r="E231" t="s">
        <v>743</v>
      </c>
      <c r="F231" t="s">
        <v>744</v>
      </c>
      <c r="G231" s="2">
        <v>45237</v>
      </c>
      <c r="H231" s="2">
        <v>45239</v>
      </c>
      <c r="I231" s="2">
        <v>45282</v>
      </c>
      <c r="J231" t="s">
        <v>0</v>
      </c>
      <c r="K231" s="3">
        <v>-3266559</v>
      </c>
      <c r="L231" t="s">
        <v>0</v>
      </c>
      <c r="M231" t="s">
        <v>7</v>
      </c>
      <c r="N231" s="2"/>
      <c r="O231" t="s">
        <v>0</v>
      </c>
      <c r="P231" t="s">
        <v>9</v>
      </c>
    </row>
    <row r="232" spans="1:16" ht="14.1" customHeight="1" outlineLevel="2" x14ac:dyDescent="0.2">
      <c r="A232" t="s">
        <v>377</v>
      </c>
      <c r="B232" t="s">
        <v>2</v>
      </c>
      <c r="C232" t="s">
        <v>745</v>
      </c>
      <c r="D232" t="s">
        <v>4</v>
      </c>
      <c r="E232" t="s">
        <v>746</v>
      </c>
      <c r="F232" t="s">
        <v>747</v>
      </c>
      <c r="G232" s="2">
        <v>45237</v>
      </c>
      <c r="H232" s="2">
        <v>45238</v>
      </c>
      <c r="I232" s="2">
        <v>45282</v>
      </c>
      <c r="J232" t="s">
        <v>0</v>
      </c>
      <c r="K232" s="3">
        <v>-1802922</v>
      </c>
      <c r="L232" t="s">
        <v>0</v>
      </c>
      <c r="M232" t="s">
        <v>7</v>
      </c>
      <c r="N232" s="2"/>
      <c r="O232" t="s">
        <v>0</v>
      </c>
      <c r="P232" t="s">
        <v>9</v>
      </c>
    </row>
    <row r="233" spans="1:16" ht="14.1" customHeight="1" outlineLevel="2" x14ac:dyDescent="0.2">
      <c r="A233" t="s">
        <v>377</v>
      </c>
      <c r="B233" t="s">
        <v>2</v>
      </c>
      <c r="C233" t="s">
        <v>748</v>
      </c>
      <c r="D233" t="s">
        <v>4</v>
      </c>
      <c r="E233" t="s">
        <v>749</v>
      </c>
      <c r="F233" t="s">
        <v>750</v>
      </c>
      <c r="G233" s="2">
        <v>45237</v>
      </c>
      <c r="H233" s="2">
        <v>45238</v>
      </c>
      <c r="I233" s="2">
        <v>45282</v>
      </c>
      <c r="J233" t="s">
        <v>0</v>
      </c>
      <c r="K233" s="3">
        <v>-2614810</v>
      </c>
      <c r="L233" t="s">
        <v>0</v>
      </c>
      <c r="M233" t="s">
        <v>7</v>
      </c>
      <c r="N233" s="2"/>
      <c r="O233" t="s">
        <v>0</v>
      </c>
      <c r="P233" t="s">
        <v>9</v>
      </c>
    </row>
    <row r="234" spans="1:16" ht="14.1" customHeight="1" outlineLevel="2" x14ac:dyDescent="0.2">
      <c r="A234" t="s">
        <v>276</v>
      </c>
      <c r="B234" t="s">
        <v>2</v>
      </c>
      <c r="C234" t="s">
        <v>751</v>
      </c>
      <c r="D234" t="s">
        <v>4</v>
      </c>
      <c r="E234" t="s">
        <v>752</v>
      </c>
      <c r="F234" t="s">
        <v>753</v>
      </c>
      <c r="G234" s="2">
        <v>45237</v>
      </c>
      <c r="H234" s="2">
        <v>45239</v>
      </c>
      <c r="I234" s="2">
        <v>45282</v>
      </c>
      <c r="J234" t="s">
        <v>0</v>
      </c>
      <c r="K234" s="3">
        <v>-3172262</v>
      </c>
      <c r="L234" t="s">
        <v>0</v>
      </c>
      <c r="M234" t="s">
        <v>7</v>
      </c>
      <c r="N234" s="2"/>
      <c r="O234" t="s">
        <v>0</v>
      </c>
      <c r="P234" t="s">
        <v>9</v>
      </c>
    </row>
    <row r="235" spans="1:16" ht="14.1" customHeight="1" outlineLevel="2" x14ac:dyDescent="0.2">
      <c r="A235" t="s">
        <v>14</v>
      </c>
      <c r="B235" t="s">
        <v>2</v>
      </c>
      <c r="C235" t="s">
        <v>754</v>
      </c>
      <c r="D235" t="s">
        <v>4</v>
      </c>
      <c r="E235" t="s">
        <v>755</v>
      </c>
      <c r="F235" t="s">
        <v>756</v>
      </c>
      <c r="G235" s="2">
        <v>45237</v>
      </c>
      <c r="H235" s="2">
        <v>45239</v>
      </c>
      <c r="I235" s="2">
        <v>45282</v>
      </c>
      <c r="J235" t="s">
        <v>0</v>
      </c>
      <c r="K235" s="3">
        <v>-2605640</v>
      </c>
      <c r="L235" t="s">
        <v>0</v>
      </c>
      <c r="M235" t="s">
        <v>7</v>
      </c>
      <c r="N235" s="2"/>
      <c r="O235" t="s">
        <v>0</v>
      </c>
      <c r="P235" t="s">
        <v>9</v>
      </c>
    </row>
    <row r="236" spans="1:16" ht="14.1" customHeight="1" outlineLevel="2" x14ac:dyDescent="0.2">
      <c r="A236" t="s">
        <v>33</v>
      </c>
      <c r="B236" t="s">
        <v>2</v>
      </c>
      <c r="C236" t="s">
        <v>757</v>
      </c>
      <c r="D236" t="s">
        <v>4</v>
      </c>
      <c r="E236" t="s">
        <v>0</v>
      </c>
      <c r="F236" t="s">
        <v>758</v>
      </c>
      <c r="G236" s="2">
        <v>45237</v>
      </c>
      <c r="H236" s="2">
        <v>45237</v>
      </c>
      <c r="I236" s="2">
        <v>45237</v>
      </c>
      <c r="J236" t="s">
        <v>0</v>
      </c>
      <c r="K236" s="3">
        <v>130124</v>
      </c>
      <c r="L236" t="s">
        <v>0</v>
      </c>
      <c r="M236" t="s">
        <v>708</v>
      </c>
      <c r="N236" s="2">
        <v>45265</v>
      </c>
      <c r="O236" t="s">
        <v>8</v>
      </c>
      <c r="P236" t="s">
        <v>9</v>
      </c>
    </row>
    <row r="237" spans="1:16" ht="14.1" customHeight="1" outlineLevel="2" x14ac:dyDescent="0.2">
      <c r="A237" t="s">
        <v>665</v>
      </c>
      <c r="B237" t="s">
        <v>2</v>
      </c>
      <c r="C237" t="s">
        <v>759</v>
      </c>
      <c r="D237" t="s">
        <v>4</v>
      </c>
      <c r="E237" t="s">
        <v>760</v>
      </c>
      <c r="F237" t="s">
        <v>761</v>
      </c>
      <c r="G237" s="2">
        <v>45238</v>
      </c>
      <c r="H237" s="2">
        <v>45239</v>
      </c>
      <c r="I237" s="2">
        <v>45283</v>
      </c>
      <c r="J237" t="s">
        <v>0</v>
      </c>
      <c r="K237" s="3">
        <v>-6344525</v>
      </c>
      <c r="L237" t="s">
        <v>0</v>
      </c>
      <c r="M237" t="s">
        <v>7</v>
      </c>
      <c r="N237" s="2"/>
      <c r="O237" t="s">
        <v>0</v>
      </c>
      <c r="P237" t="s">
        <v>9</v>
      </c>
    </row>
    <row r="238" spans="1:16" ht="14.1" customHeight="1" outlineLevel="2" x14ac:dyDescent="0.2">
      <c r="A238" t="s">
        <v>255</v>
      </c>
      <c r="B238" t="s">
        <v>2</v>
      </c>
      <c r="C238" t="s">
        <v>762</v>
      </c>
      <c r="D238" t="s">
        <v>4</v>
      </c>
      <c r="E238" t="s">
        <v>763</v>
      </c>
      <c r="F238" t="s">
        <v>764</v>
      </c>
      <c r="G238" s="2">
        <v>45238</v>
      </c>
      <c r="H238" s="2">
        <v>45238</v>
      </c>
      <c r="I238" s="2">
        <v>45283</v>
      </c>
      <c r="J238" t="s">
        <v>0</v>
      </c>
      <c r="K238" s="3">
        <v>-1019509</v>
      </c>
      <c r="L238" t="s">
        <v>0</v>
      </c>
      <c r="M238" t="s">
        <v>7</v>
      </c>
      <c r="N238" s="2"/>
      <c r="O238" t="s">
        <v>0</v>
      </c>
      <c r="P238" t="s">
        <v>9</v>
      </c>
    </row>
    <row r="239" spans="1:16" ht="14.1" customHeight="1" outlineLevel="2" x14ac:dyDescent="0.2">
      <c r="A239" t="s">
        <v>259</v>
      </c>
      <c r="B239" t="s">
        <v>2</v>
      </c>
      <c r="C239" t="s">
        <v>765</v>
      </c>
      <c r="D239" t="s">
        <v>4</v>
      </c>
      <c r="E239" t="s">
        <v>766</v>
      </c>
      <c r="F239" t="s">
        <v>767</v>
      </c>
      <c r="G239" s="2">
        <v>45238</v>
      </c>
      <c r="H239" s="2">
        <v>45238</v>
      </c>
      <c r="I239" s="2">
        <v>45283</v>
      </c>
      <c r="J239" t="s">
        <v>0</v>
      </c>
      <c r="K239" s="3">
        <v>-2039018</v>
      </c>
      <c r="L239" t="s">
        <v>0</v>
      </c>
      <c r="M239" t="s">
        <v>7</v>
      </c>
      <c r="N239" s="2"/>
      <c r="O239" t="s">
        <v>0</v>
      </c>
      <c r="P239" t="s">
        <v>9</v>
      </c>
    </row>
    <row r="240" spans="1:16" ht="14.1" customHeight="1" outlineLevel="2" x14ac:dyDescent="0.2">
      <c r="A240" t="s">
        <v>216</v>
      </c>
      <c r="B240" t="s">
        <v>2</v>
      </c>
      <c r="C240" t="s">
        <v>768</v>
      </c>
      <c r="D240" t="s">
        <v>4</v>
      </c>
      <c r="E240" t="s">
        <v>769</v>
      </c>
      <c r="F240" t="s">
        <v>770</v>
      </c>
      <c r="G240" s="2">
        <v>45238</v>
      </c>
      <c r="H240" s="2">
        <v>45238</v>
      </c>
      <c r="I240" s="2">
        <v>45283</v>
      </c>
      <c r="J240" t="s">
        <v>0</v>
      </c>
      <c r="K240" s="3">
        <v>-2605640</v>
      </c>
      <c r="L240" t="s">
        <v>0</v>
      </c>
      <c r="M240" t="s">
        <v>7</v>
      </c>
      <c r="N240" s="2"/>
      <c r="O240" t="s">
        <v>0</v>
      </c>
      <c r="P240" t="s">
        <v>9</v>
      </c>
    </row>
    <row r="241" spans="1:16" ht="14.1" customHeight="1" outlineLevel="2" x14ac:dyDescent="0.2">
      <c r="A241" t="s">
        <v>487</v>
      </c>
      <c r="B241" t="s">
        <v>2</v>
      </c>
      <c r="C241" t="s">
        <v>771</v>
      </c>
      <c r="D241" t="s">
        <v>4</v>
      </c>
      <c r="E241" t="s">
        <v>772</v>
      </c>
      <c r="F241" t="s">
        <v>773</v>
      </c>
      <c r="G241" s="2">
        <v>45239</v>
      </c>
      <c r="H241" s="2">
        <v>45241</v>
      </c>
      <c r="I241" s="2">
        <v>45284</v>
      </c>
      <c r="J241" t="s">
        <v>0</v>
      </c>
      <c r="K241" s="3">
        <v>-1236300</v>
      </c>
      <c r="L241" t="s">
        <v>0</v>
      </c>
      <c r="M241" t="s">
        <v>7</v>
      </c>
      <c r="N241" s="2"/>
      <c r="O241" t="s">
        <v>0</v>
      </c>
      <c r="P241" t="s">
        <v>9</v>
      </c>
    </row>
    <row r="242" spans="1:16" ht="14.1" customHeight="1" outlineLevel="2" x14ac:dyDescent="0.2">
      <c r="A242" t="s">
        <v>142</v>
      </c>
      <c r="B242" t="s">
        <v>2</v>
      </c>
      <c r="C242" t="s">
        <v>774</v>
      </c>
      <c r="D242" t="s">
        <v>4</v>
      </c>
      <c r="E242" t="s">
        <v>775</v>
      </c>
      <c r="F242" t="s">
        <v>776</v>
      </c>
      <c r="G242" s="2">
        <v>45239</v>
      </c>
      <c r="H242" s="2">
        <v>45241</v>
      </c>
      <c r="I242" s="2">
        <v>45284</v>
      </c>
      <c r="J242" t="s">
        <v>0</v>
      </c>
      <c r="K242" s="3">
        <v>-2064329</v>
      </c>
      <c r="L242" t="s">
        <v>0</v>
      </c>
      <c r="M242" t="s">
        <v>7</v>
      </c>
      <c r="N242" s="2"/>
      <c r="O242" t="s">
        <v>0</v>
      </c>
      <c r="P242" t="s">
        <v>9</v>
      </c>
    </row>
    <row r="243" spans="1:16" ht="14.1" customHeight="1" outlineLevel="2" x14ac:dyDescent="0.2">
      <c r="A243" t="s">
        <v>117</v>
      </c>
      <c r="B243" t="s">
        <v>2</v>
      </c>
      <c r="C243" t="s">
        <v>777</v>
      </c>
      <c r="D243" t="s">
        <v>4</v>
      </c>
      <c r="E243" t="s">
        <v>778</v>
      </c>
      <c r="F243" t="s">
        <v>779</v>
      </c>
      <c r="G243" s="2">
        <v>45239</v>
      </c>
      <c r="H243" s="2">
        <v>45241</v>
      </c>
      <c r="I243" s="2">
        <v>45284</v>
      </c>
      <c r="J243" t="s">
        <v>0</v>
      </c>
      <c r="K243" s="3">
        <v>-1019509</v>
      </c>
      <c r="L243" t="s">
        <v>0</v>
      </c>
      <c r="M243" t="s">
        <v>7</v>
      </c>
      <c r="N243" s="2"/>
      <c r="O243" t="s">
        <v>0</v>
      </c>
      <c r="P243" t="s">
        <v>9</v>
      </c>
    </row>
    <row r="244" spans="1:16" ht="14.1" customHeight="1" outlineLevel="2" x14ac:dyDescent="0.2">
      <c r="A244" t="s">
        <v>142</v>
      </c>
      <c r="B244" t="s">
        <v>2</v>
      </c>
      <c r="C244" t="s">
        <v>780</v>
      </c>
      <c r="D244" t="s">
        <v>4</v>
      </c>
      <c r="E244" t="s">
        <v>781</v>
      </c>
      <c r="F244" t="s">
        <v>782</v>
      </c>
      <c r="G244" s="2">
        <v>45239</v>
      </c>
      <c r="H244" s="2">
        <v>45241</v>
      </c>
      <c r="I244" s="2">
        <v>45284</v>
      </c>
      <c r="J244" t="s">
        <v>0</v>
      </c>
      <c r="K244" s="3">
        <v>-1586131</v>
      </c>
      <c r="L244" t="s">
        <v>0</v>
      </c>
      <c r="M244" t="s">
        <v>7</v>
      </c>
      <c r="N244" s="2"/>
      <c r="O244" t="s">
        <v>0</v>
      </c>
      <c r="P244" t="s">
        <v>9</v>
      </c>
    </row>
    <row r="245" spans="1:16" ht="14.1" customHeight="1" outlineLevel="2" x14ac:dyDescent="0.2">
      <c r="A245" t="s">
        <v>117</v>
      </c>
      <c r="B245" t="s">
        <v>2</v>
      </c>
      <c r="C245" t="s">
        <v>783</v>
      </c>
      <c r="D245" t="s">
        <v>4</v>
      </c>
      <c r="E245" t="s">
        <v>784</v>
      </c>
      <c r="F245" t="s">
        <v>785</v>
      </c>
      <c r="G245" s="2">
        <v>45239</v>
      </c>
      <c r="H245" s="2">
        <v>45241</v>
      </c>
      <c r="I245" s="2">
        <v>45284</v>
      </c>
      <c r="J245" t="s">
        <v>0</v>
      </c>
      <c r="K245" s="3">
        <v>-1586131</v>
      </c>
      <c r="L245" t="s">
        <v>0</v>
      </c>
      <c r="M245" t="s">
        <v>7</v>
      </c>
      <c r="N245" s="2"/>
      <c r="O245" t="s">
        <v>0</v>
      </c>
      <c r="P245" t="s">
        <v>9</v>
      </c>
    </row>
    <row r="246" spans="1:16" ht="14.1" customHeight="1" outlineLevel="2" x14ac:dyDescent="0.2">
      <c r="A246" t="s">
        <v>128</v>
      </c>
      <c r="B246" t="s">
        <v>2</v>
      </c>
      <c r="C246" t="s">
        <v>786</v>
      </c>
      <c r="D246" t="s">
        <v>4</v>
      </c>
      <c r="E246" t="s">
        <v>787</v>
      </c>
      <c r="F246" t="s">
        <v>788</v>
      </c>
      <c r="G246" s="2">
        <v>45239</v>
      </c>
      <c r="H246" s="2">
        <v>45241</v>
      </c>
      <c r="I246" s="2">
        <v>45284</v>
      </c>
      <c r="J246" t="s">
        <v>0</v>
      </c>
      <c r="K246" s="3">
        <v>-2605640</v>
      </c>
      <c r="L246" t="s">
        <v>0</v>
      </c>
      <c r="M246" t="s">
        <v>7</v>
      </c>
      <c r="N246" s="2"/>
      <c r="O246" t="s">
        <v>0</v>
      </c>
      <c r="P246" t="s">
        <v>9</v>
      </c>
    </row>
    <row r="247" spans="1:16" ht="14.1" customHeight="1" outlineLevel="2" x14ac:dyDescent="0.2">
      <c r="A247" t="s">
        <v>150</v>
      </c>
      <c r="B247" t="s">
        <v>2</v>
      </c>
      <c r="C247" t="s">
        <v>789</v>
      </c>
      <c r="D247" t="s">
        <v>4</v>
      </c>
      <c r="E247" t="s">
        <v>790</v>
      </c>
      <c r="F247" t="s">
        <v>791</v>
      </c>
      <c r="G247" s="2">
        <v>45239</v>
      </c>
      <c r="H247" s="2">
        <v>45240</v>
      </c>
      <c r="I247" s="2">
        <v>45284</v>
      </c>
      <c r="J247" t="s">
        <v>0</v>
      </c>
      <c r="K247" s="3">
        <v>-2786983</v>
      </c>
      <c r="L247" t="s">
        <v>0</v>
      </c>
      <c r="M247" t="s">
        <v>7</v>
      </c>
      <c r="N247" s="2"/>
      <c r="O247" t="s">
        <v>0</v>
      </c>
      <c r="P247" t="s">
        <v>9</v>
      </c>
    </row>
    <row r="248" spans="1:16" ht="14.1" customHeight="1" outlineLevel="2" x14ac:dyDescent="0.2">
      <c r="A248" t="s">
        <v>113</v>
      </c>
      <c r="B248" t="s">
        <v>2</v>
      </c>
      <c r="C248" t="s">
        <v>792</v>
      </c>
      <c r="D248" t="s">
        <v>4</v>
      </c>
      <c r="E248" t="s">
        <v>793</v>
      </c>
      <c r="F248" t="s">
        <v>794</v>
      </c>
      <c r="G248" s="2">
        <v>45239</v>
      </c>
      <c r="H248" s="2">
        <v>45241</v>
      </c>
      <c r="I248" s="2">
        <v>45284</v>
      </c>
      <c r="J248" t="s">
        <v>0</v>
      </c>
      <c r="K248" s="3">
        <v>-1635811</v>
      </c>
      <c r="L248" t="s">
        <v>0</v>
      </c>
      <c r="M248" t="s">
        <v>7</v>
      </c>
      <c r="N248" s="2"/>
      <c r="O248" t="s">
        <v>0</v>
      </c>
      <c r="P248" t="s">
        <v>9</v>
      </c>
    </row>
    <row r="249" spans="1:16" ht="14.1" customHeight="1" outlineLevel="2" x14ac:dyDescent="0.2">
      <c r="A249" t="s">
        <v>105</v>
      </c>
      <c r="B249" t="s">
        <v>2</v>
      </c>
      <c r="C249" t="s">
        <v>795</v>
      </c>
      <c r="D249" t="s">
        <v>4</v>
      </c>
      <c r="E249" t="s">
        <v>796</v>
      </c>
      <c r="F249" t="s">
        <v>797</v>
      </c>
      <c r="G249" s="2">
        <v>45239</v>
      </c>
      <c r="H249" s="2">
        <v>45241</v>
      </c>
      <c r="I249" s="2">
        <v>45284</v>
      </c>
      <c r="J249" t="s">
        <v>0</v>
      </c>
      <c r="K249" s="3">
        <v>-2255809</v>
      </c>
      <c r="L249" t="s">
        <v>0</v>
      </c>
      <c r="M249" t="s">
        <v>7</v>
      </c>
      <c r="N249" s="2"/>
      <c r="O249" t="s">
        <v>0</v>
      </c>
      <c r="P249" t="s">
        <v>9</v>
      </c>
    </row>
    <row r="250" spans="1:16" ht="14.1" customHeight="1" outlineLevel="2" x14ac:dyDescent="0.2">
      <c r="A250" t="s">
        <v>29</v>
      </c>
      <c r="B250" t="s">
        <v>2</v>
      </c>
      <c r="C250" t="s">
        <v>798</v>
      </c>
      <c r="D250" t="s">
        <v>4</v>
      </c>
      <c r="E250" t="s">
        <v>799</v>
      </c>
      <c r="F250" t="s">
        <v>800</v>
      </c>
      <c r="G250" s="2">
        <v>45239</v>
      </c>
      <c r="H250" s="2">
        <v>45241</v>
      </c>
      <c r="I250" s="2">
        <v>45284</v>
      </c>
      <c r="J250" t="s">
        <v>0</v>
      </c>
      <c r="K250" s="3">
        <v>-2069392</v>
      </c>
      <c r="L250" t="s">
        <v>0</v>
      </c>
      <c r="M250" t="s">
        <v>7</v>
      </c>
      <c r="N250" s="2"/>
      <c r="O250" t="s">
        <v>0</v>
      </c>
      <c r="P250" t="s">
        <v>9</v>
      </c>
    </row>
    <row r="251" spans="1:16" ht="14.1" customHeight="1" outlineLevel="2" x14ac:dyDescent="0.2">
      <c r="A251" t="s">
        <v>128</v>
      </c>
      <c r="B251" t="s">
        <v>2</v>
      </c>
      <c r="C251" t="s">
        <v>801</v>
      </c>
      <c r="D251" t="s">
        <v>4</v>
      </c>
      <c r="E251" t="s">
        <v>802</v>
      </c>
      <c r="F251" t="s">
        <v>803</v>
      </c>
      <c r="G251" s="2">
        <v>45239</v>
      </c>
      <c r="H251" s="2">
        <v>45241</v>
      </c>
      <c r="I251" s="2">
        <v>45284</v>
      </c>
      <c r="J251" t="s">
        <v>0</v>
      </c>
      <c r="K251" s="3">
        <v>-1019509</v>
      </c>
      <c r="L251" t="s">
        <v>0</v>
      </c>
      <c r="M251" t="s">
        <v>7</v>
      </c>
      <c r="N251" s="2"/>
      <c r="O251" t="s">
        <v>0</v>
      </c>
      <c r="P251" t="s">
        <v>9</v>
      </c>
    </row>
    <row r="252" spans="1:16" ht="14.1" customHeight="1" outlineLevel="2" x14ac:dyDescent="0.2">
      <c r="A252" t="s">
        <v>223</v>
      </c>
      <c r="B252" t="s">
        <v>2</v>
      </c>
      <c r="C252" t="s">
        <v>804</v>
      </c>
      <c r="D252" t="s">
        <v>4</v>
      </c>
      <c r="E252" t="s">
        <v>805</v>
      </c>
      <c r="F252" t="s">
        <v>806</v>
      </c>
      <c r="G252" s="2">
        <v>45239</v>
      </c>
      <c r="H252" s="2">
        <v>45244</v>
      </c>
      <c r="I252" s="2">
        <v>45284</v>
      </c>
      <c r="J252" t="s">
        <v>0</v>
      </c>
      <c r="K252" s="3">
        <v>-1619935</v>
      </c>
      <c r="L252" t="s">
        <v>0</v>
      </c>
      <c r="M252" t="s">
        <v>7</v>
      </c>
      <c r="N252" s="2"/>
      <c r="O252" t="s">
        <v>0</v>
      </c>
      <c r="P252" t="s">
        <v>9</v>
      </c>
    </row>
    <row r="253" spans="1:16" ht="14.1" customHeight="1" outlineLevel="2" x14ac:dyDescent="0.2">
      <c r="A253" t="s">
        <v>64</v>
      </c>
      <c r="B253" t="s">
        <v>2</v>
      </c>
      <c r="C253" t="s">
        <v>807</v>
      </c>
      <c r="D253" t="s">
        <v>4</v>
      </c>
      <c r="E253" t="s">
        <v>808</v>
      </c>
      <c r="F253" t="s">
        <v>809</v>
      </c>
      <c r="G253" s="2">
        <v>45239</v>
      </c>
      <c r="H253" s="2">
        <v>45239</v>
      </c>
      <c r="I253" s="2">
        <v>45284</v>
      </c>
      <c r="J253" t="s">
        <v>0</v>
      </c>
      <c r="K253" s="3">
        <v>-2605640</v>
      </c>
      <c r="L253" t="s">
        <v>0</v>
      </c>
      <c r="M253" t="s">
        <v>7</v>
      </c>
      <c r="N253" s="2"/>
      <c r="O253" t="s">
        <v>0</v>
      </c>
      <c r="P253" t="s">
        <v>9</v>
      </c>
    </row>
    <row r="254" spans="1:16" ht="14.1" customHeight="1" outlineLevel="2" x14ac:dyDescent="0.2">
      <c r="A254" t="s">
        <v>84</v>
      </c>
      <c r="B254" t="s">
        <v>2</v>
      </c>
      <c r="C254" t="s">
        <v>810</v>
      </c>
      <c r="D254" t="s">
        <v>4</v>
      </c>
      <c r="E254" t="s">
        <v>811</v>
      </c>
      <c r="F254" t="s">
        <v>812</v>
      </c>
      <c r="G254" s="2">
        <v>45239</v>
      </c>
      <c r="H254" s="2">
        <v>45239</v>
      </c>
      <c r="I254" s="2">
        <v>45284</v>
      </c>
      <c r="J254" t="s">
        <v>0</v>
      </c>
      <c r="K254" s="3">
        <v>-2754680</v>
      </c>
      <c r="L254" t="s">
        <v>0</v>
      </c>
      <c r="M254" t="s">
        <v>7</v>
      </c>
      <c r="N254" s="2"/>
      <c r="O254" t="s">
        <v>0</v>
      </c>
      <c r="P254" t="s">
        <v>9</v>
      </c>
    </row>
    <row r="255" spans="1:16" ht="14.1" customHeight="1" outlineLevel="2" x14ac:dyDescent="0.2">
      <c r="A255" t="s">
        <v>72</v>
      </c>
      <c r="B255" t="s">
        <v>2</v>
      </c>
      <c r="C255" t="s">
        <v>813</v>
      </c>
      <c r="D255" t="s">
        <v>4</v>
      </c>
      <c r="E255" t="s">
        <v>814</v>
      </c>
      <c r="F255" t="s">
        <v>815</v>
      </c>
      <c r="G255" s="2">
        <v>45239</v>
      </c>
      <c r="H255" s="2">
        <v>45239</v>
      </c>
      <c r="I255" s="2">
        <v>45284</v>
      </c>
      <c r="J255" t="s">
        <v>0</v>
      </c>
      <c r="K255" s="3">
        <v>-1200852</v>
      </c>
      <c r="L255" t="s">
        <v>0</v>
      </c>
      <c r="M255" t="s">
        <v>7</v>
      </c>
      <c r="N255" s="2"/>
      <c r="O255" t="s">
        <v>0</v>
      </c>
      <c r="P255" t="s">
        <v>9</v>
      </c>
    </row>
    <row r="256" spans="1:16" ht="14.1" customHeight="1" outlineLevel="2" x14ac:dyDescent="0.2">
      <c r="A256" t="s">
        <v>68</v>
      </c>
      <c r="B256" t="s">
        <v>2</v>
      </c>
      <c r="C256" t="s">
        <v>816</v>
      </c>
      <c r="D256" t="s">
        <v>4</v>
      </c>
      <c r="E256" t="s">
        <v>817</v>
      </c>
      <c r="F256" t="s">
        <v>818</v>
      </c>
      <c r="G256" s="2">
        <v>45239</v>
      </c>
      <c r="H256" s="2">
        <v>45241</v>
      </c>
      <c r="I256" s="2">
        <v>45284</v>
      </c>
      <c r="J256" t="s">
        <v>0</v>
      </c>
      <c r="K256" s="3">
        <v>-1267909</v>
      </c>
      <c r="L256" t="s">
        <v>0</v>
      </c>
      <c r="M256" t="s">
        <v>7</v>
      </c>
      <c r="N256" s="2"/>
      <c r="O256" t="s">
        <v>0</v>
      </c>
      <c r="P256" t="s">
        <v>9</v>
      </c>
    </row>
    <row r="257" spans="1:16" ht="14.1" customHeight="1" outlineLevel="2" x14ac:dyDescent="0.2">
      <c r="A257" t="s">
        <v>98</v>
      </c>
      <c r="B257" t="s">
        <v>2</v>
      </c>
      <c r="C257" t="s">
        <v>819</v>
      </c>
      <c r="D257" t="s">
        <v>4</v>
      </c>
      <c r="E257" t="s">
        <v>820</v>
      </c>
      <c r="F257" t="s">
        <v>821</v>
      </c>
      <c r="G257" s="2">
        <v>45239</v>
      </c>
      <c r="H257" s="2">
        <v>45241</v>
      </c>
      <c r="I257" s="2">
        <v>45284</v>
      </c>
      <c r="J257" t="s">
        <v>0</v>
      </c>
      <c r="K257" s="3">
        <v>-1586131</v>
      </c>
      <c r="L257" t="s">
        <v>0</v>
      </c>
      <c r="M257" t="s">
        <v>7</v>
      </c>
      <c r="N257" s="2"/>
      <c r="O257" t="s">
        <v>0</v>
      </c>
      <c r="P257" t="s">
        <v>9</v>
      </c>
    </row>
    <row r="258" spans="1:16" ht="14.1" customHeight="1" outlineLevel="2" x14ac:dyDescent="0.2">
      <c r="A258" t="s">
        <v>124</v>
      </c>
      <c r="B258" t="s">
        <v>2</v>
      </c>
      <c r="C258" t="s">
        <v>822</v>
      </c>
      <c r="D258" t="s">
        <v>4</v>
      </c>
      <c r="E258" t="s">
        <v>823</v>
      </c>
      <c r="F258" t="s">
        <v>824</v>
      </c>
      <c r="G258" s="2">
        <v>45239</v>
      </c>
      <c r="H258" s="2">
        <v>45241</v>
      </c>
      <c r="I258" s="2">
        <v>45284</v>
      </c>
      <c r="J258" t="s">
        <v>0</v>
      </c>
      <c r="K258" s="3">
        <v>-1019509</v>
      </c>
      <c r="L258" t="s">
        <v>0</v>
      </c>
      <c r="M258" t="s">
        <v>7</v>
      </c>
      <c r="N258" s="2"/>
      <c r="O258" t="s">
        <v>0</v>
      </c>
      <c r="P258" t="s">
        <v>9</v>
      </c>
    </row>
    <row r="259" spans="1:16" ht="14.1" customHeight="1" outlineLevel="2" x14ac:dyDescent="0.2">
      <c r="A259" t="s">
        <v>98</v>
      </c>
      <c r="B259" t="s">
        <v>2</v>
      </c>
      <c r="C259" t="s">
        <v>825</v>
      </c>
      <c r="D259" t="s">
        <v>4</v>
      </c>
      <c r="E259" t="s">
        <v>826</v>
      </c>
      <c r="F259" t="s">
        <v>827</v>
      </c>
      <c r="G259" s="2">
        <v>45239</v>
      </c>
      <c r="H259" s="2">
        <v>45241</v>
      </c>
      <c r="I259" s="2">
        <v>45284</v>
      </c>
      <c r="J259" t="s">
        <v>0</v>
      </c>
      <c r="K259" s="3">
        <v>-1413958</v>
      </c>
      <c r="L259" t="s">
        <v>0</v>
      </c>
      <c r="M259" t="s">
        <v>7</v>
      </c>
      <c r="N259" s="2"/>
      <c r="O259" t="s">
        <v>0</v>
      </c>
      <c r="P259" t="s">
        <v>9</v>
      </c>
    </row>
    <row r="260" spans="1:16" ht="14.1" customHeight="1" outlineLevel="2" x14ac:dyDescent="0.2">
      <c r="A260" t="s">
        <v>634</v>
      </c>
      <c r="B260" t="s">
        <v>2</v>
      </c>
      <c r="C260" t="s">
        <v>828</v>
      </c>
      <c r="D260" t="s">
        <v>4</v>
      </c>
      <c r="E260" t="s">
        <v>829</v>
      </c>
      <c r="F260" t="s">
        <v>830</v>
      </c>
      <c r="G260" s="2">
        <v>45240</v>
      </c>
      <c r="H260" s="2">
        <v>45240</v>
      </c>
      <c r="I260" s="2">
        <v>45285</v>
      </c>
      <c r="J260" t="s">
        <v>0</v>
      </c>
      <c r="K260" s="3">
        <v>-1019509</v>
      </c>
      <c r="L260" t="s">
        <v>0</v>
      </c>
      <c r="M260" t="s">
        <v>7</v>
      </c>
      <c r="N260" s="2"/>
      <c r="O260" t="s">
        <v>0</v>
      </c>
      <c r="P260" t="s">
        <v>9</v>
      </c>
    </row>
    <row r="261" spans="1:16" ht="14.1" customHeight="1" outlineLevel="2" x14ac:dyDescent="0.2">
      <c r="A261" t="s">
        <v>230</v>
      </c>
      <c r="B261" t="s">
        <v>2</v>
      </c>
      <c r="C261" t="s">
        <v>831</v>
      </c>
      <c r="D261" t="s">
        <v>4</v>
      </c>
      <c r="E261" t="s">
        <v>832</v>
      </c>
      <c r="F261" t="s">
        <v>833</v>
      </c>
      <c r="G261" s="2">
        <v>45241</v>
      </c>
      <c r="H261" s="2">
        <v>45241</v>
      </c>
      <c r="I261" s="2">
        <v>45286</v>
      </c>
      <c r="J261" t="s">
        <v>0</v>
      </c>
      <c r="K261" s="3">
        <v>-5097546</v>
      </c>
      <c r="L261" t="s">
        <v>0</v>
      </c>
      <c r="M261" t="s">
        <v>7</v>
      </c>
      <c r="N261" s="2"/>
      <c r="O261" t="s">
        <v>0</v>
      </c>
      <c r="P261" t="s">
        <v>9</v>
      </c>
    </row>
    <row r="262" spans="1:16" ht="14.1" customHeight="1" outlineLevel="2" x14ac:dyDescent="0.2">
      <c r="A262" t="s">
        <v>603</v>
      </c>
      <c r="B262" t="s">
        <v>2</v>
      </c>
      <c r="C262" t="s">
        <v>834</v>
      </c>
      <c r="D262" t="s">
        <v>4</v>
      </c>
      <c r="E262" t="s">
        <v>835</v>
      </c>
      <c r="F262" t="s">
        <v>836</v>
      </c>
      <c r="G262" s="2">
        <v>45241</v>
      </c>
      <c r="H262" s="2">
        <v>45241</v>
      </c>
      <c r="I262" s="2">
        <v>45286</v>
      </c>
      <c r="J262" t="s">
        <v>0</v>
      </c>
      <c r="K262" s="3">
        <v>-2433467</v>
      </c>
      <c r="L262" t="s">
        <v>0</v>
      </c>
      <c r="M262" t="s">
        <v>7</v>
      </c>
      <c r="N262" s="2"/>
      <c r="O262" t="s">
        <v>0</v>
      </c>
      <c r="P262" t="s">
        <v>9</v>
      </c>
    </row>
    <row r="263" spans="1:16" ht="14.1" customHeight="1" outlineLevel="2" x14ac:dyDescent="0.2">
      <c r="A263" t="s">
        <v>29</v>
      </c>
      <c r="B263" t="s">
        <v>2</v>
      </c>
      <c r="C263" t="s">
        <v>837</v>
      </c>
      <c r="D263" t="s">
        <v>4</v>
      </c>
      <c r="E263" t="s">
        <v>838</v>
      </c>
      <c r="F263" t="s">
        <v>839</v>
      </c>
      <c r="G263" s="2">
        <v>45243</v>
      </c>
      <c r="H263" s="2">
        <v>45245</v>
      </c>
      <c r="I263" s="2">
        <v>45288</v>
      </c>
      <c r="J263" t="s">
        <v>0</v>
      </c>
      <c r="K263" s="3">
        <v>-7868226</v>
      </c>
      <c r="L263" t="s">
        <v>0</v>
      </c>
      <c r="M263" t="s">
        <v>7</v>
      </c>
      <c r="N263" s="2"/>
      <c r="O263" t="s">
        <v>0</v>
      </c>
      <c r="P263" t="s">
        <v>9</v>
      </c>
    </row>
    <row r="264" spans="1:16" ht="14.1" customHeight="1" outlineLevel="2" x14ac:dyDescent="0.2">
      <c r="A264" t="s">
        <v>52</v>
      </c>
      <c r="B264" t="s">
        <v>2</v>
      </c>
      <c r="C264" t="s">
        <v>840</v>
      </c>
      <c r="D264" t="s">
        <v>4</v>
      </c>
      <c r="E264" t="s">
        <v>841</v>
      </c>
      <c r="F264" t="s">
        <v>842</v>
      </c>
      <c r="G264" s="2">
        <v>45243</v>
      </c>
      <c r="H264" s="2">
        <v>45246</v>
      </c>
      <c r="I264" s="2">
        <v>45288</v>
      </c>
      <c r="J264" t="s">
        <v>0</v>
      </c>
      <c r="K264" s="3">
        <v>-1586131</v>
      </c>
      <c r="L264" t="s">
        <v>0</v>
      </c>
      <c r="M264" t="s">
        <v>7</v>
      </c>
      <c r="N264" s="2"/>
      <c r="O264" t="s">
        <v>0</v>
      </c>
      <c r="P264" t="s">
        <v>9</v>
      </c>
    </row>
    <row r="265" spans="1:16" ht="14.1" customHeight="1" outlineLevel="2" x14ac:dyDescent="0.2">
      <c r="A265" t="s">
        <v>163</v>
      </c>
      <c r="B265" t="s">
        <v>2</v>
      </c>
      <c r="C265" t="s">
        <v>843</v>
      </c>
      <c r="D265" t="s">
        <v>4</v>
      </c>
      <c r="E265" t="s">
        <v>844</v>
      </c>
      <c r="F265" t="s">
        <v>845</v>
      </c>
      <c r="G265" s="2">
        <v>45243</v>
      </c>
      <c r="H265" s="2">
        <v>45246</v>
      </c>
      <c r="I265" s="2">
        <v>45288</v>
      </c>
      <c r="J265" t="s">
        <v>0</v>
      </c>
      <c r="K265" s="3">
        <v>-2689390</v>
      </c>
      <c r="L265" t="s">
        <v>0</v>
      </c>
      <c r="M265" t="s">
        <v>7</v>
      </c>
      <c r="N265" s="2"/>
      <c r="O265" t="s">
        <v>0</v>
      </c>
      <c r="P265" t="s">
        <v>9</v>
      </c>
    </row>
    <row r="266" spans="1:16" ht="14.1" customHeight="1" outlineLevel="2" x14ac:dyDescent="0.2">
      <c r="A266" t="s">
        <v>117</v>
      </c>
      <c r="B266" t="s">
        <v>2</v>
      </c>
      <c r="C266" t="s">
        <v>846</v>
      </c>
      <c r="D266" t="s">
        <v>4</v>
      </c>
      <c r="E266" t="s">
        <v>847</v>
      </c>
      <c r="F266" t="s">
        <v>848</v>
      </c>
      <c r="G266" s="2">
        <v>45243</v>
      </c>
      <c r="H266" s="2">
        <v>45245</v>
      </c>
      <c r="I266" s="2">
        <v>45288</v>
      </c>
      <c r="J266" t="s">
        <v>0</v>
      </c>
      <c r="K266" s="3">
        <v>-2220361</v>
      </c>
      <c r="L266" t="s">
        <v>0</v>
      </c>
      <c r="M266" t="s">
        <v>7</v>
      </c>
      <c r="N266" s="2"/>
      <c r="O266" t="s">
        <v>0</v>
      </c>
      <c r="P266" t="s">
        <v>9</v>
      </c>
    </row>
    <row r="267" spans="1:16" ht="14.1" customHeight="1" outlineLevel="2" x14ac:dyDescent="0.2">
      <c r="A267" t="s">
        <v>113</v>
      </c>
      <c r="B267" t="s">
        <v>2</v>
      </c>
      <c r="C267" t="s">
        <v>849</v>
      </c>
      <c r="D267" t="s">
        <v>4</v>
      </c>
      <c r="E267" t="s">
        <v>850</v>
      </c>
      <c r="F267" t="s">
        <v>851</v>
      </c>
      <c r="G267" s="2">
        <v>45243</v>
      </c>
      <c r="H267" s="2">
        <v>45245</v>
      </c>
      <c r="I267" s="2">
        <v>45288</v>
      </c>
      <c r="J267" t="s">
        <v>0</v>
      </c>
      <c r="K267" s="3">
        <v>-1019509</v>
      </c>
      <c r="L267" t="s">
        <v>0</v>
      </c>
      <c r="M267" t="s">
        <v>7</v>
      </c>
      <c r="N267" s="2"/>
      <c r="O267" t="s">
        <v>0</v>
      </c>
      <c r="P267" t="s">
        <v>9</v>
      </c>
    </row>
    <row r="268" spans="1:16" ht="14.1" customHeight="1" outlineLevel="2" x14ac:dyDescent="0.2">
      <c r="A268" t="s">
        <v>44</v>
      </c>
      <c r="B268" t="s">
        <v>2</v>
      </c>
      <c r="C268" t="s">
        <v>852</v>
      </c>
      <c r="D268" t="s">
        <v>4</v>
      </c>
      <c r="E268" t="s">
        <v>853</v>
      </c>
      <c r="F268" t="s">
        <v>854</v>
      </c>
      <c r="G268" s="2">
        <v>45243</v>
      </c>
      <c r="H268" s="2">
        <v>45245</v>
      </c>
      <c r="I268" s="2">
        <v>45288</v>
      </c>
      <c r="J268" t="s">
        <v>0</v>
      </c>
      <c r="K268" s="3">
        <v>-2039018</v>
      </c>
      <c r="L268" t="s">
        <v>0</v>
      </c>
      <c r="M268" t="s">
        <v>7</v>
      </c>
      <c r="N268" s="2"/>
      <c r="O268" t="s">
        <v>0</v>
      </c>
      <c r="P268" t="s">
        <v>9</v>
      </c>
    </row>
    <row r="269" spans="1:16" ht="14.1" customHeight="1" outlineLevel="2" x14ac:dyDescent="0.2">
      <c r="A269" t="s">
        <v>855</v>
      </c>
      <c r="B269" t="s">
        <v>2</v>
      </c>
      <c r="C269" t="s">
        <v>856</v>
      </c>
      <c r="D269" t="s">
        <v>4</v>
      </c>
      <c r="E269" t="s">
        <v>857</v>
      </c>
      <c r="F269" t="s">
        <v>858</v>
      </c>
      <c r="G269" s="2">
        <v>45243</v>
      </c>
      <c r="H269" s="2">
        <v>45245</v>
      </c>
      <c r="I269" s="2">
        <v>45288</v>
      </c>
      <c r="J269" t="s">
        <v>0</v>
      </c>
      <c r="K269" s="3">
        <v>-3122971</v>
      </c>
      <c r="L269" t="s">
        <v>0</v>
      </c>
      <c r="M269" t="s">
        <v>7</v>
      </c>
      <c r="N269" s="2"/>
      <c r="O269" t="s">
        <v>0</v>
      </c>
      <c r="P269" t="s">
        <v>9</v>
      </c>
    </row>
    <row r="270" spans="1:16" ht="14.1" customHeight="1" outlineLevel="2" x14ac:dyDescent="0.2">
      <c r="A270" t="s">
        <v>179</v>
      </c>
      <c r="B270" t="s">
        <v>2</v>
      </c>
      <c r="C270" t="s">
        <v>859</v>
      </c>
      <c r="D270" t="s">
        <v>4</v>
      </c>
      <c r="E270" t="s">
        <v>860</v>
      </c>
      <c r="F270" t="s">
        <v>861</v>
      </c>
      <c r="G270" s="2">
        <v>45243</v>
      </c>
      <c r="H270" s="2">
        <v>45245</v>
      </c>
      <c r="I270" s="2">
        <v>45288</v>
      </c>
      <c r="J270" t="s">
        <v>0</v>
      </c>
      <c r="K270" s="3">
        <v>-6833128</v>
      </c>
      <c r="L270" t="s">
        <v>0</v>
      </c>
      <c r="M270" t="s">
        <v>7</v>
      </c>
      <c r="N270" s="2"/>
      <c r="O270" t="s">
        <v>0</v>
      </c>
      <c r="P270" t="s">
        <v>9</v>
      </c>
    </row>
    <row r="271" spans="1:16" ht="14.1" customHeight="1" outlineLevel="2" x14ac:dyDescent="0.2">
      <c r="A271" t="s">
        <v>56</v>
      </c>
      <c r="B271" t="s">
        <v>2</v>
      </c>
      <c r="C271" t="s">
        <v>862</v>
      </c>
      <c r="D271" t="s">
        <v>4</v>
      </c>
      <c r="E271" t="s">
        <v>863</v>
      </c>
      <c r="F271" t="s">
        <v>864</v>
      </c>
      <c r="G271" s="2">
        <v>45243</v>
      </c>
      <c r="H271" s="2">
        <v>45245</v>
      </c>
      <c r="I271" s="2">
        <v>45288</v>
      </c>
      <c r="J271" t="s">
        <v>0</v>
      </c>
      <c r="K271" s="3">
        <v>-2138378</v>
      </c>
      <c r="L271" t="s">
        <v>0</v>
      </c>
      <c r="M271" t="s">
        <v>7</v>
      </c>
      <c r="N271" s="2"/>
      <c r="O271" t="s">
        <v>0</v>
      </c>
      <c r="P271" t="s">
        <v>9</v>
      </c>
    </row>
    <row r="272" spans="1:16" ht="14.1" customHeight="1" outlineLevel="2" x14ac:dyDescent="0.2">
      <c r="A272" t="s">
        <v>1</v>
      </c>
      <c r="B272" t="s">
        <v>2</v>
      </c>
      <c r="C272" t="s">
        <v>865</v>
      </c>
      <c r="D272" t="s">
        <v>4</v>
      </c>
      <c r="E272" t="s">
        <v>866</v>
      </c>
      <c r="F272" t="s">
        <v>867</v>
      </c>
      <c r="G272" s="2">
        <v>45243</v>
      </c>
      <c r="H272" s="2">
        <v>45245</v>
      </c>
      <c r="I272" s="2">
        <v>45290</v>
      </c>
      <c r="J272" t="s">
        <v>0</v>
      </c>
      <c r="K272" s="3">
        <v>-1453090</v>
      </c>
      <c r="L272" t="s">
        <v>0</v>
      </c>
      <c r="M272" t="s">
        <v>7</v>
      </c>
      <c r="N272" s="2"/>
      <c r="O272" t="s">
        <v>0</v>
      </c>
      <c r="P272" t="s">
        <v>9</v>
      </c>
    </row>
    <row r="273" spans="1:16" ht="14.1" customHeight="1" outlineLevel="2" x14ac:dyDescent="0.2">
      <c r="A273" t="s">
        <v>142</v>
      </c>
      <c r="B273" t="s">
        <v>2</v>
      </c>
      <c r="C273" t="s">
        <v>868</v>
      </c>
      <c r="D273" t="s">
        <v>4</v>
      </c>
      <c r="E273" t="s">
        <v>0</v>
      </c>
      <c r="F273" t="s">
        <v>869</v>
      </c>
      <c r="G273" s="2">
        <v>45243</v>
      </c>
      <c r="H273" s="2">
        <v>45243</v>
      </c>
      <c r="I273" s="2">
        <v>45243</v>
      </c>
      <c r="J273" t="s">
        <v>0</v>
      </c>
      <c r="K273" s="3">
        <v>426864</v>
      </c>
      <c r="L273" t="s">
        <v>0</v>
      </c>
      <c r="M273" t="s">
        <v>708</v>
      </c>
      <c r="N273" s="2">
        <v>45265</v>
      </c>
      <c r="O273" t="s">
        <v>8</v>
      </c>
      <c r="P273" t="s">
        <v>9</v>
      </c>
    </row>
    <row r="274" spans="1:16" ht="14.1" customHeight="1" outlineLevel="2" x14ac:dyDescent="0.2">
      <c r="A274" t="s">
        <v>377</v>
      </c>
      <c r="B274" t="s">
        <v>2</v>
      </c>
      <c r="C274" t="s">
        <v>870</v>
      </c>
      <c r="D274" t="s">
        <v>4</v>
      </c>
      <c r="E274" t="s">
        <v>871</v>
      </c>
      <c r="F274" t="s">
        <v>872</v>
      </c>
      <c r="G274" s="2">
        <v>45244</v>
      </c>
      <c r="H274" s="2">
        <v>45245</v>
      </c>
      <c r="I274" s="2">
        <v>45289</v>
      </c>
      <c r="J274" t="s">
        <v>0</v>
      </c>
      <c r="K274" s="3">
        <v>-1879148</v>
      </c>
      <c r="L274" t="s">
        <v>0</v>
      </c>
      <c r="M274" t="s">
        <v>7</v>
      </c>
      <c r="N274" s="2"/>
      <c r="O274" t="s">
        <v>0</v>
      </c>
      <c r="P274" t="s">
        <v>9</v>
      </c>
    </row>
    <row r="275" spans="1:16" ht="14.1" customHeight="1" outlineLevel="2" x14ac:dyDescent="0.2">
      <c r="A275" t="s">
        <v>665</v>
      </c>
      <c r="B275" t="s">
        <v>2</v>
      </c>
      <c r="C275" t="s">
        <v>873</v>
      </c>
      <c r="D275" t="s">
        <v>4</v>
      </c>
      <c r="E275" t="s">
        <v>874</v>
      </c>
      <c r="F275" t="s">
        <v>875</v>
      </c>
      <c r="G275" s="2">
        <v>45244</v>
      </c>
      <c r="H275" s="2">
        <v>45246</v>
      </c>
      <c r="I275" s="2">
        <v>45289</v>
      </c>
      <c r="J275" t="s">
        <v>0</v>
      </c>
      <c r="K275" s="3">
        <v>-5056474</v>
      </c>
      <c r="L275" t="s">
        <v>0</v>
      </c>
      <c r="M275" t="s">
        <v>7</v>
      </c>
      <c r="N275" s="2"/>
      <c r="O275" t="s">
        <v>0</v>
      </c>
      <c r="P275" t="s">
        <v>9</v>
      </c>
    </row>
    <row r="276" spans="1:16" ht="14.1" customHeight="1" outlineLevel="2" x14ac:dyDescent="0.2">
      <c r="A276" t="s">
        <v>18</v>
      </c>
      <c r="B276" t="s">
        <v>2</v>
      </c>
      <c r="C276" t="s">
        <v>876</v>
      </c>
      <c r="D276" t="s">
        <v>4</v>
      </c>
      <c r="E276" t="s">
        <v>877</v>
      </c>
      <c r="F276" t="s">
        <v>878</v>
      </c>
      <c r="G276" s="2">
        <v>45244</v>
      </c>
      <c r="H276" s="2">
        <v>45247</v>
      </c>
      <c r="I276" s="2">
        <v>45289</v>
      </c>
      <c r="J276" t="s">
        <v>0</v>
      </c>
      <c r="K276" s="3">
        <v>-4784940</v>
      </c>
      <c r="L276" t="s">
        <v>0</v>
      </c>
      <c r="M276" t="s">
        <v>7</v>
      </c>
      <c r="N276" s="2"/>
      <c r="O276" t="s">
        <v>0</v>
      </c>
      <c r="P276" t="s">
        <v>9</v>
      </c>
    </row>
    <row r="277" spans="1:16" ht="14.1" customHeight="1" outlineLevel="2" x14ac:dyDescent="0.2">
      <c r="A277" t="s">
        <v>518</v>
      </c>
      <c r="B277" t="s">
        <v>2</v>
      </c>
      <c r="C277" t="s">
        <v>879</v>
      </c>
      <c r="D277" t="s">
        <v>4</v>
      </c>
      <c r="E277" t="s">
        <v>880</v>
      </c>
      <c r="F277" t="s">
        <v>881</v>
      </c>
      <c r="G277" s="2">
        <v>45244</v>
      </c>
      <c r="H277" s="2">
        <v>45246</v>
      </c>
      <c r="I277" s="2">
        <v>45289</v>
      </c>
      <c r="J277" t="s">
        <v>0</v>
      </c>
      <c r="K277" s="3">
        <v>-4634522</v>
      </c>
      <c r="L277" t="s">
        <v>0</v>
      </c>
      <c r="M277" t="s">
        <v>7</v>
      </c>
      <c r="N277" s="2"/>
      <c r="O277" t="s">
        <v>0</v>
      </c>
      <c r="P277" t="s">
        <v>9</v>
      </c>
    </row>
    <row r="278" spans="1:16" ht="14.1" customHeight="1" outlineLevel="2" x14ac:dyDescent="0.2">
      <c r="A278" t="s">
        <v>80</v>
      </c>
      <c r="B278" t="s">
        <v>2</v>
      </c>
      <c r="C278" t="s">
        <v>882</v>
      </c>
      <c r="D278" t="s">
        <v>4</v>
      </c>
      <c r="E278" t="s">
        <v>883</v>
      </c>
      <c r="F278" t="s">
        <v>884</v>
      </c>
      <c r="G278" s="2">
        <v>45244</v>
      </c>
      <c r="H278" s="2">
        <v>45244</v>
      </c>
      <c r="I278" s="2">
        <v>45289</v>
      </c>
      <c r="J278" t="s">
        <v>0</v>
      </c>
      <c r="K278" s="3">
        <v>-1200852</v>
      </c>
      <c r="L278" t="s">
        <v>0</v>
      </c>
      <c r="M278" t="s">
        <v>7</v>
      </c>
      <c r="N278" s="2"/>
      <c r="O278" t="s">
        <v>0</v>
      </c>
      <c r="P278" t="s">
        <v>9</v>
      </c>
    </row>
    <row r="279" spans="1:16" ht="14.1" customHeight="1" outlineLevel="2" x14ac:dyDescent="0.2">
      <c r="A279" t="s">
        <v>72</v>
      </c>
      <c r="B279" t="s">
        <v>2</v>
      </c>
      <c r="C279" t="s">
        <v>885</v>
      </c>
      <c r="D279" t="s">
        <v>4</v>
      </c>
      <c r="E279" t="s">
        <v>886</v>
      </c>
      <c r="F279" t="s">
        <v>887</v>
      </c>
      <c r="G279" s="2">
        <v>45244</v>
      </c>
      <c r="H279" s="2">
        <v>45244</v>
      </c>
      <c r="I279" s="2">
        <v>45289</v>
      </c>
      <c r="J279" t="s">
        <v>0</v>
      </c>
      <c r="K279" s="3">
        <v>-1019509</v>
      </c>
      <c r="L279" t="s">
        <v>0</v>
      </c>
      <c r="M279" t="s">
        <v>7</v>
      </c>
      <c r="N279" s="2"/>
      <c r="O279" t="s">
        <v>0</v>
      </c>
      <c r="P279" t="s">
        <v>9</v>
      </c>
    </row>
    <row r="280" spans="1:16" ht="14.1" customHeight="1" outlineLevel="2" x14ac:dyDescent="0.2">
      <c r="A280" t="s">
        <v>64</v>
      </c>
      <c r="B280" t="s">
        <v>2</v>
      </c>
      <c r="C280" t="s">
        <v>888</v>
      </c>
      <c r="D280" t="s">
        <v>4</v>
      </c>
      <c r="E280" t="s">
        <v>889</v>
      </c>
      <c r="F280" t="s">
        <v>890</v>
      </c>
      <c r="G280" s="2">
        <v>45244</v>
      </c>
      <c r="H280" s="2">
        <v>45244</v>
      </c>
      <c r="I280" s="2">
        <v>45289</v>
      </c>
      <c r="J280" t="s">
        <v>0</v>
      </c>
      <c r="K280" s="3">
        <v>-5042792</v>
      </c>
      <c r="L280" t="s">
        <v>0</v>
      </c>
      <c r="M280" t="s">
        <v>7</v>
      </c>
      <c r="N280" s="2"/>
      <c r="O280" t="s">
        <v>0</v>
      </c>
      <c r="P280" t="s">
        <v>9</v>
      </c>
    </row>
    <row r="281" spans="1:16" ht="14.1" customHeight="1" outlineLevel="2" x14ac:dyDescent="0.2">
      <c r="A281" t="s">
        <v>84</v>
      </c>
      <c r="B281" t="s">
        <v>2</v>
      </c>
      <c r="C281" t="s">
        <v>891</v>
      </c>
      <c r="D281" t="s">
        <v>4</v>
      </c>
      <c r="E281" t="s">
        <v>892</v>
      </c>
      <c r="F281" t="s">
        <v>893</v>
      </c>
      <c r="G281" s="2">
        <v>45244</v>
      </c>
      <c r="H281" s="2">
        <v>45244</v>
      </c>
      <c r="I281" s="2">
        <v>45289</v>
      </c>
      <c r="J281" t="s">
        <v>0</v>
      </c>
      <c r="K281" s="3">
        <v>-6506430</v>
      </c>
      <c r="L281" t="s">
        <v>0</v>
      </c>
      <c r="M281" t="s">
        <v>7</v>
      </c>
      <c r="N281" s="2"/>
      <c r="O281" t="s">
        <v>0</v>
      </c>
      <c r="P281" t="s">
        <v>9</v>
      </c>
    </row>
    <row r="282" spans="1:16" ht="14.1" customHeight="1" outlineLevel="2" x14ac:dyDescent="0.2">
      <c r="A282" t="s">
        <v>124</v>
      </c>
      <c r="B282" t="s">
        <v>2</v>
      </c>
      <c r="C282" t="s">
        <v>894</v>
      </c>
      <c r="D282" t="s">
        <v>4</v>
      </c>
      <c r="E282" t="s">
        <v>895</v>
      </c>
      <c r="F282" t="s">
        <v>896</v>
      </c>
      <c r="G282" s="2">
        <v>45244</v>
      </c>
      <c r="H282" s="2">
        <v>45245</v>
      </c>
      <c r="I282" s="2">
        <v>45289</v>
      </c>
      <c r="J282" t="s">
        <v>0</v>
      </c>
      <c r="K282" s="3">
        <v>-1019509</v>
      </c>
      <c r="L282" t="s">
        <v>0</v>
      </c>
      <c r="M282" t="s">
        <v>7</v>
      </c>
      <c r="N282" s="2"/>
      <c r="O282" t="s">
        <v>0</v>
      </c>
      <c r="P282" t="s">
        <v>9</v>
      </c>
    </row>
    <row r="283" spans="1:16" ht="14.1" customHeight="1" outlineLevel="2" x14ac:dyDescent="0.2">
      <c r="A283" t="s">
        <v>150</v>
      </c>
      <c r="B283" t="s">
        <v>2</v>
      </c>
      <c r="C283" t="s">
        <v>897</v>
      </c>
      <c r="D283" t="s">
        <v>4</v>
      </c>
      <c r="E283" t="s">
        <v>898</v>
      </c>
      <c r="F283" t="s">
        <v>899</v>
      </c>
      <c r="G283" s="2">
        <v>45244</v>
      </c>
      <c r="H283" s="2">
        <v>45245</v>
      </c>
      <c r="I283" s="2">
        <v>45289</v>
      </c>
      <c r="J283" t="s">
        <v>0</v>
      </c>
      <c r="K283" s="3">
        <v>-3488413</v>
      </c>
      <c r="L283" t="s">
        <v>0</v>
      </c>
      <c r="M283" t="s">
        <v>7</v>
      </c>
      <c r="N283" s="2"/>
      <c r="O283" t="s">
        <v>0</v>
      </c>
      <c r="P283" t="s">
        <v>9</v>
      </c>
    </row>
    <row r="284" spans="1:16" ht="14.1" customHeight="1" outlineLevel="2" x14ac:dyDescent="0.2">
      <c r="A284" t="s">
        <v>68</v>
      </c>
      <c r="B284" t="s">
        <v>2</v>
      </c>
      <c r="C284" t="s">
        <v>900</v>
      </c>
      <c r="D284" t="s">
        <v>4</v>
      </c>
      <c r="E284" t="s">
        <v>901</v>
      </c>
      <c r="F284" t="s">
        <v>902</v>
      </c>
      <c r="G284" s="2">
        <v>45244</v>
      </c>
      <c r="H284" s="2">
        <v>45245</v>
      </c>
      <c r="I284" s="2">
        <v>45289</v>
      </c>
      <c r="J284" t="s">
        <v>0</v>
      </c>
      <c r="K284" s="3">
        <v>-5689479</v>
      </c>
      <c r="L284" t="s">
        <v>0</v>
      </c>
      <c r="M284" t="s">
        <v>7</v>
      </c>
      <c r="N284" s="2"/>
      <c r="O284" t="s">
        <v>0</v>
      </c>
      <c r="P284" t="s">
        <v>9</v>
      </c>
    </row>
    <row r="285" spans="1:16" ht="14.1" customHeight="1" outlineLevel="2" x14ac:dyDescent="0.2">
      <c r="A285" t="s">
        <v>128</v>
      </c>
      <c r="B285" t="s">
        <v>2</v>
      </c>
      <c r="C285" t="s">
        <v>903</v>
      </c>
      <c r="D285" t="s">
        <v>4</v>
      </c>
      <c r="E285" t="s">
        <v>904</v>
      </c>
      <c r="F285" t="s">
        <v>905</v>
      </c>
      <c r="G285" s="2">
        <v>45244</v>
      </c>
      <c r="H285" s="2">
        <v>45246</v>
      </c>
      <c r="I285" s="2">
        <v>45289</v>
      </c>
      <c r="J285" t="s">
        <v>0</v>
      </c>
      <c r="K285" s="3">
        <v>-4023283</v>
      </c>
      <c r="L285" t="s">
        <v>0</v>
      </c>
      <c r="M285" t="s">
        <v>7</v>
      </c>
      <c r="N285" s="2"/>
      <c r="O285" t="s">
        <v>0</v>
      </c>
      <c r="P285" t="s">
        <v>9</v>
      </c>
    </row>
    <row r="286" spans="1:16" ht="14.1" customHeight="1" outlineLevel="2" x14ac:dyDescent="0.2">
      <c r="A286" t="s">
        <v>216</v>
      </c>
      <c r="B286" t="s">
        <v>2</v>
      </c>
      <c r="C286" t="s">
        <v>906</v>
      </c>
      <c r="D286" t="s">
        <v>4</v>
      </c>
      <c r="E286" t="s">
        <v>907</v>
      </c>
      <c r="F286" t="s">
        <v>908</v>
      </c>
      <c r="G286" s="2">
        <v>45245</v>
      </c>
      <c r="H286" s="2">
        <v>45245</v>
      </c>
      <c r="I286" s="2">
        <v>45290</v>
      </c>
      <c r="J286" t="s">
        <v>0</v>
      </c>
      <c r="K286" s="3">
        <v>-1019509</v>
      </c>
      <c r="L286" t="s">
        <v>0</v>
      </c>
      <c r="M286" t="s">
        <v>7</v>
      </c>
      <c r="N286" s="2"/>
      <c r="O286" t="s">
        <v>0</v>
      </c>
      <c r="P286" t="s">
        <v>9</v>
      </c>
    </row>
    <row r="287" spans="1:16" ht="14.1" customHeight="1" outlineLevel="2" x14ac:dyDescent="0.2">
      <c r="A287" t="s">
        <v>76</v>
      </c>
      <c r="B287" t="s">
        <v>2</v>
      </c>
      <c r="C287" t="s">
        <v>909</v>
      </c>
      <c r="D287" t="s">
        <v>4</v>
      </c>
      <c r="E287" t="s">
        <v>910</v>
      </c>
      <c r="F287" t="s">
        <v>911</v>
      </c>
      <c r="G287" s="2">
        <v>45245</v>
      </c>
      <c r="H287" s="2">
        <v>45245</v>
      </c>
      <c r="I287" s="2">
        <v>45290</v>
      </c>
      <c r="J287" t="s">
        <v>0</v>
      </c>
      <c r="K287" s="3">
        <v>-3000089</v>
      </c>
      <c r="L287" t="s">
        <v>0</v>
      </c>
      <c r="M287" t="s">
        <v>7</v>
      </c>
      <c r="N287" s="2"/>
      <c r="O287" t="s">
        <v>0</v>
      </c>
      <c r="P287" t="s">
        <v>9</v>
      </c>
    </row>
    <row r="288" spans="1:16" ht="14.1" customHeight="1" outlineLevel="2" x14ac:dyDescent="0.2">
      <c r="A288" t="s">
        <v>259</v>
      </c>
      <c r="B288" t="s">
        <v>2</v>
      </c>
      <c r="C288" t="s">
        <v>912</v>
      </c>
      <c r="D288" t="s">
        <v>4</v>
      </c>
      <c r="E288" t="s">
        <v>913</v>
      </c>
      <c r="F288" t="s">
        <v>914</v>
      </c>
      <c r="G288" s="2">
        <v>45245</v>
      </c>
      <c r="H288" s="2">
        <v>45245</v>
      </c>
      <c r="I288" s="2">
        <v>45290</v>
      </c>
      <c r="J288" t="s">
        <v>0</v>
      </c>
      <c r="K288" s="3">
        <v>-1453090</v>
      </c>
      <c r="L288" t="s">
        <v>0</v>
      </c>
      <c r="M288" t="s">
        <v>7</v>
      </c>
      <c r="N288" s="2"/>
      <c r="O288" t="s">
        <v>0</v>
      </c>
      <c r="P288" t="s">
        <v>9</v>
      </c>
    </row>
    <row r="289" spans="1:16" ht="14.1" customHeight="1" outlineLevel="2" x14ac:dyDescent="0.2">
      <c r="A289" t="s">
        <v>68</v>
      </c>
      <c r="B289" t="s">
        <v>2</v>
      </c>
      <c r="C289" t="s">
        <v>915</v>
      </c>
      <c r="D289" t="s">
        <v>4</v>
      </c>
      <c r="E289" t="s">
        <v>916</v>
      </c>
      <c r="F289" t="s">
        <v>917</v>
      </c>
      <c r="G289" s="2">
        <v>45246</v>
      </c>
      <c r="H289" s="2">
        <v>45248</v>
      </c>
      <c r="I289" s="2">
        <v>45291</v>
      </c>
      <c r="J289" t="s">
        <v>0</v>
      </c>
      <c r="K289" s="3">
        <v>-1447826</v>
      </c>
      <c r="L289" t="s">
        <v>0</v>
      </c>
      <c r="M289" t="s">
        <v>7</v>
      </c>
      <c r="N289" s="2"/>
      <c r="O289" t="s">
        <v>0</v>
      </c>
      <c r="P289" t="s">
        <v>9</v>
      </c>
    </row>
    <row r="290" spans="1:16" ht="14.1" customHeight="1" outlineLevel="2" x14ac:dyDescent="0.2">
      <c r="A290" t="s">
        <v>105</v>
      </c>
      <c r="B290" t="s">
        <v>2</v>
      </c>
      <c r="C290" t="s">
        <v>918</v>
      </c>
      <c r="D290" t="s">
        <v>4</v>
      </c>
      <c r="E290" t="s">
        <v>919</v>
      </c>
      <c r="F290" t="s">
        <v>920</v>
      </c>
      <c r="G290" s="2">
        <v>45246</v>
      </c>
      <c r="H290" s="2">
        <v>45248</v>
      </c>
      <c r="I290" s="2">
        <v>45291</v>
      </c>
      <c r="J290" t="s">
        <v>0</v>
      </c>
      <c r="K290" s="3">
        <v>-1019509</v>
      </c>
      <c r="L290" t="s">
        <v>0</v>
      </c>
      <c r="M290" t="s">
        <v>7</v>
      </c>
      <c r="N290" s="2"/>
      <c r="O290" t="s">
        <v>0</v>
      </c>
      <c r="P290" t="s">
        <v>9</v>
      </c>
    </row>
    <row r="291" spans="1:16" ht="14.1" customHeight="1" outlineLevel="2" x14ac:dyDescent="0.2">
      <c r="A291" t="s">
        <v>487</v>
      </c>
      <c r="B291" t="s">
        <v>2</v>
      </c>
      <c r="C291" t="s">
        <v>921</v>
      </c>
      <c r="D291" t="s">
        <v>4</v>
      </c>
      <c r="E291" t="s">
        <v>922</v>
      </c>
      <c r="F291" t="s">
        <v>923</v>
      </c>
      <c r="G291" s="2">
        <v>45246</v>
      </c>
      <c r="H291" s="2">
        <v>45248</v>
      </c>
      <c r="I291" s="2">
        <v>45291</v>
      </c>
      <c r="J291" t="s">
        <v>0</v>
      </c>
      <c r="K291" s="3">
        <v>-2786983</v>
      </c>
      <c r="L291" t="s">
        <v>0</v>
      </c>
      <c r="M291" t="s">
        <v>7</v>
      </c>
      <c r="N291" s="2"/>
      <c r="O291" t="s">
        <v>0</v>
      </c>
      <c r="P291" t="s">
        <v>9</v>
      </c>
    </row>
    <row r="292" spans="1:16" ht="14.1" customHeight="1" outlineLevel="2" x14ac:dyDescent="0.2">
      <c r="A292" t="s">
        <v>113</v>
      </c>
      <c r="B292" t="s">
        <v>2</v>
      </c>
      <c r="C292" t="s">
        <v>924</v>
      </c>
      <c r="D292" t="s">
        <v>4</v>
      </c>
      <c r="E292" t="s">
        <v>925</v>
      </c>
      <c r="F292" t="s">
        <v>926</v>
      </c>
      <c r="G292" s="2">
        <v>45246</v>
      </c>
      <c r="H292" s="2">
        <v>45248</v>
      </c>
      <c r="I292" s="2">
        <v>45291</v>
      </c>
      <c r="J292" t="s">
        <v>0</v>
      </c>
      <c r="K292" s="3">
        <v>-4023283</v>
      </c>
      <c r="L292" t="s">
        <v>0</v>
      </c>
      <c r="M292" t="s">
        <v>7</v>
      </c>
      <c r="N292" s="2"/>
      <c r="O292" t="s">
        <v>0</v>
      </c>
      <c r="P292" t="s">
        <v>9</v>
      </c>
    </row>
    <row r="293" spans="1:16" ht="14.1" customHeight="1" outlineLevel="2" x14ac:dyDescent="0.2">
      <c r="A293" t="s">
        <v>117</v>
      </c>
      <c r="B293" t="s">
        <v>2</v>
      </c>
      <c r="C293" t="s">
        <v>927</v>
      </c>
      <c r="D293" t="s">
        <v>4</v>
      </c>
      <c r="E293" t="s">
        <v>928</v>
      </c>
      <c r="F293" t="s">
        <v>929</v>
      </c>
      <c r="G293" s="2">
        <v>45246</v>
      </c>
      <c r="H293" s="2">
        <v>45248</v>
      </c>
      <c r="I293" s="2">
        <v>45291</v>
      </c>
      <c r="J293" t="s">
        <v>0</v>
      </c>
      <c r="K293" s="3">
        <v>-1019509</v>
      </c>
      <c r="L293" t="s">
        <v>0</v>
      </c>
      <c r="M293" t="s">
        <v>7</v>
      </c>
      <c r="N293" s="2"/>
      <c r="O293" t="s">
        <v>0</v>
      </c>
      <c r="P293" t="s">
        <v>9</v>
      </c>
    </row>
    <row r="294" spans="1:16" ht="14.1" customHeight="1" outlineLevel="2" x14ac:dyDescent="0.2">
      <c r="A294" t="s">
        <v>117</v>
      </c>
      <c r="B294" t="s">
        <v>2</v>
      </c>
      <c r="C294" t="s">
        <v>930</v>
      </c>
      <c r="D294" t="s">
        <v>4</v>
      </c>
      <c r="E294" t="s">
        <v>931</v>
      </c>
      <c r="F294" t="s">
        <v>932</v>
      </c>
      <c r="G294" s="2">
        <v>45246</v>
      </c>
      <c r="H294" s="2">
        <v>45248</v>
      </c>
      <c r="I294" s="2">
        <v>45291</v>
      </c>
      <c r="J294" t="s">
        <v>0</v>
      </c>
      <c r="K294" s="3">
        <v>-2039018</v>
      </c>
      <c r="L294" t="s">
        <v>0</v>
      </c>
      <c r="M294" t="s">
        <v>7</v>
      </c>
      <c r="N294" s="2"/>
      <c r="O294" t="s">
        <v>0</v>
      </c>
      <c r="P294" t="s">
        <v>9</v>
      </c>
    </row>
    <row r="295" spans="1:16" ht="14.1" customHeight="1" outlineLevel="2" x14ac:dyDescent="0.2">
      <c r="A295" t="s">
        <v>124</v>
      </c>
      <c r="B295" t="s">
        <v>2</v>
      </c>
      <c r="C295" t="s">
        <v>933</v>
      </c>
      <c r="D295" t="s">
        <v>4</v>
      </c>
      <c r="E295" t="s">
        <v>934</v>
      </c>
      <c r="F295" t="s">
        <v>935</v>
      </c>
      <c r="G295" s="2">
        <v>45246</v>
      </c>
      <c r="H295" s="2">
        <v>45248</v>
      </c>
      <c r="I295" s="2">
        <v>45291</v>
      </c>
      <c r="J295" t="s">
        <v>0</v>
      </c>
      <c r="K295" s="3">
        <v>-1199426</v>
      </c>
      <c r="L295" t="s">
        <v>0</v>
      </c>
      <c r="M295" t="s">
        <v>7</v>
      </c>
      <c r="N295" s="2"/>
      <c r="O295" t="s">
        <v>0</v>
      </c>
      <c r="P295" t="s">
        <v>9</v>
      </c>
    </row>
    <row r="296" spans="1:16" ht="14.1" customHeight="1" outlineLevel="2" x14ac:dyDescent="0.2">
      <c r="A296" t="s">
        <v>109</v>
      </c>
      <c r="B296" t="s">
        <v>2</v>
      </c>
      <c r="C296" t="s">
        <v>936</v>
      </c>
      <c r="D296" t="s">
        <v>4</v>
      </c>
      <c r="E296" t="s">
        <v>937</v>
      </c>
      <c r="F296" t="s">
        <v>938</v>
      </c>
      <c r="G296" s="2">
        <v>45246</v>
      </c>
      <c r="H296" s="2">
        <v>45248</v>
      </c>
      <c r="I296" s="2">
        <v>45291</v>
      </c>
      <c r="J296" t="s">
        <v>0</v>
      </c>
      <c r="K296" s="3">
        <v>-2786983</v>
      </c>
      <c r="L296" t="s">
        <v>0</v>
      </c>
      <c r="M296" t="s">
        <v>7</v>
      </c>
      <c r="N296" s="2"/>
      <c r="O296" t="s">
        <v>0</v>
      </c>
      <c r="P296" t="s">
        <v>9</v>
      </c>
    </row>
    <row r="297" spans="1:16" ht="14.1" customHeight="1" outlineLevel="2" x14ac:dyDescent="0.2">
      <c r="A297" t="s">
        <v>52</v>
      </c>
      <c r="B297" t="s">
        <v>2</v>
      </c>
      <c r="C297" t="s">
        <v>939</v>
      </c>
      <c r="D297" t="s">
        <v>4</v>
      </c>
      <c r="E297" t="s">
        <v>940</v>
      </c>
      <c r="F297" t="s">
        <v>941</v>
      </c>
      <c r="G297" s="2">
        <v>45246</v>
      </c>
      <c r="H297" s="2">
        <v>45249</v>
      </c>
      <c r="I297" s="2">
        <v>45291</v>
      </c>
      <c r="J297" t="s">
        <v>0</v>
      </c>
      <c r="K297" s="3">
        <v>-4870619</v>
      </c>
      <c r="L297" t="s">
        <v>0</v>
      </c>
      <c r="M297" t="s">
        <v>7</v>
      </c>
      <c r="N297" s="2"/>
      <c r="O297" t="s">
        <v>0</v>
      </c>
      <c r="P297" t="s">
        <v>9</v>
      </c>
    </row>
    <row r="298" spans="1:16" ht="14.1" customHeight="1" outlineLevel="2" x14ac:dyDescent="0.2">
      <c r="A298" t="s">
        <v>684</v>
      </c>
      <c r="B298" t="s">
        <v>2</v>
      </c>
      <c r="C298" t="s">
        <v>942</v>
      </c>
      <c r="D298" t="s">
        <v>4</v>
      </c>
      <c r="E298" t="s">
        <v>943</v>
      </c>
      <c r="F298" t="s">
        <v>944</v>
      </c>
      <c r="G298" s="2">
        <v>45246</v>
      </c>
      <c r="H298" s="2">
        <v>45250</v>
      </c>
      <c r="I298" s="2">
        <v>45291</v>
      </c>
      <c r="J298" t="s">
        <v>0</v>
      </c>
      <c r="K298" s="3">
        <v>-3598279</v>
      </c>
      <c r="L298" t="s">
        <v>0</v>
      </c>
      <c r="M298" t="s">
        <v>7</v>
      </c>
      <c r="N298" s="2"/>
      <c r="O298" t="s">
        <v>0</v>
      </c>
      <c r="P298" t="s">
        <v>9</v>
      </c>
    </row>
    <row r="299" spans="1:16" ht="14.1" customHeight="1" outlineLevel="2" x14ac:dyDescent="0.2">
      <c r="A299" t="s">
        <v>68</v>
      </c>
      <c r="B299" t="s">
        <v>2</v>
      </c>
      <c r="C299" t="s">
        <v>945</v>
      </c>
      <c r="D299" t="s">
        <v>4</v>
      </c>
      <c r="E299" t="s">
        <v>946</v>
      </c>
      <c r="F299" t="s">
        <v>947</v>
      </c>
      <c r="G299" s="2">
        <v>45246</v>
      </c>
      <c r="H299" s="2">
        <v>45248</v>
      </c>
      <c r="I299" s="2">
        <v>45291</v>
      </c>
      <c r="J299" t="s">
        <v>0</v>
      </c>
      <c r="K299" s="3">
        <v>-1199426</v>
      </c>
      <c r="L299" t="s">
        <v>0</v>
      </c>
      <c r="M299" t="s">
        <v>7</v>
      </c>
      <c r="N299" s="2"/>
      <c r="O299" t="s">
        <v>0</v>
      </c>
      <c r="P299" t="s">
        <v>9</v>
      </c>
    </row>
    <row r="300" spans="1:16" ht="14.1" customHeight="1" outlineLevel="2" x14ac:dyDescent="0.2">
      <c r="A300" t="s">
        <v>948</v>
      </c>
      <c r="B300" t="s">
        <v>2</v>
      </c>
      <c r="C300" t="s">
        <v>949</v>
      </c>
      <c r="D300" t="s">
        <v>4</v>
      </c>
      <c r="E300" t="s">
        <v>950</v>
      </c>
      <c r="F300" t="s">
        <v>951</v>
      </c>
      <c r="G300" s="2">
        <v>45247</v>
      </c>
      <c r="H300" s="2">
        <v>45248</v>
      </c>
      <c r="I300" s="2">
        <v>45292</v>
      </c>
      <c r="J300" t="s">
        <v>0</v>
      </c>
      <c r="K300" s="3">
        <v>-3049224</v>
      </c>
      <c r="L300" t="s">
        <v>0</v>
      </c>
      <c r="M300" t="s">
        <v>7</v>
      </c>
      <c r="N300" s="2"/>
      <c r="O300" t="s">
        <v>0</v>
      </c>
      <c r="P300" t="s">
        <v>9</v>
      </c>
    </row>
    <row r="301" spans="1:16" ht="14.1" customHeight="1" outlineLevel="2" x14ac:dyDescent="0.2">
      <c r="A301" t="s">
        <v>150</v>
      </c>
      <c r="B301" t="s">
        <v>2</v>
      </c>
      <c r="C301" t="s">
        <v>952</v>
      </c>
      <c r="D301" t="s">
        <v>4</v>
      </c>
      <c r="E301" t="s">
        <v>953</v>
      </c>
      <c r="F301" t="s">
        <v>954</v>
      </c>
      <c r="G301" s="2">
        <v>45247</v>
      </c>
      <c r="H301" s="2">
        <v>45248</v>
      </c>
      <c r="I301" s="2">
        <v>45292</v>
      </c>
      <c r="J301" t="s">
        <v>0</v>
      </c>
      <c r="K301" s="3">
        <v>-3000089</v>
      </c>
      <c r="L301" t="s">
        <v>0</v>
      </c>
      <c r="M301" t="s">
        <v>7</v>
      </c>
      <c r="N301" s="2"/>
      <c r="O301" t="s">
        <v>0</v>
      </c>
      <c r="P301" t="s">
        <v>9</v>
      </c>
    </row>
    <row r="302" spans="1:16" ht="14.1" customHeight="1" outlineLevel="2" x14ac:dyDescent="0.2">
      <c r="A302" t="s">
        <v>22</v>
      </c>
      <c r="B302" t="s">
        <v>2</v>
      </c>
      <c r="C302" t="s">
        <v>955</v>
      </c>
      <c r="D302" t="s">
        <v>4</v>
      </c>
      <c r="E302" t="s">
        <v>956</v>
      </c>
      <c r="F302" t="s">
        <v>957</v>
      </c>
      <c r="G302" s="2">
        <v>45247</v>
      </c>
      <c r="H302" s="2">
        <v>45251</v>
      </c>
      <c r="I302" s="2">
        <v>45292</v>
      </c>
      <c r="J302" t="s">
        <v>0</v>
      </c>
      <c r="K302" s="3">
        <v>-10331544</v>
      </c>
      <c r="L302" t="s">
        <v>0</v>
      </c>
      <c r="M302" t="s">
        <v>7</v>
      </c>
      <c r="N302" s="2"/>
      <c r="O302" t="s">
        <v>0</v>
      </c>
      <c r="P302" t="s">
        <v>9</v>
      </c>
    </row>
    <row r="303" spans="1:16" ht="14.1" customHeight="1" outlineLevel="2" x14ac:dyDescent="0.2">
      <c r="A303" t="s">
        <v>128</v>
      </c>
      <c r="B303" t="s">
        <v>2</v>
      </c>
      <c r="C303" t="s">
        <v>958</v>
      </c>
      <c r="D303" t="s">
        <v>4</v>
      </c>
      <c r="E303" t="s">
        <v>959</v>
      </c>
      <c r="F303" t="s">
        <v>960</v>
      </c>
      <c r="G303" s="2">
        <v>45247</v>
      </c>
      <c r="H303" s="2">
        <v>45248</v>
      </c>
      <c r="I303" s="2">
        <v>45293</v>
      </c>
      <c r="J303" t="s">
        <v>0</v>
      </c>
      <c r="K303" s="3">
        <v>-2785558</v>
      </c>
      <c r="L303" t="s">
        <v>0</v>
      </c>
      <c r="M303" t="s">
        <v>7</v>
      </c>
      <c r="N303" s="2"/>
      <c r="O303" t="s">
        <v>0</v>
      </c>
      <c r="P303" t="s">
        <v>9</v>
      </c>
    </row>
    <row r="304" spans="1:16" ht="14.1" customHeight="1" outlineLevel="2" x14ac:dyDescent="0.2">
      <c r="A304" t="s">
        <v>179</v>
      </c>
      <c r="B304" t="s">
        <v>2</v>
      </c>
      <c r="C304" t="s">
        <v>961</v>
      </c>
      <c r="D304" t="s">
        <v>4</v>
      </c>
      <c r="E304" t="s">
        <v>962</v>
      </c>
      <c r="F304" t="s">
        <v>963</v>
      </c>
      <c r="G304" s="2">
        <v>45250</v>
      </c>
      <c r="H304" s="2">
        <v>45252</v>
      </c>
      <c r="I304" s="2">
        <v>45295</v>
      </c>
      <c r="J304" t="s">
        <v>0</v>
      </c>
      <c r="K304" s="3">
        <v>-3815070</v>
      </c>
      <c r="L304" t="s">
        <v>0</v>
      </c>
      <c r="M304" t="s">
        <v>7</v>
      </c>
      <c r="N304" s="2"/>
      <c r="O304" t="s">
        <v>0</v>
      </c>
      <c r="P304" t="s">
        <v>9</v>
      </c>
    </row>
    <row r="305" spans="1:16" ht="14.1" customHeight="1" outlineLevel="2" x14ac:dyDescent="0.2">
      <c r="A305" t="s">
        <v>60</v>
      </c>
      <c r="B305" t="s">
        <v>2</v>
      </c>
      <c r="C305" t="s">
        <v>964</v>
      </c>
      <c r="D305" t="s">
        <v>4</v>
      </c>
      <c r="E305" t="s">
        <v>965</v>
      </c>
      <c r="F305" t="s">
        <v>966</v>
      </c>
      <c r="G305" s="2">
        <v>45250</v>
      </c>
      <c r="H305" s="2">
        <v>45252</v>
      </c>
      <c r="I305" s="2">
        <v>45295</v>
      </c>
      <c r="J305" t="s">
        <v>0</v>
      </c>
      <c r="K305" s="3">
        <v>-2615643</v>
      </c>
      <c r="L305" t="s">
        <v>0</v>
      </c>
      <c r="M305" t="s">
        <v>7</v>
      </c>
      <c r="N305" s="2"/>
      <c r="O305" t="s">
        <v>0</v>
      </c>
      <c r="P305" t="s">
        <v>9</v>
      </c>
    </row>
    <row r="306" spans="1:16" ht="14.1" customHeight="1" outlineLevel="2" x14ac:dyDescent="0.2">
      <c r="A306" t="s">
        <v>1</v>
      </c>
      <c r="B306" t="s">
        <v>2</v>
      </c>
      <c r="C306" t="s">
        <v>967</v>
      </c>
      <c r="D306" t="s">
        <v>4</v>
      </c>
      <c r="E306" t="s">
        <v>968</v>
      </c>
      <c r="F306" t="s">
        <v>969</v>
      </c>
      <c r="G306" s="2">
        <v>45250</v>
      </c>
      <c r="H306" s="2">
        <v>45252</v>
      </c>
      <c r="I306" s="2">
        <v>45295</v>
      </c>
      <c r="J306" t="s">
        <v>0</v>
      </c>
      <c r="K306" s="3">
        <v>-2615643</v>
      </c>
      <c r="L306" t="s">
        <v>0</v>
      </c>
      <c r="M306" t="s">
        <v>7</v>
      </c>
      <c r="N306" s="2"/>
      <c r="O306" t="s">
        <v>0</v>
      </c>
      <c r="P306" t="s">
        <v>9</v>
      </c>
    </row>
    <row r="307" spans="1:16" ht="14.1" customHeight="1" outlineLevel="2" x14ac:dyDescent="0.2">
      <c r="A307" t="s">
        <v>487</v>
      </c>
      <c r="B307" t="s">
        <v>2</v>
      </c>
      <c r="C307" t="s">
        <v>970</v>
      </c>
      <c r="D307" t="s">
        <v>4</v>
      </c>
      <c r="E307" t="s">
        <v>971</v>
      </c>
      <c r="F307" t="s">
        <v>972</v>
      </c>
      <c r="G307" s="2">
        <v>45250</v>
      </c>
      <c r="H307" s="2">
        <v>45252</v>
      </c>
      <c r="I307" s="2">
        <v>45295</v>
      </c>
      <c r="J307" t="s">
        <v>0</v>
      </c>
      <c r="K307" s="3">
        <v>-1802922</v>
      </c>
      <c r="L307" t="s">
        <v>0</v>
      </c>
      <c r="M307" t="s">
        <v>7</v>
      </c>
      <c r="N307" s="2"/>
      <c r="O307" t="s">
        <v>0</v>
      </c>
      <c r="P307" t="s">
        <v>9</v>
      </c>
    </row>
    <row r="308" spans="1:16" ht="14.1" customHeight="1" outlineLevel="2" x14ac:dyDescent="0.2">
      <c r="A308" t="s">
        <v>33</v>
      </c>
      <c r="B308" t="s">
        <v>2</v>
      </c>
      <c r="C308" t="s">
        <v>973</v>
      </c>
      <c r="D308" t="s">
        <v>4</v>
      </c>
      <c r="E308" t="s">
        <v>974</v>
      </c>
      <c r="F308" t="s">
        <v>975</v>
      </c>
      <c r="G308" s="2">
        <v>45250</v>
      </c>
      <c r="H308" s="2">
        <v>45253</v>
      </c>
      <c r="I308" s="2">
        <v>45295</v>
      </c>
      <c r="J308" t="s">
        <v>0</v>
      </c>
      <c r="K308" s="3">
        <v>-5185836</v>
      </c>
      <c r="L308" t="s">
        <v>0</v>
      </c>
      <c r="M308" t="s">
        <v>7</v>
      </c>
      <c r="N308" s="2"/>
      <c r="O308" t="s">
        <v>0</v>
      </c>
      <c r="P308" t="s">
        <v>9</v>
      </c>
    </row>
    <row r="309" spans="1:16" ht="14.1" customHeight="1" outlineLevel="2" x14ac:dyDescent="0.2">
      <c r="A309" t="s">
        <v>52</v>
      </c>
      <c r="B309" t="s">
        <v>2</v>
      </c>
      <c r="C309" t="s">
        <v>976</v>
      </c>
      <c r="D309" t="s">
        <v>4</v>
      </c>
      <c r="E309" t="s">
        <v>977</v>
      </c>
      <c r="F309" t="s">
        <v>978</v>
      </c>
      <c r="G309" s="2">
        <v>45250</v>
      </c>
      <c r="H309" s="2">
        <v>45253</v>
      </c>
      <c r="I309" s="2">
        <v>45295</v>
      </c>
      <c r="J309" t="s">
        <v>0</v>
      </c>
      <c r="K309" s="3">
        <v>-1586131</v>
      </c>
      <c r="L309" t="s">
        <v>0</v>
      </c>
      <c r="M309" t="s">
        <v>7</v>
      </c>
      <c r="N309" s="2"/>
      <c r="O309" t="s">
        <v>0</v>
      </c>
      <c r="P309" t="s">
        <v>9</v>
      </c>
    </row>
    <row r="310" spans="1:16" ht="14.1" customHeight="1" outlineLevel="2" x14ac:dyDescent="0.2">
      <c r="A310" t="s">
        <v>948</v>
      </c>
      <c r="B310" t="s">
        <v>2</v>
      </c>
      <c r="C310" t="s">
        <v>979</v>
      </c>
      <c r="D310" t="s">
        <v>4</v>
      </c>
      <c r="E310" t="s">
        <v>980</v>
      </c>
      <c r="F310" t="s">
        <v>981</v>
      </c>
      <c r="G310" s="2">
        <v>45250</v>
      </c>
      <c r="H310" s="2">
        <v>45252</v>
      </c>
      <c r="I310" s="2">
        <v>45295</v>
      </c>
      <c r="J310" t="s">
        <v>0</v>
      </c>
      <c r="K310" s="3">
        <v>-650372</v>
      </c>
      <c r="L310" t="s">
        <v>0</v>
      </c>
      <c r="M310" t="s">
        <v>7</v>
      </c>
      <c r="N310" s="2"/>
      <c r="O310" t="s">
        <v>0</v>
      </c>
      <c r="P310" t="s">
        <v>9</v>
      </c>
    </row>
    <row r="311" spans="1:16" ht="14.1" customHeight="1" outlineLevel="2" x14ac:dyDescent="0.2">
      <c r="A311" t="s">
        <v>10</v>
      </c>
      <c r="B311" t="s">
        <v>2</v>
      </c>
      <c r="C311" t="s">
        <v>982</v>
      </c>
      <c r="D311" t="s">
        <v>4</v>
      </c>
      <c r="E311" t="s">
        <v>983</v>
      </c>
      <c r="F311" t="s">
        <v>984</v>
      </c>
      <c r="G311" s="2">
        <v>45250</v>
      </c>
      <c r="H311" s="2">
        <v>45253</v>
      </c>
      <c r="I311" s="2">
        <v>45295</v>
      </c>
      <c r="J311" t="s">
        <v>0</v>
      </c>
      <c r="K311" s="3">
        <v>-2615643</v>
      </c>
      <c r="L311" t="s">
        <v>0</v>
      </c>
      <c r="M311" t="s">
        <v>7</v>
      </c>
      <c r="N311" s="2"/>
      <c r="O311" t="s">
        <v>0</v>
      </c>
      <c r="P311" t="s">
        <v>9</v>
      </c>
    </row>
    <row r="312" spans="1:16" ht="14.1" customHeight="1" outlineLevel="2" x14ac:dyDescent="0.2">
      <c r="A312" t="s">
        <v>179</v>
      </c>
      <c r="B312" t="s">
        <v>2</v>
      </c>
      <c r="C312" t="s">
        <v>985</v>
      </c>
      <c r="D312" t="s">
        <v>4</v>
      </c>
      <c r="E312" t="s">
        <v>986</v>
      </c>
      <c r="F312" t="s">
        <v>987</v>
      </c>
      <c r="G312" s="2">
        <v>45250</v>
      </c>
      <c r="H312" s="2">
        <v>45252</v>
      </c>
      <c r="I312" s="2">
        <v>45295</v>
      </c>
      <c r="J312" t="s">
        <v>0</v>
      </c>
      <c r="K312" s="3">
        <v>-2398853</v>
      </c>
      <c r="L312" t="s">
        <v>0</v>
      </c>
      <c r="M312" t="s">
        <v>7</v>
      </c>
      <c r="N312" s="2"/>
      <c r="O312" t="s">
        <v>0</v>
      </c>
      <c r="P312" t="s">
        <v>9</v>
      </c>
    </row>
    <row r="313" spans="1:16" ht="14.1" customHeight="1" outlineLevel="2" x14ac:dyDescent="0.2">
      <c r="A313" t="s">
        <v>29</v>
      </c>
      <c r="B313" t="s">
        <v>2</v>
      </c>
      <c r="C313" t="s">
        <v>988</v>
      </c>
      <c r="D313" t="s">
        <v>4</v>
      </c>
      <c r="E313" t="s">
        <v>989</v>
      </c>
      <c r="F313" t="s">
        <v>990</v>
      </c>
      <c r="G313" s="2">
        <v>45250</v>
      </c>
      <c r="H313" s="2">
        <v>45252</v>
      </c>
      <c r="I313" s="2">
        <v>45295</v>
      </c>
      <c r="J313" t="s">
        <v>0</v>
      </c>
      <c r="K313" s="3">
        <v>-14432291</v>
      </c>
      <c r="L313" t="s">
        <v>0</v>
      </c>
      <c r="M313" t="s">
        <v>7</v>
      </c>
      <c r="N313" s="2"/>
      <c r="O313" t="s">
        <v>0</v>
      </c>
      <c r="P313" t="s">
        <v>9</v>
      </c>
    </row>
    <row r="314" spans="1:16" ht="14.1" customHeight="1" outlineLevel="2" x14ac:dyDescent="0.2">
      <c r="A314" t="s">
        <v>163</v>
      </c>
      <c r="B314" t="s">
        <v>2</v>
      </c>
      <c r="C314" t="s">
        <v>991</v>
      </c>
      <c r="D314" t="s">
        <v>4</v>
      </c>
      <c r="E314" t="s">
        <v>992</v>
      </c>
      <c r="F314" t="s">
        <v>993</v>
      </c>
      <c r="G314" s="2">
        <v>45250</v>
      </c>
      <c r="H314" s="2">
        <v>45253</v>
      </c>
      <c r="I314" s="2">
        <v>45295</v>
      </c>
      <c r="J314" t="s">
        <v>0</v>
      </c>
      <c r="K314" s="3">
        <v>-5448077</v>
      </c>
      <c r="L314" t="s">
        <v>0</v>
      </c>
      <c r="M314" t="s">
        <v>7</v>
      </c>
      <c r="N314" s="2"/>
      <c r="O314" t="s">
        <v>0</v>
      </c>
      <c r="P314" t="s">
        <v>9</v>
      </c>
    </row>
    <row r="315" spans="1:16" ht="14.1" customHeight="1" outlineLevel="2" x14ac:dyDescent="0.2">
      <c r="A315" t="s">
        <v>64</v>
      </c>
      <c r="B315" t="s">
        <v>2</v>
      </c>
      <c r="C315" t="s">
        <v>994</v>
      </c>
      <c r="D315" t="s">
        <v>4</v>
      </c>
      <c r="E315" t="s">
        <v>995</v>
      </c>
      <c r="F315" t="s">
        <v>996</v>
      </c>
      <c r="G315" s="2">
        <v>45251</v>
      </c>
      <c r="H315" s="2">
        <v>45251</v>
      </c>
      <c r="I315" s="2">
        <v>45296</v>
      </c>
      <c r="J315" t="s">
        <v>0</v>
      </c>
      <c r="K315" s="3">
        <v>-5787906</v>
      </c>
      <c r="L315" t="s">
        <v>0</v>
      </c>
      <c r="M315" t="s">
        <v>7</v>
      </c>
      <c r="N315" s="2"/>
      <c r="O315" t="s">
        <v>0</v>
      </c>
      <c r="P315" t="s">
        <v>9</v>
      </c>
    </row>
    <row r="316" spans="1:16" ht="14.1" customHeight="1" outlineLevel="2" x14ac:dyDescent="0.2">
      <c r="A316" t="s">
        <v>84</v>
      </c>
      <c r="B316" t="s">
        <v>2</v>
      </c>
      <c r="C316" t="s">
        <v>997</v>
      </c>
      <c r="D316" t="s">
        <v>4</v>
      </c>
      <c r="E316" t="s">
        <v>998</v>
      </c>
      <c r="F316" t="s">
        <v>999</v>
      </c>
      <c r="G316" s="2">
        <v>45251</v>
      </c>
      <c r="H316" s="2">
        <v>45251</v>
      </c>
      <c r="I316" s="2">
        <v>45296</v>
      </c>
      <c r="J316" t="s">
        <v>0</v>
      </c>
      <c r="K316" s="3">
        <v>-4687839</v>
      </c>
      <c r="L316" t="s">
        <v>0</v>
      </c>
      <c r="M316" t="s">
        <v>7</v>
      </c>
      <c r="N316" s="2"/>
      <c r="O316" t="s">
        <v>0</v>
      </c>
      <c r="P316" t="s">
        <v>9</v>
      </c>
    </row>
    <row r="317" spans="1:16" ht="14.1" customHeight="1" outlineLevel="2" x14ac:dyDescent="0.2">
      <c r="A317" t="s">
        <v>72</v>
      </c>
      <c r="B317" t="s">
        <v>2</v>
      </c>
      <c r="C317" t="s">
        <v>1000</v>
      </c>
      <c r="D317" t="s">
        <v>4</v>
      </c>
      <c r="E317" t="s">
        <v>1001</v>
      </c>
      <c r="F317" t="s">
        <v>1002</v>
      </c>
      <c r="G317" s="2">
        <v>45251</v>
      </c>
      <c r="H317" s="2">
        <v>45251</v>
      </c>
      <c r="I317" s="2">
        <v>45296</v>
      </c>
      <c r="J317" t="s">
        <v>0</v>
      </c>
      <c r="K317" s="3">
        <v>-2786983</v>
      </c>
      <c r="L317" t="s">
        <v>0</v>
      </c>
      <c r="M317" t="s">
        <v>7</v>
      </c>
      <c r="N317" s="2"/>
      <c r="O317" t="s">
        <v>0</v>
      </c>
      <c r="P317" t="s">
        <v>9</v>
      </c>
    </row>
    <row r="318" spans="1:16" ht="14.1" customHeight="1" outlineLevel="2" x14ac:dyDescent="0.2">
      <c r="A318" t="s">
        <v>223</v>
      </c>
      <c r="B318" t="s">
        <v>2</v>
      </c>
      <c r="C318" t="s">
        <v>1003</v>
      </c>
      <c r="D318" t="s">
        <v>4</v>
      </c>
      <c r="E318" t="s">
        <v>1004</v>
      </c>
      <c r="F318" t="s">
        <v>1005</v>
      </c>
      <c r="G318" s="2">
        <v>45251</v>
      </c>
      <c r="H318" s="2">
        <v>45251</v>
      </c>
      <c r="I318" s="2">
        <v>45296</v>
      </c>
      <c r="J318" t="s">
        <v>0</v>
      </c>
      <c r="K318" s="3">
        <v>-2785558</v>
      </c>
      <c r="L318" t="s">
        <v>0</v>
      </c>
      <c r="M318" t="s">
        <v>7</v>
      </c>
      <c r="N318" s="2"/>
      <c r="O318" t="s">
        <v>0</v>
      </c>
      <c r="P318" t="s">
        <v>9</v>
      </c>
    </row>
    <row r="319" spans="1:16" ht="14.1" customHeight="1" outlineLevel="2" x14ac:dyDescent="0.2">
      <c r="A319" t="s">
        <v>68</v>
      </c>
      <c r="B319" t="s">
        <v>2</v>
      </c>
      <c r="C319" t="s">
        <v>1006</v>
      </c>
      <c r="D319" t="s">
        <v>4</v>
      </c>
      <c r="E319" t="s">
        <v>1007</v>
      </c>
      <c r="F319" t="s">
        <v>1008</v>
      </c>
      <c r="G319" s="2">
        <v>45251</v>
      </c>
      <c r="H319" s="2">
        <v>45253</v>
      </c>
      <c r="I319" s="2">
        <v>45296</v>
      </c>
      <c r="J319" t="s">
        <v>0</v>
      </c>
      <c r="K319" s="3">
        <v>-2615643</v>
      </c>
      <c r="L319" t="s">
        <v>0</v>
      </c>
      <c r="M319" t="s">
        <v>7</v>
      </c>
      <c r="N319" s="2"/>
      <c r="O319" t="s">
        <v>0</v>
      </c>
      <c r="P319" t="s">
        <v>9</v>
      </c>
    </row>
    <row r="320" spans="1:16" ht="14.1" customHeight="1" outlineLevel="2" x14ac:dyDescent="0.2">
      <c r="A320" t="s">
        <v>124</v>
      </c>
      <c r="B320" t="s">
        <v>2</v>
      </c>
      <c r="C320" t="s">
        <v>1009</v>
      </c>
      <c r="D320" t="s">
        <v>4</v>
      </c>
      <c r="E320" t="s">
        <v>1010</v>
      </c>
      <c r="F320" t="s">
        <v>1011</v>
      </c>
      <c r="G320" s="2">
        <v>45251</v>
      </c>
      <c r="H320" s="2">
        <v>45255</v>
      </c>
      <c r="I320" s="2">
        <v>45296</v>
      </c>
      <c r="J320" t="s">
        <v>0</v>
      </c>
      <c r="K320" s="3">
        <v>-3000089</v>
      </c>
      <c r="L320" t="s">
        <v>0</v>
      </c>
      <c r="M320" t="s">
        <v>7</v>
      </c>
      <c r="N320" s="2"/>
      <c r="O320" t="s">
        <v>0</v>
      </c>
      <c r="P320" t="s">
        <v>9</v>
      </c>
    </row>
    <row r="321" spans="1:16" ht="14.1" customHeight="1" outlineLevel="2" x14ac:dyDescent="0.2">
      <c r="A321" t="s">
        <v>37</v>
      </c>
      <c r="B321" t="s">
        <v>2</v>
      </c>
      <c r="C321" t="s">
        <v>1012</v>
      </c>
      <c r="D321" t="s">
        <v>4</v>
      </c>
      <c r="E321" t="s">
        <v>0</v>
      </c>
      <c r="F321" t="s">
        <v>1013</v>
      </c>
      <c r="G321" s="2">
        <v>45251</v>
      </c>
      <c r="H321" s="2">
        <v>45251</v>
      </c>
      <c r="I321" s="2">
        <v>45251</v>
      </c>
      <c r="J321" t="s">
        <v>0</v>
      </c>
      <c r="K321" s="3">
        <v>2056351</v>
      </c>
      <c r="L321" t="s">
        <v>0</v>
      </c>
      <c r="M321" t="s">
        <v>708</v>
      </c>
      <c r="N321" s="2">
        <v>45265</v>
      </c>
      <c r="O321" t="s">
        <v>8</v>
      </c>
      <c r="P321" t="s">
        <v>9</v>
      </c>
    </row>
    <row r="322" spans="1:16" ht="14.1" customHeight="1" outlineLevel="2" x14ac:dyDescent="0.2">
      <c r="A322" t="s">
        <v>142</v>
      </c>
      <c r="B322" t="s">
        <v>2</v>
      </c>
      <c r="C322" t="s">
        <v>1014</v>
      </c>
      <c r="D322" t="s">
        <v>4</v>
      </c>
      <c r="E322" t="s">
        <v>0</v>
      </c>
      <c r="F322" t="s">
        <v>1015</v>
      </c>
      <c r="G322" s="2">
        <v>45251</v>
      </c>
      <c r="H322" s="2">
        <v>45251</v>
      </c>
      <c r="I322" s="2">
        <v>45251</v>
      </c>
      <c r="J322" t="s">
        <v>0</v>
      </c>
      <c r="K322" s="3">
        <v>561192</v>
      </c>
      <c r="L322" t="s">
        <v>0</v>
      </c>
      <c r="M322" t="s">
        <v>708</v>
      </c>
      <c r="N322" s="2">
        <v>45265</v>
      </c>
      <c r="O322" t="s">
        <v>8</v>
      </c>
      <c r="P322" t="s">
        <v>9</v>
      </c>
    </row>
    <row r="323" spans="1:16" ht="14.1" customHeight="1" outlineLevel="2" x14ac:dyDescent="0.2">
      <c r="A323" t="s">
        <v>255</v>
      </c>
      <c r="B323" t="s">
        <v>2</v>
      </c>
      <c r="C323" t="s">
        <v>1016</v>
      </c>
      <c r="D323" t="s">
        <v>4</v>
      </c>
      <c r="E323" t="s">
        <v>1017</v>
      </c>
      <c r="F323" t="s">
        <v>1018</v>
      </c>
      <c r="G323" s="2">
        <v>45252</v>
      </c>
      <c r="H323" s="2">
        <v>45252</v>
      </c>
      <c r="I323" s="2">
        <v>45297</v>
      </c>
      <c r="J323" t="s">
        <v>0</v>
      </c>
      <c r="K323" s="3">
        <v>-1586131</v>
      </c>
      <c r="L323" t="s">
        <v>0</v>
      </c>
      <c r="M323" t="s">
        <v>7</v>
      </c>
      <c r="N323" s="2"/>
      <c r="O323" t="s">
        <v>0</v>
      </c>
      <c r="P323" t="s">
        <v>9</v>
      </c>
    </row>
    <row r="324" spans="1:16" ht="14.1" customHeight="1" outlineLevel="2" x14ac:dyDescent="0.2">
      <c r="A324" t="s">
        <v>76</v>
      </c>
      <c r="B324" t="s">
        <v>2</v>
      </c>
      <c r="C324" t="s">
        <v>1019</v>
      </c>
      <c r="D324" t="s">
        <v>4</v>
      </c>
      <c r="E324" t="s">
        <v>1020</v>
      </c>
      <c r="F324" t="s">
        <v>1021</v>
      </c>
      <c r="G324" s="2">
        <v>45252</v>
      </c>
      <c r="H324" s="2">
        <v>45252</v>
      </c>
      <c r="I324" s="2">
        <v>45297</v>
      </c>
      <c r="J324" t="s">
        <v>0</v>
      </c>
      <c r="K324" s="3">
        <v>-1199426</v>
      </c>
      <c r="L324" t="s">
        <v>0</v>
      </c>
      <c r="M324" t="s">
        <v>7</v>
      </c>
      <c r="N324" s="2"/>
      <c r="O324" t="s">
        <v>0</v>
      </c>
      <c r="P324" t="s">
        <v>9</v>
      </c>
    </row>
    <row r="325" spans="1:16" ht="14.1" customHeight="1" outlineLevel="2" x14ac:dyDescent="0.2">
      <c r="A325" t="s">
        <v>255</v>
      </c>
      <c r="B325" t="s">
        <v>2</v>
      </c>
      <c r="C325" t="s">
        <v>1022</v>
      </c>
      <c r="D325" t="s">
        <v>4</v>
      </c>
      <c r="E325" t="s">
        <v>1023</v>
      </c>
      <c r="F325" t="s">
        <v>1024</v>
      </c>
      <c r="G325" s="2">
        <v>45252</v>
      </c>
      <c r="H325" s="2">
        <v>45252</v>
      </c>
      <c r="I325" s="2">
        <v>45297</v>
      </c>
      <c r="J325" t="s">
        <v>0</v>
      </c>
      <c r="K325" s="3">
        <v>-1910758</v>
      </c>
      <c r="L325" t="s">
        <v>0</v>
      </c>
      <c r="M325" t="s">
        <v>7</v>
      </c>
      <c r="N325" s="2"/>
      <c r="O325" t="s">
        <v>0</v>
      </c>
      <c r="P325" t="s">
        <v>9</v>
      </c>
    </row>
    <row r="326" spans="1:16" ht="14.1" customHeight="1" outlineLevel="2" x14ac:dyDescent="0.2">
      <c r="A326" t="s">
        <v>98</v>
      </c>
      <c r="B326" t="s">
        <v>2</v>
      </c>
      <c r="C326" t="s">
        <v>1025</v>
      </c>
      <c r="D326" t="s">
        <v>4</v>
      </c>
      <c r="E326" t="s">
        <v>1026</v>
      </c>
      <c r="F326" t="s">
        <v>1027</v>
      </c>
      <c r="G326" s="2">
        <v>45252</v>
      </c>
      <c r="H326" s="2">
        <v>45253</v>
      </c>
      <c r="I326" s="2">
        <v>45297</v>
      </c>
      <c r="J326" t="s">
        <v>0</v>
      </c>
      <c r="K326" s="3">
        <v>-3000089</v>
      </c>
      <c r="L326" t="s">
        <v>0</v>
      </c>
      <c r="M326" t="s">
        <v>7</v>
      </c>
      <c r="N326" s="2"/>
      <c r="O326" t="s">
        <v>0</v>
      </c>
      <c r="P326" t="s">
        <v>9</v>
      </c>
    </row>
    <row r="327" spans="1:16" ht="14.1" customHeight="1" outlineLevel="2" x14ac:dyDescent="0.2">
      <c r="A327" t="s">
        <v>128</v>
      </c>
      <c r="B327" t="s">
        <v>2</v>
      </c>
      <c r="C327" t="s">
        <v>1028</v>
      </c>
      <c r="D327" t="s">
        <v>4</v>
      </c>
      <c r="E327" t="s">
        <v>1029</v>
      </c>
      <c r="F327" t="s">
        <v>1030</v>
      </c>
      <c r="G327" s="2">
        <v>45252</v>
      </c>
      <c r="H327" s="2">
        <v>45254</v>
      </c>
      <c r="I327" s="2">
        <v>45297</v>
      </c>
      <c r="J327" t="s">
        <v>0</v>
      </c>
      <c r="K327" s="3">
        <v>-3216879</v>
      </c>
      <c r="L327" t="s">
        <v>0</v>
      </c>
      <c r="M327" t="s">
        <v>7</v>
      </c>
      <c r="N327" s="2"/>
      <c r="O327" t="s">
        <v>0</v>
      </c>
      <c r="P327" t="s">
        <v>9</v>
      </c>
    </row>
    <row r="328" spans="1:16" ht="14.1" customHeight="1" outlineLevel="2" x14ac:dyDescent="0.2">
      <c r="A328" t="s">
        <v>150</v>
      </c>
      <c r="B328" t="s">
        <v>2</v>
      </c>
      <c r="C328" t="s">
        <v>1031</v>
      </c>
      <c r="D328" t="s">
        <v>4</v>
      </c>
      <c r="E328" t="s">
        <v>1032</v>
      </c>
      <c r="F328" t="s">
        <v>1033</v>
      </c>
      <c r="G328" s="2">
        <v>45253</v>
      </c>
      <c r="H328" s="2">
        <v>45254</v>
      </c>
      <c r="I328" s="2">
        <v>45298</v>
      </c>
      <c r="J328" t="s">
        <v>0</v>
      </c>
      <c r="K328" s="3">
        <v>-1902282</v>
      </c>
      <c r="L328" t="s">
        <v>0</v>
      </c>
      <c r="M328" t="s">
        <v>7</v>
      </c>
      <c r="N328" s="2"/>
      <c r="O328" t="s">
        <v>0</v>
      </c>
      <c r="P328" t="s">
        <v>9</v>
      </c>
    </row>
    <row r="329" spans="1:16" ht="14.1" customHeight="1" outlineLevel="2" x14ac:dyDescent="0.2">
      <c r="A329" t="s">
        <v>150</v>
      </c>
      <c r="B329" t="s">
        <v>2</v>
      </c>
      <c r="C329" t="s">
        <v>1034</v>
      </c>
      <c r="D329" t="s">
        <v>4</v>
      </c>
      <c r="E329" t="s">
        <v>1035</v>
      </c>
      <c r="F329" t="s">
        <v>1036</v>
      </c>
      <c r="G329" s="2">
        <v>45253</v>
      </c>
      <c r="H329" s="2">
        <v>45254</v>
      </c>
      <c r="I329" s="2">
        <v>45298</v>
      </c>
      <c r="J329" t="s">
        <v>0</v>
      </c>
      <c r="K329" s="3">
        <v>-3438733</v>
      </c>
      <c r="L329" t="s">
        <v>0</v>
      </c>
      <c r="M329" t="s">
        <v>7</v>
      </c>
      <c r="N329" s="2"/>
      <c r="O329" t="s">
        <v>0</v>
      </c>
      <c r="P329" t="s">
        <v>9</v>
      </c>
    </row>
    <row r="330" spans="1:16" ht="14.1" customHeight="1" outlineLevel="2" x14ac:dyDescent="0.2">
      <c r="A330" t="s">
        <v>117</v>
      </c>
      <c r="B330" t="s">
        <v>2</v>
      </c>
      <c r="C330" t="s">
        <v>1037</v>
      </c>
      <c r="D330" t="s">
        <v>4</v>
      </c>
      <c r="E330" t="s">
        <v>1038</v>
      </c>
      <c r="F330" t="s">
        <v>1039</v>
      </c>
      <c r="G330" s="2">
        <v>45253</v>
      </c>
      <c r="H330" s="2">
        <v>45255</v>
      </c>
      <c r="I330" s="2">
        <v>45300</v>
      </c>
      <c r="J330" t="s">
        <v>0</v>
      </c>
      <c r="K330" s="3">
        <v>-1249106</v>
      </c>
      <c r="L330" t="s">
        <v>0</v>
      </c>
      <c r="M330" t="s">
        <v>7</v>
      </c>
      <c r="N330" s="2"/>
      <c r="O330" t="s">
        <v>0</v>
      </c>
      <c r="P330" t="s">
        <v>9</v>
      </c>
    </row>
    <row r="331" spans="1:16" ht="14.1" customHeight="1" outlineLevel="2" x14ac:dyDescent="0.2">
      <c r="A331" t="s">
        <v>117</v>
      </c>
      <c r="B331" t="s">
        <v>2</v>
      </c>
      <c r="C331" t="s">
        <v>1040</v>
      </c>
      <c r="D331" t="s">
        <v>4</v>
      </c>
      <c r="E331" t="s">
        <v>1041</v>
      </c>
      <c r="F331" t="s">
        <v>1042</v>
      </c>
      <c r="G331" s="2">
        <v>45253</v>
      </c>
      <c r="H331" s="2">
        <v>45255</v>
      </c>
      <c r="I331" s="2">
        <v>45300</v>
      </c>
      <c r="J331" t="s">
        <v>0</v>
      </c>
      <c r="K331" s="3">
        <v>-2398853</v>
      </c>
      <c r="L331" t="s">
        <v>0</v>
      </c>
      <c r="M331" t="s">
        <v>7</v>
      </c>
      <c r="N331" s="2"/>
      <c r="O331" t="s">
        <v>0</v>
      </c>
      <c r="P331" t="s">
        <v>9</v>
      </c>
    </row>
    <row r="332" spans="1:16" ht="14.1" customHeight="1" outlineLevel="2" x14ac:dyDescent="0.2">
      <c r="A332" t="s">
        <v>10</v>
      </c>
      <c r="B332" t="s">
        <v>2</v>
      </c>
      <c r="C332" t="s">
        <v>1043</v>
      </c>
      <c r="D332" t="s">
        <v>4</v>
      </c>
      <c r="E332" t="s">
        <v>1044</v>
      </c>
      <c r="F332" t="s">
        <v>1045</v>
      </c>
      <c r="G332" s="2">
        <v>45253</v>
      </c>
      <c r="H332" s="2">
        <v>45256</v>
      </c>
      <c r="I332" s="2">
        <v>45298</v>
      </c>
      <c r="J332" t="s">
        <v>0</v>
      </c>
      <c r="K332" s="3">
        <v>-2398853</v>
      </c>
      <c r="L332" t="s">
        <v>0</v>
      </c>
      <c r="M332" t="s">
        <v>7</v>
      </c>
      <c r="N332" s="2"/>
      <c r="O332" t="s">
        <v>0</v>
      </c>
      <c r="P332" t="s">
        <v>9</v>
      </c>
    </row>
    <row r="333" spans="1:16" ht="14.1" customHeight="1" outlineLevel="2" x14ac:dyDescent="0.2">
      <c r="A333" t="s">
        <v>68</v>
      </c>
      <c r="B333" t="s">
        <v>2</v>
      </c>
      <c r="C333" t="s">
        <v>1046</v>
      </c>
      <c r="D333" t="s">
        <v>4</v>
      </c>
      <c r="E333" t="s">
        <v>1047</v>
      </c>
      <c r="F333" t="s">
        <v>1048</v>
      </c>
      <c r="G333" s="2">
        <v>45253</v>
      </c>
      <c r="H333" s="2">
        <v>45255</v>
      </c>
      <c r="I333" s="2">
        <v>45298</v>
      </c>
      <c r="J333" t="s">
        <v>0</v>
      </c>
      <c r="K333" s="3">
        <v>-1199426</v>
      </c>
      <c r="L333" t="s">
        <v>0</v>
      </c>
      <c r="M333" t="s">
        <v>7</v>
      </c>
      <c r="N333" s="2"/>
      <c r="O333" t="s">
        <v>0</v>
      </c>
      <c r="P333" t="s">
        <v>9</v>
      </c>
    </row>
    <row r="334" spans="1:16" ht="14.1" customHeight="1" outlineLevel="2" x14ac:dyDescent="0.2">
      <c r="A334" t="s">
        <v>128</v>
      </c>
      <c r="B334" t="s">
        <v>2</v>
      </c>
      <c r="C334" t="s">
        <v>1049</v>
      </c>
      <c r="D334" t="s">
        <v>4</v>
      </c>
      <c r="E334" t="s">
        <v>1050</v>
      </c>
      <c r="F334" t="s">
        <v>1051</v>
      </c>
      <c r="G334" s="2">
        <v>45253</v>
      </c>
      <c r="H334" s="2">
        <v>45255</v>
      </c>
      <c r="I334" s="2">
        <v>45298</v>
      </c>
      <c r="J334" t="s">
        <v>0</v>
      </c>
      <c r="K334" s="3">
        <v>-2785558</v>
      </c>
      <c r="L334" t="s">
        <v>0</v>
      </c>
      <c r="M334" t="s">
        <v>7</v>
      </c>
      <c r="N334" s="2"/>
      <c r="O334" t="s">
        <v>0</v>
      </c>
      <c r="P334" t="s">
        <v>9</v>
      </c>
    </row>
    <row r="335" spans="1:16" ht="14.1" customHeight="1" outlineLevel="2" x14ac:dyDescent="0.2">
      <c r="A335" t="s">
        <v>266</v>
      </c>
      <c r="B335" t="s">
        <v>2</v>
      </c>
      <c r="C335" t="s">
        <v>1052</v>
      </c>
      <c r="D335" t="s">
        <v>4</v>
      </c>
      <c r="E335" t="s">
        <v>1053</v>
      </c>
      <c r="F335" t="s">
        <v>1054</v>
      </c>
      <c r="G335" s="2">
        <v>45253</v>
      </c>
      <c r="H335" s="2">
        <v>45254</v>
      </c>
      <c r="I335" s="2">
        <v>45298</v>
      </c>
      <c r="J335" t="s">
        <v>0</v>
      </c>
      <c r="K335" s="3">
        <v>-6986498</v>
      </c>
      <c r="L335" t="s">
        <v>0</v>
      </c>
      <c r="M335" t="s">
        <v>7</v>
      </c>
      <c r="N335" s="2"/>
      <c r="O335" t="s">
        <v>0</v>
      </c>
      <c r="P335" t="s">
        <v>9</v>
      </c>
    </row>
    <row r="336" spans="1:16" ht="14.1" customHeight="1" outlineLevel="2" x14ac:dyDescent="0.2">
      <c r="A336" t="s">
        <v>109</v>
      </c>
      <c r="B336" t="s">
        <v>2</v>
      </c>
      <c r="C336" t="s">
        <v>1055</v>
      </c>
      <c r="D336" t="s">
        <v>4</v>
      </c>
      <c r="E336" t="s">
        <v>1056</v>
      </c>
      <c r="F336" t="s">
        <v>1057</v>
      </c>
      <c r="G336" s="2">
        <v>45253</v>
      </c>
      <c r="H336" s="2">
        <v>45255</v>
      </c>
      <c r="I336" s="2">
        <v>45298</v>
      </c>
      <c r="J336" t="s">
        <v>0</v>
      </c>
      <c r="K336" s="3">
        <v>-1586131</v>
      </c>
      <c r="L336" t="s">
        <v>0</v>
      </c>
      <c r="M336" t="s">
        <v>7</v>
      </c>
      <c r="N336" s="2"/>
      <c r="O336" t="s">
        <v>0</v>
      </c>
      <c r="P336" t="s">
        <v>9</v>
      </c>
    </row>
    <row r="337" spans="1:16" ht="14.1" customHeight="1" outlineLevel="2" x14ac:dyDescent="0.2">
      <c r="A337" t="s">
        <v>113</v>
      </c>
      <c r="B337" t="s">
        <v>2</v>
      </c>
      <c r="C337" t="s">
        <v>1058</v>
      </c>
      <c r="D337" t="s">
        <v>4</v>
      </c>
      <c r="E337" t="s">
        <v>1059</v>
      </c>
      <c r="F337" t="s">
        <v>1060</v>
      </c>
      <c r="G337" s="2">
        <v>45253</v>
      </c>
      <c r="H337" s="2">
        <v>45255</v>
      </c>
      <c r="I337" s="2">
        <v>45298</v>
      </c>
      <c r="J337" t="s">
        <v>0</v>
      </c>
      <c r="K337" s="3">
        <v>-1249106</v>
      </c>
      <c r="L337" t="s">
        <v>0</v>
      </c>
      <c r="M337" t="s">
        <v>7</v>
      </c>
      <c r="N337" s="2"/>
      <c r="O337" t="s">
        <v>0</v>
      </c>
      <c r="P337" t="s">
        <v>9</v>
      </c>
    </row>
    <row r="338" spans="1:16" ht="14.1" customHeight="1" outlineLevel="2" x14ac:dyDescent="0.2">
      <c r="A338" t="s">
        <v>14</v>
      </c>
      <c r="B338" t="s">
        <v>2</v>
      </c>
      <c r="C338" t="s">
        <v>1061</v>
      </c>
      <c r="D338" t="s">
        <v>4</v>
      </c>
      <c r="E338" t="s">
        <v>1062</v>
      </c>
      <c r="F338" t="s">
        <v>1063</v>
      </c>
      <c r="G338" s="2">
        <v>45253</v>
      </c>
      <c r="H338" s="2">
        <v>45255</v>
      </c>
      <c r="I338" s="2">
        <v>45298</v>
      </c>
      <c r="J338" t="s">
        <v>0</v>
      </c>
      <c r="K338" s="3">
        <v>-1664617</v>
      </c>
      <c r="L338" t="s">
        <v>0</v>
      </c>
      <c r="M338" t="s">
        <v>7</v>
      </c>
      <c r="N338" s="2"/>
      <c r="O338" t="s">
        <v>0</v>
      </c>
      <c r="P338" t="s">
        <v>9</v>
      </c>
    </row>
    <row r="339" spans="1:16" ht="14.1" customHeight="1" outlineLevel="2" x14ac:dyDescent="0.2">
      <c r="A339" t="s">
        <v>420</v>
      </c>
      <c r="B339" t="s">
        <v>2</v>
      </c>
      <c r="C339" t="s">
        <v>1064</v>
      </c>
      <c r="D339" t="s">
        <v>4</v>
      </c>
      <c r="E339" t="s">
        <v>1065</v>
      </c>
      <c r="F339" t="s">
        <v>1066</v>
      </c>
      <c r="G339" s="2">
        <v>45253</v>
      </c>
      <c r="H339" s="2">
        <v>45255</v>
      </c>
      <c r="I339" s="2">
        <v>45298</v>
      </c>
      <c r="J339" t="s">
        <v>0</v>
      </c>
      <c r="K339" s="3">
        <v>-1586131</v>
      </c>
      <c r="L339" t="s">
        <v>0</v>
      </c>
      <c r="M339" t="s">
        <v>7</v>
      </c>
      <c r="N339" s="2"/>
      <c r="O339" t="s">
        <v>0</v>
      </c>
      <c r="P339" t="s">
        <v>9</v>
      </c>
    </row>
    <row r="340" spans="1:16" ht="14.1" customHeight="1" outlineLevel="2" x14ac:dyDescent="0.2">
      <c r="A340" t="s">
        <v>14</v>
      </c>
      <c r="B340" t="s">
        <v>2</v>
      </c>
      <c r="C340" t="s">
        <v>1067</v>
      </c>
      <c r="D340" t="s">
        <v>4</v>
      </c>
      <c r="E340" t="s">
        <v>1068</v>
      </c>
      <c r="F340" t="s">
        <v>1069</v>
      </c>
      <c r="G340" s="2">
        <v>45253</v>
      </c>
      <c r="H340" s="2">
        <v>45255</v>
      </c>
      <c r="I340" s="2">
        <v>45298</v>
      </c>
      <c r="J340" t="s">
        <v>0</v>
      </c>
      <c r="K340" s="3">
        <v>-3484231</v>
      </c>
      <c r="L340" t="s">
        <v>0</v>
      </c>
      <c r="M340" t="s">
        <v>7</v>
      </c>
      <c r="N340" s="2"/>
      <c r="O340" t="s">
        <v>0</v>
      </c>
      <c r="P340" t="s">
        <v>9</v>
      </c>
    </row>
    <row r="341" spans="1:16" ht="14.1" customHeight="1" outlineLevel="2" x14ac:dyDescent="0.2">
      <c r="A341" t="s">
        <v>56</v>
      </c>
      <c r="B341" t="s">
        <v>2</v>
      </c>
      <c r="C341" t="s">
        <v>1070</v>
      </c>
      <c r="D341" t="s">
        <v>4</v>
      </c>
      <c r="E341" t="s">
        <v>1071</v>
      </c>
      <c r="F341" t="s">
        <v>1072</v>
      </c>
      <c r="G341" s="2">
        <v>45253</v>
      </c>
      <c r="H341" s="2">
        <v>45255</v>
      </c>
      <c r="I341" s="2">
        <v>45298</v>
      </c>
      <c r="J341" t="s">
        <v>0</v>
      </c>
      <c r="K341" s="3">
        <v>-2547893</v>
      </c>
      <c r="L341" t="s">
        <v>0</v>
      </c>
      <c r="M341" t="s">
        <v>7</v>
      </c>
      <c r="N341" s="2"/>
      <c r="O341" t="s">
        <v>0</v>
      </c>
      <c r="P341" t="s">
        <v>9</v>
      </c>
    </row>
    <row r="342" spans="1:16" ht="14.1" customHeight="1" outlineLevel="2" x14ac:dyDescent="0.2">
      <c r="A342" t="s">
        <v>105</v>
      </c>
      <c r="B342" t="s">
        <v>2</v>
      </c>
      <c r="C342" t="s">
        <v>1073</v>
      </c>
      <c r="D342" t="s">
        <v>4</v>
      </c>
      <c r="E342" t="s">
        <v>1074</v>
      </c>
      <c r="F342" t="s">
        <v>1075</v>
      </c>
      <c r="G342" s="2">
        <v>45253</v>
      </c>
      <c r="H342" s="2">
        <v>45255</v>
      </c>
      <c r="I342" s="2">
        <v>45298</v>
      </c>
      <c r="J342" t="s">
        <v>0</v>
      </c>
      <c r="K342" s="3">
        <v>-2398853</v>
      </c>
      <c r="L342" t="s">
        <v>0</v>
      </c>
      <c r="M342" t="s">
        <v>7</v>
      </c>
      <c r="N342" s="2"/>
      <c r="O342" t="s">
        <v>0</v>
      </c>
      <c r="P342" t="s">
        <v>9</v>
      </c>
    </row>
    <row r="343" spans="1:16" ht="14.1" customHeight="1" outlineLevel="2" x14ac:dyDescent="0.2">
      <c r="A343" t="s">
        <v>94</v>
      </c>
      <c r="B343" t="s">
        <v>2</v>
      </c>
      <c r="C343" t="s">
        <v>1076</v>
      </c>
      <c r="D343" t="s">
        <v>4</v>
      </c>
      <c r="E343" t="s">
        <v>1077</v>
      </c>
      <c r="F343" t="s">
        <v>1078</v>
      </c>
      <c r="G343" s="2">
        <v>45253</v>
      </c>
      <c r="H343" s="2">
        <v>45258</v>
      </c>
      <c r="I343" s="2">
        <v>45298</v>
      </c>
      <c r="J343" t="s">
        <v>0</v>
      </c>
      <c r="K343" s="3">
        <v>-632301</v>
      </c>
      <c r="L343" t="s">
        <v>0</v>
      </c>
      <c r="M343" t="s">
        <v>7</v>
      </c>
      <c r="N343" s="2"/>
      <c r="O343" t="s">
        <v>0</v>
      </c>
      <c r="P343" t="s">
        <v>9</v>
      </c>
    </row>
    <row r="344" spans="1:16" ht="14.1" customHeight="1" outlineLevel="2" x14ac:dyDescent="0.2">
      <c r="A344" t="s">
        <v>48</v>
      </c>
      <c r="B344" t="s">
        <v>2</v>
      </c>
      <c r="C344" t="s">
        <v>1079</v>
      </c>
      <c r="D344" t="s">
        <v>4</v>
      </c>
      <c r="E344" t="s">
        <v>0</v>
      </c>
      <c r="F344" t="s">
        <v>1080</v>
      </c>
      <c r="G344" s="2">
        <v>45253</v>
      </c>
      <c r="H344" s="2">
        <v>45253</v>
      </c>
      <c r="I344" s="2">
        <v>45253</v>
      </c>
      <c r="J344" t="s">
        <v>0</v>
      </c>
      <c r="K344" s="3">
        <v>1810797</v>
      </c>
      <c r="L344" t="s">
        <v>0</v>
      </c>
      <c r="M344" t="s">
        <v>708</v>
      </c>
      <c r="N344" s="2">
        <v>45265</v>
      </c>
      <c r="O344" t="s">
        <v>8</v>
      </c>
      <c r="P344" t="s">
        <v>9</v>
      </c>
    </row>
    <row r="345" spans="1:16" ht="14.1" customHeight="1" outlineLevel="2" x14ac:dyDescent="0.2">
      <c r="A345" t="s">
        <v>138</v>
      </c>
      <c r="B345" t="s">
        <v>2</v>
      </c>
      <c r="C345" t="s">
        <v>1081</v>
      </c>
      <c r="D345" t="s">
        <v>4</v>
      </c>
      <c r="E345" t="s">
        <v>1082</v>
      </c>
      <c r="F345" t="s">
        <v>1083</v>
      </c>
      <c r="G345" s="2">
        <v>45255</v>
      </c>
      <c r="H345" s="2">
        <v>45255</v>
      </c>
      <c r="I345" s="2">
        <v>45300</v>
      </c>
      <c r="J345" t="s">
        <v>0</v>
      </c>
      <c r="K345" s="3">
        <v>-1586131</v>
      </c>
      <c r="L345" t="s">
        <v>0</v>
      </c>
      <c r="M345" t="s">
        <v>7</v>
      </c>
      <c r="N345" s="2"/>
      <c r="O345" t="s">
        <v>0</v>
      </c>
      <c r="P345" t="s">
        <v>9</v>
      </c>
    </row>
    <row r="346" spans="1:16" ht="14.1" customHeight="1" outlineLevel="2" x14ac:dyDescent="0.2">
      <c r="A346" t="s">
        <v>163</v>
      </c>
      <c r="B346" t="s">
        <v>2</v>
      </c>
      <c r="C346" t="s">
        <v>1084</v>
      </c>
      <c r="D346" t="s">
        <v>4</v>
      </c>
      <c r="E346" t="s">
        <v>1085</v>
      </c>
      <c r="F346" t="s">
        <v>1086</v>
      </c>
      <c r="G346" s="2">
        <v>45257</v>
      </c>
      <c r="H346" s="2">
        <v>45259</v>
      </c>
      <c r="I346" s="2">
        <v>45302</v>
      </c>
      <c r="J346" t="s">
        <v>0</v>
      </c>
      <c r="K346" s="3">
        <v>-5664868</v>
      </c>
      <c r="L346" t="s">
        <v>0</v>
      </c>
      <c r="M346" t="s">
        <v>7</v>
      </c>
      <c r="N346" s="2"/>
      <c r="O346" t="s">
        <v>0</v>
      </c>
      <c r="P346" t="s">
        <v>9</v>
      </c>
    </row>
    <row r="347" spans="1:16" ht="14.1" customHeight="1" outlineLevel="2" x14ac:dyDescent="0.2">
      <c r="A347" t="s">
        <v>113</v>
      </c>
      <c r="B347" t="s">
        <v>2</v>
      </c>
      <c r="C347" t="s">
        <v>1087</v>
      </c>
      <c r="D347" t="s">
        <v>4</v>
      </c>
      <c r="E347" t="s">
        <v>1088</v>
      </c>
      <c r="F347" t="s">
        <v>1089</v>
      </c>
      <c r="G347" s="2">
        <v>45257</v>
      </c>
      <c r="H347" s="2">
        <v>45259</v>
      </c>
      <c r="I347" s="2">
        <v>45302</v>
      </c>
      <c r="J347" t="s">
        <v>0</v>
      </c>
      <c r="K347" s="3">
        <v>-3268819</v>
      </c>
      <c r="L347" t="s">
        <v>0</v>
      </c>
      <c r="M347" t="s">
        <v>7</v>
      </c>
      <c r="N347" s="2"/>
      <c r="O347" t="s">
        <v>0</v>
      </c>
      <c r="P347" t="s">
        <v>9</v>
      </c>
    </row>
    <row r="348" spans="1:16" ht="14.1" customHeight="1" outlineLevel="2" x14ac:dyDescent="0.2">
      <c r="A348" t="s">
        <v>117</v>
      </c>
      <c r="B348" t="s">
        <v>2</v>
      </c>
      <c r="C348" t="s">
        <v>1090</v>
      </c>
      <c r="D348" t="s">
        <v>4</v>
      </c>
      <c r="E348" t="s">
        <v>1091</v>
      </c>
      <c r="F348" t="s">
        <v>1092</v>
      </c>
      <c r="G348" s="2">
        <v>45257</v>
      </c>
      <c r="H348" s="2">
        <v>45259</v>
      </c>
      <c r="I348" s="2">
        <v>45302</v>
      </c>
      <c r="J348" t="s">
        <v>0</v>
      </c>
      <c r="K348" s="3">
        <v>-2835238</v>
      </c>
      <c r="L348" t="s">
        <v>0</v>
      </c>
      <c r="M348" t="s">
        <v>7</v>
      </c>
      <c r="N348" s="2"/>
      <c r="O348" t="s">
        <v>0</v>
      </c>
      <c r="P348" t="s">
        <v>9</v>
      </c>
    </row>
    <row r="349" spans="1:16" ht="14.1" customHeight="1" outlineLevel="2" x14ac:dyDescent="0.2">
      <c r="A349" t="s">
        <v>29</v>
      </c>
      <c r="B349" t="s">
        <v>2</v>
      </c>
      <c r="C349" t="s">
        <v>1093</v>
      </c>
      <c r="D349" t="s">
        <v>4</v>
      </c>
      <c r="E349" t="s">
        <v>1094</v>
      </c>
      <c r="F349" t="s">
        <v>1095</v>
      </c>
      <c r="G349" s="2">
        <v>45257</v>
      </c>
      <c r="H349" s="2">
        <v>45259</v>
      </c>
      <c r="I349" s="2">
        <v>45302</v>
      </c>
      <c r="J349" t="s">
        <v>0</v>
      </c>
      <c r="K349" s="3">
        <v>-9100495</v>
      </c>
      <c r="L349" t="s">
        <v>0</v>
      </c>
      <c r="M349" t="s">
        <v>7</v>
      </c>
      <c r="N349" s="2"/>
      <c r="O349" t="s">
        <v>0</v>
      </c>
      <c r="P349" t="s">
        <v>9</v>
      </c>
    </row>
    <row r="350" spans="1:16" ht="14.1" customHeight="1" outlineLevel="2" x14ac:dyDescent="0.2">
      <c r="A350" t="s">
        <v>60</v>
      </c>
      <c r="B350" t="s">
        <v>2</v>
      </c>
      <c r="C350" t="s">
        <v>1096</v>
      </c>
      <c r="D350" t="s">
        <v>4</v>
      </c>
      <c r="E350" t="s">
        <v>1097</v>
      </c>
      <c r="F350" t="s">
        <v>1098</v>
      </c>
      <c r="G350" s="2">
        <v>45257</v>
      </c>
      <c r="H350" s="2">
        <v>45259</v>
      </c>
      <c r="I350" s="2">
        <v>45302</v>
      </c>
      <c r="J350" t="s">
        <v>0</v>
      </c>
      <c r="K350" s="3">
        <v>-2832434</v>
      </c>
      <c r="L350" t="s">
        <v>0</v>
      </c>
      <c r="M350" t="s">
        <v>7</v>
      </c>
      <c r="N350" s="2"/>
      <c r="O350" t="s">
        <v>0</v>
      </c>
      <c r="P350" t="s">
        <v>9</v>
      </c>
    </row>
    <row r="351" spans="1:16" ht="14.1" customHeight="1" outlineLevel="2" x14ac:dyDescent="0.2">
      <c r="A351" t="s">
        <v>1099</v>
      </c>
      <c r="B351" t="s">
        <v>2</v>
      </c>
      <c r="C351" t="s">
        <v>1100</v>
      </c>
      <c r="D351" t="s">
        <v>4</v>
      </c>
      <c r="E351" t="s">
        <v>1101</v>
      </c>
      <c r="F351" t="s">
        <v>1102</v>
      </c>
      <c r="G351" s="2">
        <v>45257</v>
      </c>
      <c r="H351" s="2">
        <v>45259</v>
      </c>
      <c r="I351" s="2">
        <v>45302</v>
      </c>
      <c r="J351" t="s">
        <v>0</v>
      </c>
      <c r="K351" s="3">
        <v>-1633008</v>
      </c>
      <c r="L351" t="s">
        <v>0</v>
      </c>
      <c r="M351" t="s">
        <v>7</v>
      </c>
      <c r="N351" s="2"/>
      <c r="O351" t="s">
        <v>0</v>
      </c>
      <c r="P351" t="s">
        <v>9</v>
      </c>
    </row>
    <row r="352" spans="1:16" ht="14.1" customHeight="1" outlineLevel="2" x14ac:dyDescent="0.2">
      <c r="A352" t="s">
        <v>44</v>
      </c>
      <c r="B352" t="s">
        <v>2</v>
      </c>
      <c r="C352" t="s">
        <v>1103</v>
      </c>
      <c r="D352" t="s">
        <v>4</v>
      </c>
      <c r="E352" t="s">
        <v>1104</v>
      </c>
      <c r="F352" t="s">
        <v>1105</v>
      </c>
      <c r="G352" s="2">
        <v>45257</v>
      </c>
      <c r="H352" s="2">
        <v>45259</v>
      </c>
      <c r="I352" s="2">
        <v>45302</v>
      </c>
      <c r="J352" t="s">
        <v>0</v>
      </c>
      <c r="K352" s="3">
        <v>-4203200</v>
      </c>
      <c r="L352" t="s">
        <v>0</v>
      </c>
      <c r="M352" t="s">
        <v>7</v>
      </c>
      <c r="N352" s="2"/>
      <c r="O352" t="s">
        <v>0</v>
      </c>
      <c r="P352" t="s">
        <v>9</v>
      </c>
    </row>
    <row r="353" spans="1:16" ht="14.1" customHeight="1" outlineLevel="2" x14ac:dyDescent="0.2">
      <c r="A353" t="s">
        <v>52</v>
      </c>
      <c r="B353" t="s">
        <v>2</v>
      </c>
      <c r="C353" t="s">
        <v>1106</v>
      </c>
      <c r="D353" t="s">
        <v>4</v>
      </c>
      <c r="E353" t="s">
        <v>1107</v>
      </c>
      <c r="F353" t="s">
        <v>1108</v>
      </c>
      <c r="G353" s="2">
        <v>45257</v>
      </c>
      <c r="H353" s="2">
        <v>45260</v>
      </c>
      <c r="I353" s="2">
        <v>45305</v>
      </c>
      <c r="J353" t="s">
        <v>0</v>
      </c>
      <c r="K353" s="3">
        <v>-2835238</v>
      </c>
      <c r="L353" t="s">
        <v>0</v>
      </c>
      <c r="M353" t="s">
        <v>7</v>
      </c>
      <c r="N353" s="2"/>
      <c r="O353" t="s">
        <v>0</v>
      </c>
      <c r="P353" t="s">
        <v>9</v>
      </c>
    </row>
    <row r="354" spans="1:16" ht="14.1" customHeight="1" outlineLevel="2" x14ac:dyDescent="0.2">
      <c r="A354" t="s">
        <v>1109</v>
      </c>
      <c r="B354" t="s">
        <v>2</v>
      </c>
      <c r="C354" t="s">
        <v>1110</v>
      </c>
      <c r="D354" t="s">
        <v>4</v>
      </c>
      <c r="E354" t="s">
        <v>1111</v>
      </c>
      <c r="F354" t="s">
        <v>1112</v>
      </c>
      <c r="G354" s="2">
        <v>45257</v>
      </c>
      <c r="H354" s="2">
        <v>45260</v>
      </c>
      <c r="I354" s="2">
        <v>45305</v>
      </c>
      <c r="J354" t="s">
        <v>0</v>
      </c>
      <c r="K354" s="3">
        <v>-1633008</v>
      </c>
      <c r="L354" t="s">
        <v>0</v>
      </c>
      <c r="M354" t="s">
        <v>7</v>
      </c>
      <c r="N354" s="2"/>
      <c r="O354" t="s">
        <v>0</v>
      </c>
      <c r="P354" t="s">
        <v>9</v>
      </c>
    </row>
    <row r="355" spans="1:16" ht="14.1" customHeight="1" outlineLevel="2" x14ac:dyDescent="0.2">
      <c r="A355" t="s">
        <v>1</v>
      </c>
      <c r="B355" t="s">
        <v>2</v>
      </c>
      <c r="C355" t="s">
        <v>1113</v>
      </c>
      <c r="D355" t="s">
        <v>4</v>
      </c>
      <c r="E355" t="s">
        <v>1114</v>
      </c>
      <c r="F355" t="s">
        <v>1115</v>
      </c>
      <c r="G355" s="2">
        <v>45257</v>
      </c>
      <c r="H355" s="2">
        <v>45259</v>
      </c>
      <c r="I355" s="2">
        <v>45302</v>
      </c>
      <c r="J355" t="s">
        <v>0</v>
      </c>
      <c r="K355" s="3">
        <v>-7846930</v>
      </c>
      <c r="L355" t="s">
        <v>0</v>
      </c>
      <c r="M355" t="s">
        <v>7</v>
      </c>
      <c r="N355" s="2"/>
      <c r="O355" t="s">
        <v>0</v>
      </c>
      <c r="P355" t="s">
        <v>9</v>
      </c>
    </row>
    <row r="356" spans="1:16" ht="14.1" customHeight="1" outlineLevel="2" x14ac:dyDescent="0.2">
      <c r="A356" t="s">
        <v>179</v>
      </c>
      <c r="B356" t="s">
        <v>2</v>
      </c>
      <c r="C356" t="s">
        <v>1116</v>
      </c>
      <c r="D356" t="s">
        <v>4</v>
      </c>
      <c r="E356" t="s">
        <v>1117</v>
      </c>
      <c r="F356" t="s">
        <v>1118</v>
      </c>
      <c r="G356" s="2">
        <v>45257</v>
      </c>
      <c r="H356" s="2">
        <v>45259</v>
      </c>
      <c r="I356" s="2">
        <v>45302</v>
      </c>
      <c r="J356" t="s">
        <v>0</v>
      </c>
      <c r="K356" s="3">
        <v>-1586131</v>
      </c>
      <c r="L356" t="s">
        <v>0</v>
      </c>
      <c r="M356" t="s">
        <v>7</v>
      </c>
      <c r="N356" s="2"/>
      <c r="O356" t="s">
        <v>0</v>
      </c>
      <c r="P356" t="s">
        <v>9</v>
      </c>
    </row>
    <row r="357" spans="1:16" ht="14.1" customHeight="1" outlineLevel="2" x14ac:dyDescent="0.2">
      <c r="A357" t="s">
        <v>138</v>
      </c>
      <c r="B357" t="s">
        <v>2</v>
      </c>
      <c r="C357" t="s">
        <v>1119</v>
      </c>
      <c r="D357" t="s">
        <v>4</v>
      </c>
      <c r="E357" t="s">
        <v>1120</v>
      </c>
      <c r="F357" t="s">
        <v>1121</v>
      </c>
      <c r="G357" s="2">
        <v>45258</v>
      </c>
      <c r="H357" s="2">
        <v>45258</v>
      </c>
      <c r="I357" s="2">
        <v>45303</v>
      </c>
      <c r="J357" t="s">
        <v>0</v>
      </c>
      <c r="K357" s="3">
        <v>-1633008</v>
      </c>
      <c r="L357" t="s">
        <v>0</v>
      </c>
      <c r="M357" t="s">
        <v>7</v>
      </c>
      <c r="N357" s="2"/>
      <c r="O357" t="s">
        <v>0</v>
      </c>
      <c r="P357" t="s">
        <v>9</v>
      </c>
    </row>
    <row r="358" spans="1:16" ht="14.1" customHeight="1" outlineLevel="2" x14ac:dyDescent="0.2">
      <c r="A358" t="s">
        <v>64</v>
      </c>
      <c r="B358" t="s">
        <v>2</v>
      </c>
      <c r="C358" t="s">
        <v>1122</v>
      </c>
      <c r="D358" t="s">
        <v>4</v>
      </c>
      <c r="E358" t="s">
        <v>1123</v>
      </c>
      <c r="F358" t="s">
        <v>1124</v>
      </c>
      <c r="G358" s="2">
        <v>45258</v>
      </c>
      <c r="H358" s="2">
        <v>45258</v>
      </c>
      <c r="I358" s="2">
        <v>45303</v>
      </c>
      <c r="J358" t="s">
        <v>0</v>
      </c>
      <c r="K358" s="3">
        <v>-3046965</v>
      </c>
      <c r="L358" t="s">
        <v>0</v>
      </c>
      <c r="M358" t="s">
        <v>7</v>
      </c>
      <c r="N358" s="2"/>
      <c r="O358" t="s">
        <v>0</v>
      </c>
      <c r="P358" t="s">
        <v>9</v>
      </c>
    </row>
    <row r="359" spans="1:16" ht="14.1" customHeight="1" outlineLevel="2" x14ac:dyDescent="0.2">
      <c r="A359" t="s">
        <v>80</v>
      </c>
      <c r="B359" t="s">
        <v>2</v>
      </c>
      <c r="C359" t="s">
        <v>1125</v>
      </c>
      <c r="D359" t="s">
        <v>4</v>
      </c>
      <c r="E359" t="s">
        <v>1126</v>
      </c>
      <c r="F359" t="s">
        <v>1127</v>
      </c>
      <c r="G359" s="2">
        <v>45258</v>
      </c>
      <c r="H359" s="2">
        <v>45258</v>
      </c>
      <c r="I359" s="2">
        <v>45303</v>
      </c>
      <c r="J359" t="s">
        <v>0</v>
      </c>
      <c r="K359" s="3">
        <v>-6266104</v>
      </c>
      <c r="L359" t="s">
        <v>0</v>
      </c>
      <c r="M359" t="s">
        <v>7</v>
      </c>
      <c r="N359" s="2"/>
      <c r="O359" t="s">
        <v>0</v>
      </c>
      <c r="P359" t="s">
        <v>9</v>
      </c>
    </row>
    <row r="360" spans="1:16" ht="14.1" customHeight="1" outlineLevel="2" x14ac:dyDescent="0.2">
      <c r="A360" t="s">
        <v>223</v>
      </c>
      <c r="B360" t="s">
        <v>2</v>
      </c>
      <c r="C360" t="s">
        <v>1128</v>
      </c>
      <c r="D360" t="s">
        <v>4</v>
      </c>
      <c r="E360" t="s">
        <v>1129</v>
      </c>
      <c r="F360" t="s">
        <v>1130</v>
      </c>
      <c r="G360" s="2">
        <v>45258</v>
      </c>
      <c r="H360" s="2">
        <v>45258</v>
      </c>
      <c r="I360" s="2">
        <v>45303</v>
      </c>
      <c r="J360" t="s">
        <v>0</v>
      </c>
      <c r="K360" s="3">
        <v>-1200852</v>
      </c>
      <c r="L360" t="s">
        <v>0</v>
      </c>
      <c r="M360" t="s">
        <v>7</v>
      </c>
      <c r="N360" s="2"/>
      <c r="O360" t="s">
        <v>0</v>
      </c>
      <c r="P360" t="s">
        <v>9</v>
      </c>
    </row>
    <row r="361" spans="1:16" ht="14.1" customHeight="1" outlineLevel="2" x14ac:dyDescent="0.2">
      <c r="A361" t="s">
        <v>22</v>
      </c>
      <c r="B361" t="s">
        <v>2</v>
      </c>
      <c r="C361" t="s">
        <v>1131</v>
      </c>
      <c r="D361" t="s">
        <v>4</v>
      </c>
      <c r="E361" t="s">
        <v>0</v>
      </c>
      <c r="F361" t="s">
        <v>1132</v>
      </c>
      <c r="G361" s="2">
        <v>45258</v>
      </c>
      <c r="H361" s="2">
        <v>45258</v>
      </c>
      <c r="I361" s="2">
        <v>45258</v>
      </c>
      <c r="J361" t="s">
        <v>0</v>
      </c>
      <c r="K361" s="3">
        <v>288028</v>
      </c>
      <c r="L361" t="s">
        <v>0</v>
      </c>
      <c r="M361" t="s">
        <v>708</v>
      </c>
      <c r="N361" s="2">
        <v>45265</v>
      </c>
      <c r="O361" t="s">
        <v>8</v>
      </c>
      <c r="P361" t="s">
        <v>9</v>
      </c>
    </row>
    <row r="362" spans="1:16" ht="14.1" customHeight="1" outlineLevel="2" x14ac:dyDescent="0.2">
      <c r="A362" t="s">
        <v>76</v>
      </c>
      <c r="B362" t="s">
        <v>2</v>
      </c>
      <c r="C362" t="s">
        <v>1133</v>
      </c>
      <c r="D362" t="s">
        <v>4</v>
      </c>
      <c r="E362" t="s">
        <v>1134</v>
      </c>
      <c r="F362" t="s">
        <v>1135</v>
      </c>
      <c r="G362" s="2">
        <v>45259</v>
      </c>
      <c r="H362" s="2">
        <v>45259</v>
      </c>
      <c r="I362" s="2">
        <v>45304</v>
      </c>
      <c r="J362" t="s">
        <v>0</v>
      </c>
      <c r="K362" s="3">
        <v>-3986410</v>
      </c>
      <c r="L362" t="s">
        <v>0</v>
      </c>
      <c r="M362" t="s">
        <v>7</v>
      </c>
      <c r="N362" s="2"/>
      <c r="O362" t="s">
        <v>0</v>
      </c>
      <c r="P362" t="s">
        <v>9</v>
      </c>
    </row>
    <row r="363" spans="1:16" ht="14.1" customHeight="1" outlineLevel="2" x14ac:dyDescent="0.2">
      <c r="A363" t="s">
        <v>216</v>
      </c>
      <c r="B363" t="s">
        <v>2</v>
      </c>
      <c r="C363" t="s">
        <v>1136</v>
      </c>
      <c r="D363" t="s">
        <v>4</v>
      </c>
      <c r="E363" t="s">
        <v>1137</v>
      </c>
      <c r="F363" t="s">
        <v>1138</v>
      </c>
      <c r="G363" s="2">
        <v>45259</v>
      </c>
      <c r="H363" s="2">
        <v>45259</v>
      </c>
      <c r="I363" s="2">
        <v>45304</v>
      </c>
      <c r="J363" t="s">
        <v>0</v>
      </c>
      <c r="K363" s="3">
        <v>-1416217</v>
      </c>
      <c r="L363" t="s">
        <v>0</v>
      </c>
      <c r="M363" t="s">
        <v>7</v>
      </c>
      <c r="N363" s="2"/>
      <c r="O363" t="s">
        <v>0</v>
      </c>
      <c r="P363" t="s">
        <v>9</v>
      </c>
    </row>
    <row r="364" spans="1:16" ht="14.1" customHeight="1" outlineLevel="2" x14ac:dyDescent="0.2">
      <c r="A364" t="s">
        <v>124</v>
      </c>
      <c r="B364" t="s">
        <v>2</v>
      </c>
      <c r="C364" t="s">
        <v>1139</v>
      </c>
      <c r="D364" t="s">
        <v>4</v>
      </c>
      <c r="E364" t="s">
        <v>1140</v>
      </c>
      <c r="F364" t="s">
        <v>1141</v>
      </c>
      <c r="G364" s="2">
        <v>45259</v>
      </c>
      <c r="H364" s="2">
        <v>45259</v>
      </c>
      <c r="I364" s="2">
        <v>45304</v>
      </c>
      <c r="J364" t="s">
        <v>0</v>
      </c>
      <c r="K364" s="3">
        <v>-3986410</v>
      </c>
      <c r="L364" t="s">
        <v>0</v>
      </c>
      <c r="M364" t="s">
        <v>7</v>
      </c>
      <c r="N364" s="2"/>
      <c r="O364" t="s">
        <v>0</v>
      </c>
      <c r="P364" t="s">
        <v>9</v>
      </c>
    </row>
    <row r="365" spans="1:16" ht="14.1" customHeight="1" outlineLevel="2" x14ac:dyDescent="0.2">
      <c r="A365" t="s">
        <v>68</v>
      </c>
      <c r="B365" t="s">
        <v>2</v>
      </c>
      <c r="C365" t="s">
        <v>1142</v>
      </c>
      <c r="D365" t="s">
        <v>4</v>
      </c>
      <c r="E365" t="s">
        <v>1143</v>
      </c>
      <c r="F365" t="s">
        <v>1144</v>
      </c>
      <c r="G365" s="2">
        <v>45259</v>
      </c>
      <c r="H365" s="2">
        <v>45259</v>
      </c>
      <c r="I365" s="2">
        <v>45304</v>
      </c>
      <c r="J365" t="s">
        <v>0</v>
      </c>
      <c r="K365" s="3">
        <v>-3984984</v>
      </c>
      <c r="L365" t="s">
        <v>0</v>
      </c>
      <c r="M365" t="s">
        <v>7</v>
      </c>
      <c r="N365" s="2"/>
      <c r="O365" t="s">
        <v>0</v>
      </c>
      <c r="P365" t="s">
        <v>9</v>
      </c>
    </row>
    <row r="366" spans="1:16" ht="14.1" customHeight="1" outlineLevel="2" x14ac:dyDescent="0.2">
      <c r="A366" t="s">
        <v>377</v>
      </c>
      <c r="B366" t="s">
        <v>2</v>
      </c>
      <c r="C366" t="s">
        <v>1145</v>
      </c>
      <c r="D366" t="s">
        <v>4</v>
      </c>
      <c r="E366" t="s">
        <v>1146</v>
      </c>
      <c r="F366" t="s">
        <v>1147</v>
      </c>
      <c r="G366" s="2">
        <v>45259</v>
      </c>
      <c r="H366" s="2">
        <v>45259</v>
      </c>
      <c r="I366" s="2">
        <v>45304</v>
      </c>
      <c r="J366" t="s">
        <v>0</v>
      </c>
      <c r="K366" s="3">
        <v>-2150682</v>
      </c>
      <c r="L366" t="s">
        <v>0</v>
      </c>
      <c r="M366" t="s">
        <v>7</v>
      </c>
      <c r="N366" s="2"/>
      <c r="O366" t="s">
        <v>0</v>
      </c>
      <c r="P366" t="s">
        <v>9</v>
      </c>
    </row>
    <row r="367" spans="1:16" ht="14.1" customHeight="1" outlineLevel="2" x14ac:dyDescent="0.2">
      <c r="A367" t="s">
        <v>377</v>
      </c>
      <c r="B367" t="s">
        <v>2</v>
      </c>
      <c r="C367" t="s">
        <v>1148</v>
      </c>
      <c r="D367" t="s">
        <v>4</v>
      </c>
      <c r="E367" t="s">
        <v>1149</v>
      </c>
      <c r="F367" t="s">
        <v>1150</v>
      </c>
      <c r="G367" s="2">
        <v>45259</v>
      </c>
      <c r="H367" s="2">
        <v>45259</v>
      </c>
      <c r="I367" s="2">
        <v>45304</v>
      </c>
      <c r="J367" t="s">
        <v>0</v>
      </c>
      <c r="K367" s="3">
        <v>-1847539</v>
      </c>
      <c r="L367" t="s">
        <v>0</v>
      </c>
      <c r="M367" t="s">
        <v>7</v>
      </c>
      <c r="N367" s="2"/>
      <c r="O367" t="s">
        <v>0</v>
      </c>
      <c r="P367" t="s">
        <v>9</v>
      </c>
    </row>
    <row r="368" spans="1:16" ht="14.1" customHeight="1" outlineLevel="2" x14ac:dyDescent="0.2">
      <c r="A368" t="s">
        <v>128</v>
      </c>
      <c r="B368" t="s">
        <v>2</v>
      </c>
      <c r="C368" t="s">
        <v>1151</v>
      </c>
      <c r="D368" t="s">
        <v>4</v>
      </c>
      <c r="E368" t="s">
        <v>1152</v>
      </c>
      <c r="F368" t="s">
        <v>1153</v>
      </c>
      <c r="G368" s="2">
        <v>45259</v>
      </c>
      <c r="H368" s="2">
        <v>45260</v>
      </c>
      <c r="I368" s="2">
        <v>45305</v>
      </c>
      <c r="J368" t="s">
        <v>0</v>
      </c>
      <c r="K368" s="3">
        <v>-4638159</v>
      </c>
      <c r="L368" t="s">
        <v>0</v>
      </c>
      <c r="M368" t="s">
        <v>7</v>
      </c>
      <c r="N368" s="2"/>
      <c r="O368" t="s">
        <v>0</v>
      </c>
      <c r="P368" t="s">
        <v>9</v>
      </c>
    </row>
    <row r="369" spans="1:16" ht="14.1" customHeight="1" outlineLevel="2" x14ac:dyDescent="0.2">
      <c r="A369" t="s">
        <v>142</v>
      </c>
      <c r="B369" t="s">
        <v>2</v>
      </c>
      <c r="C369" t="s">
        <v>1154</v>
      </c>
      <c r="D369" t="s">
        <v>4</v>
      </c>
      <c r="E369" t="s">
        <v>1155</v>
      </c>
      <c r="F369" t="s">
        <v>1156</v>
      </c>
      <c r="G369" s="2">
        <v>45259</v>
      </c>
      <c r="H369" s="2">
        <v>45260</v>
      </c>
      <c r="I369" s="2">
        <v>45305</v>
      </c>
      <c r="J369" t="s">
        <v>0</v>
      </c>
      <c r="K369" s="3">
        <v>-3053454</v>
      </c>
      <c r="L369" t="s">
        <v>0</v>
      </c>
      <c r="M369" t="s">
        <v>7</v>
      </c>
      <c r="N369" s="2"/>
      <c r="O369" t="s">
        <v>0</v>
      </c>
      <c r="P369" t="s">
        <v>9</v>
      </c>
    </row>
    <row r="370" spans="1:16" ht="14.1" customHeight="1" outlineLevel="2" x14ac:dyDescent="0.2">
      <c r="A370" t="s">
        <v>18</v>
      </c>
      <c r="B370" t="s">
        <v>2</v>
      </c>
      <c r="C370" t="s">
        <v>1157</v>
      </c>
      <c r="D370" t="s">
        <v>4</v>
      </c>
      <c r="E370" t="s">
        <v>1158</v>
      </c>
      <c r="F370" t="s">
        <v>1159</v>
      </c>
      <c r="G370" s="2">
        <v>45259</v>
      </c>
      <c r="H370" s="2">
        <v>45260</v>
      </c>
      <c r="I370" s="2">
        <v>45305</v>
      </c>
      <c r="J370" t="s">
        <v>0</v>
      </c>
      <c r="K370" s="3">
        <v>-1586131</v>
      </c>
      <c r="L370" t="s">
        <v>0</v>
      </c>
      <c r="M370" t="s">
        <v>7</v>
      </c>
      <c r="N370" s="2"/>
      <c r="O370" t="s">
        <v>0</v>
      </c>
      <c r="P370" t="s">
        <v>9</v>
      </c>
    </row>
    <row r="371" spans="1:16" ht="14.1" customHeight="1" outlineLevel="2" x14ac:dyDescent="0.2">
      <c r="A371" t="s">
        <v>18</v>
      </c>
      <c r="B371" t="s">
        <v>2</v>
      </c>
      <c r="C371" t="s">
        <v>1160</v>
      </c>
      <c r="D371" t="s">
        <v>4</v>
      </c>
      <c r="E371" t="s">
        <v>1161</v>
      </c>
      <c r="F371" t="s">
        <v>1162</v>
      </c>
      <c r="G371" s="2">
        <v>45259</v>
      </c>
      <c r="H371" s="2">
        <v>45260</v>
      </c>
      <c r="I371" s="2">
        <v>45305</v>
      </c>
      <c r="J371" t="s">
        <v>0</v>
      </c>
      <c r="K371" s="3">
        <v>-2019712</v>
      </c>
      <c r="L371" t="s">
        <v>0</v>
      </c>
      <c r="M371" t="s">
        <v>7</v>
      </c>
      <c r="N371" s="2"/>
      <c r="O371" t="s">
        <v>0</v>
      </c>
      <c r="P371" t="s">
        <v>9</v>
      </c>
    </row>
    <row r="372" spans="1:16" ht="14.1" customHeight="1" outlineLevel="2" x14ac:dyDescent="0.2">
      <c r="A372" t="s">
        <v>48</v>
      </c>
      <c r="B372" t="s">
        <v>2</v>
      </c>
      <c r="C372" t="s">
        <v>1163</v>
      </c>
      <c r="D372" t="s">
        <v>4</v>
      </c>
      <c r="E372" t="s">
        <v>1164</v>
      </c>
      <c r="F372" t="s">
        <v>1165</v>
      </c>
      <c r="G372" s="2">
        <v>45259</v>
      </c>
      <c r="H372" s="2">
        <v>45260</v>
      </c>
      <c r="I372" s="2">
        <v>45305</v>
      </c>
      <c r="J372" t="s">
        <v>0</v>
      </c>
      <c r="K372" s="3">
        <v>-2614810</v>
      </c>
      <c r="L372" t="s">
        <v>0</v>
      </c>
      <c r="M372" t="s">
        <v>7</v>
      </c>
      <c r="N372" s="2"/>
      <c r="O372" t="s">
        <v>0</v>
      </c>
      <c r="P372" t="s">
        <v>9</v>
      </c>
    </row>
    <row r="373" spans="1:16" ht="14.1" customHeight="1" outlineLevel="2" x14ac:dyDescent="0.2">
      <c r="A373" t="s">
        <v>84</v>
      </c>
      <c r="B373" t="s">
        <v>2</v>
      </c>
      <c r="C373" t="s">
        <v>1166</v>
      </c>
      <c r="D373" t="s">
        <v>4</v>
      </c>
      <c r="E373" t="s">
        <v>1167</v>
      </c>
      <c r="F373" t="s">
        <v>1168</v>
      </c>
      <c r="G373" s="2">
        <v>45260</v>
      </c>
      <c r="H373" s="2">
        <v>45260</v>
      </c>
      <c r="I373" s="2">
        <v>45305</v>
      </c>
      <c r="J373" t="s">
        <v>0</v>
      </c>
      <c r="K373" s="3">
        <v>-1465897</v>
      </c>
      <c r="L373" t="s">
        <v>0</v>
      </c>
      <c r="M373" t="s">
        <v>7</v>
      </c>
      <c r="N373" s="2"/>
      <c r="O373" t="s">
        <v>0</v>
      </c>
      <c r="P373" t="s">
        <v>9</v>
      </c>
    </row>
    <row r="374" spans="1:16" ht="14.1" customHeight="1" outlineLevel="2" x14ac:dyDescent="0.2">
      <c r="A374" t="s">
        <v>72</v>
      </c>
      <c r="B374" t="s">
        <v>2</v>
      </c>
      <c r="C374" t="s">
        <v>1169</v>
      </c>
      <c r="D374" t="s">
        <v>4</v>
      </c>
      <c r="E374" t="s">
        <v>1170</v>
      </c>
      <c r="F374" t="s">
        <v>1171</v>
      </c>
      <c r="G374" s="2">
        <v>45260</v>
      </c>
      <c r="H374" s="2">
        <v>45260</v>
      </c>
      <c r="I374" s="2">
        <v>45305</v>
      </c>
      <c r="J374" t="s">
        <v>0</v>
      </c>
      <c r="K374" s="3">
        <v>-1633008</v>
      </c>
      <c r="L374" t="s">
        <v>0</v>
      </c>
      <c r="M374" t="s">
        <v>7</v>
      </c>
      <c r="N374" s="2"/>
      <c r="O374" t="s">
        <v>0</v>
      </c>
      <c r="P374" t="s">
        <v>9</v>
      </c>
    </row>
    <row r="375" spans="1:16" outlineLevel="1" x14ac:dyDescent="0.2">
      <c r="A375" s="4" t="s">
        <v>0</v>
      </c>
      <c r="B375" s="4" t="s">
        <v>0</v>
      </c>
      <c r="C375" s="4" t="s">
        <v>0</v>
      </c>
      <c r="D375" s="4" t="s">
        <v>0</v>
      </c>
      <c r="E375" s="4" t="s">
        <v>0</v>
      </c>
      <c r="F375" s="4" t="s">
        <v>0</v>
      </c>
      <c r="G375" s="5"/>
      <c r="H375" s="5"/>
      <c r="I375" s="5"/>
      <c r="J375" s="4" t="s">
        <v>0</v>
      </c>
      <c r="K375" s="6">
        <v>-942171164</v>
      </c>
      <c r="L375" s="4" t="s">
        <v>0</v>
      </c>
      <c r="M375" s="4" t="s">
        <v>0</v>
      </c>
      <c r="N375" s="5"/>
      <c r="O375" s="4" t="s">
        <v>0</v>
      </c>
      <c r="P375" s="4" t="s">
        <v>0</v>
      </c>
    </row>
    <row r="376" spans="1:16" ht="14.1" customHeight="1" outlineLevel="2" x14ac:dyDescent="0.2">
      <c r="A376" t="s">
        <v>2</v>
      </c>
      <c r="B376" t="s">
        <v>2</v>
      </c>
      <c r="C376" t="s">
        <v>1172</v>
      </c>
      <c r="D376" t="s">
        <v>1173</v>
      </c>
      <c r="E376" t="s">
        <v>0</v>
      </c>
      <c r="F376" t="s">
        <v>1174</v>
      </c>
      <c r="G376" s="2">
        <v>45055</v>
      </c>
      <c r="H376" s="2">
        <v>45231</v>
      </c>
      <c r="I376" s="2">
        <v>45231</v>
      </c>
      <c r="J376" t="s">
        <v>1175</v>
      </c>
      <c r="K376" s="3">
        <v>6414151</v>
      </c>
      <c r="L376" t="s">
        <v>0</v>
      </c>
      <c r="M376" t="s">
        <v>1176</v>
      </c>
      <c r="N376" s="2">
        <v>45265</v>
      </c>
      <c r="O376" t="s">
        <v>8</v>
      </c>
      <c r="P376" t="s">
        <v>9</v>
      </c>
    </row>
    <row r="377" spans="1:16" ht="14.1" customHeight="1" outlineLevel="2" x14ac:dyDescent="0.2">
      <c r="A377" t="s">
        <v>2</v>
      </c>
      <c r="B377" t="s">
        <v>2</v>
      </c>
      <c r="C377" t="s">
        <v>1177</v>
      </c>
      <c r="D377" t="s">
        <v>1173</v>
      </c>
      <c r="E377" t="s">
        <v>0</v>
      </c>
      <c r="F377" t="s">
        <v>1178</v>
      </c>
      <c r="G377" s="2">
        <v>45076</v>
      </c>
      <c r="H377" s="2">
        <v>45231</v>
      </c>
      <c r="I377" s="2">
        <v>45231</v>
      </c>
      <c r="J377" t="s">
        <v>1175</v>
      </c>
      <c r="K377" s="3">
        <v>2283054</v>
      </c>
      <c r="L377" t="s">
        <v>0</v>
      </c>
      <c r="M377" t="s">
        <v>1179</v>
      </c>
      <c r="N377" s="2">
        <v>45265</v>
      </c>
      <c r="O377" t="s">
        <v>8</v>
      </c>
      <c r="P377" t="s">
        <v>9</v>
      </c>
    </row>
    <row r="378" spans="1:16" ht="14.1" customHeight="1" outlineLevel="2" x14ac:dyDescent="0.2">
      <c r="A378" t="s">
        <v>2</v>
      </c>
      <c r="B378" t="s">
        <v>2</v>
      </c>
      <c r="C378" t="s">
        <v>1180</v>
      </c>
      <c r="D378" t="s">
        <v>1173</v>
      </c>
      <c r="E378" t="s">
        <v>0</v>
      </c>
      <c r="F378" t="s">
        <v>1181</v>
      </c>
      <c r="G378" s="2">
        <v>45101</v>
      </c>
      <c r="H378" s="2">
        <v>45231</v>
      </c>
      <c r="I378" s="2">
        <v>45231</v>
      </c>
      <c r="J378" t="s">
        <v>1175</v>
      </c>
      <c r="K378" s="3">
        <v>1571954</v>
      </c>
      <c r="L378" t="s">
        <v>0</v>
      </c>
      <c r="M378" t="s">
        <v>1182</v>
      </c>
      <c r="N378" s="2">
        <v>45265</v>
      </c>
      <c r="O378" t="s">
        <v>8</v>
      </c>
      <c r="P378" t="s">
        <v>9</v>
      </c>
    </row>
    <row r="379" spans="1:16" ht="14.1" customHeight="1" outlineLevel="2" x14ac:dyDescent="0.2">
      <c r="A379" t="s">
        <v>2</v>
      </c>
      <c r="B379" t="s">
        <v>2</v>
      </c>
      <c r="C379" t="s">
        <v>1183</v>
      </c>
      <c r="D379" t="s">
        <v>1173</v>
      </c>
      <c r="E379" t="s">
        <v>0</v>
      </c>
      <c r="F379" t="s">
        <v>1184</v>
      </c>
      <c r="G379" s="2">
        <v>45112</v>
      </c>
      <c r="H379" s="2">
        <v>45231</v>
      </c>
      <c r="I379" s="2">
        <v>45231</v>
      </c>
      <c r="J379" t="s">
        <v>1175</v>
      </c>
      <c r="K379" s="3">
        <v>3824466</v>
      </c>
      <c r="L379" t="s">
        <v>0</v>
      </c>
      <c r="M379" t="s">
        <v>1185</v>
      </c>
      <c r="N379" s="2">
        <v>45265</v>
      </c>
      <c r="O379" t="s">
        <v>8</v>
      </c>
      <c r="P379" t="s">
        <v>9</v>
      </c>
    </row>
    <row r="380" spans="1:16" ht="14.1" customHeight="1" outlineLevel="2" x14ac:dyDescent="0.2">
      <c r="A380" t="s">
        <v>2</v>
      </c>
      <c r="B380" t="s">
        <v>2</v>
      </c>
      <c r="C380" t="s">
        <v>1186</v>
      </c>
      <c r="D380" t="s">
        <v>1173</v>
      </c>
      <c r="E380" t="s">
        <v>0</v>
      </c>
      <c r="F380" t="s">
        <v>1187</v>
      </c>
      <c r="G380" s="2">
        <v>45112</v>
      </c>
      <c r="H380" s="2">
        <v>45231</v>
      </c>
      <c r="I380" s="2">
        <v>45231</v>
      </c>
      <c r="J380" t="s">
        <v>1175</v>
      </c>
      <c r="K380" s="3">
        <v>22946797</v>
      </c>
      <c r="L380" t="s">
        <v>0</v>
      </c>
      <c r="M380" t="s">
        <v>1188</v>
      </c>
      <c r="N380" s="2">
        <v>45265</v>
      </c>
      <c r="O380" t="s">
        <v>8</v>
      </c>
      <c r="P380" t="s">
        <v>9</v>
      </c>
    </row>
    <row r="381" spans="1:16" ht="14.1" customHeight="1" outlineLevel="2" x14ac:dyDescent="0.2">
      <c r="A381" t="s">
        <v>2</v>
      </c>
      <c r="B381" t="s">
        <v>2</v>
      </c>
      <c r="C381" t="s">
        <v>1189</v>
      </c>
      <c r="D381" t="s">
        <v>1173</v>
      </c>
      <c r="E381" t="s">
        <v>0</v>
      </c>
      <c r="F381" t="s">
        <v>1190</v>
      </c>
      <c r="G381" s="2">
        <v>45136</v>
      </c>
      <c r="H381" s="2">
        <v>45231</v>
      </c>
      <c r="I381" s="2">
        <v>45231</v>
      </c>
      <c r="J381" t="s">
        <v>1175</v>
      </c>
      <c r="K381" s="3">
        <v>1776309</v>
      </c>
      <c r="L381" t="s">
        <v>0</v>
      </c>
      <c r="M381" t="s">
        <v>1191</v>
      </c>
      <c r="N381" s="2">
        <v>45265</v>
      </c>
      <c r="O381" t="s">
        <v>8</v>
      </c>
      <c r="P381" t="s">
        <v>9</v>
      </c>
    </row>
    <row r="382" spans="1:16" ht="14.1" customHeight="1" outlineLevel="2" x14ac:dyDescent="0.2">
      <c r="A382" t="s">
        <v>2</v>
      </c>
      <c r="B382" t="s">
        <v>2</v>
      </c>
      <c r="C382" t="s">
        <v>1192</v>
      </c>
      <c r="D382" t="s">
        <v>1173</v>
      </c>
      <c r="E382" t="s">
        <v>0</v>
      </c>
      <c r="F382" t="s">
        <v>1193</v>
      </c>
      <c r="G382" s="2">
        <v>45167</v>
      </c>
      <c r="H382" s="2">
        <v>45231</v>
      </c>
      <c r="I382" s="2">
        <v>45231</v>
      </c>
      <c r="J382" t="s">
        <v>1175</v>
      </c>
      <c r="K382" s="3">
        <v>1330271</v>
      </c>
      <c r="L382" t="s">
        <v>0</v>
      </c>
      <c r="M382" t="s">
        <v>1194</v>
      </c>
      <c r="N382" s="2">
        <v>45265</v>
      </c>
      <c r="O382" t="s">
        <v>8</v>
      </c>
      <c r="P382" t="s">
        <v>9</v>
      </c>
    </row>
    <row r="383" spans="1:16" ht="14.1" customHeight="1" outlineLevel="2" x14ac:dyDescent="0.2">
      <c r="A383" t="s">
        <v>2</v>
      </c>
      <c r="B383" t="s">
        <v>2</v>
      </c>
      <c r="C383" t="s">
        <v>1195</v>
      </c>
      <c r="D383" t="s">
        <v>1173</v>
      </c>
      <c r="E383" t="s">
        <v>0</v>
      </c>
      <c r="F383" t="s">
        <v>1196</v>
      </c>
      <c r="G383" s="2">
        <v>45197</v>
      </c>
      <c r="H383" s="2">
        <v>45231</v>
      </c>
      <c r="I383" s="2">
        <v>45231</v>
      </c>
      <c r="J383" t="s">
        <v>1175</v>
      </c>
      <c r="K383" s="3">
        <v>2050870</v>
      </c>
      <c r="L383" t="s">
        <v>0</v>
      </c>
      <c r="M383" t="s">
        <v>1197</v>
      </c>
      <c r="N383" s="2">
        <v>45265</v>
      </c>
      <c r="O383" t="s">
        <v>8</v>
      </c>
      <c r="P383" t="s">
        <v>9</v>
      </c>
    </row>
    <row r="384" spans="1:16" ht="14.1" customHeight="1" outlineLevel="2" x14ac:dyDescent="0.2">
      <c r="A384" t="s">
        <v>2</v>
      </c>
      <c r="B384" t="s">
        <v>2</v>
      </c>
      <c r="C384" t="s">
        <v>1198</v>
      </c>
      <c r="D384" t="s">
        <v>1173</v>
      </c>
      <c r="E384" t="s">
        <v>0</v>
      </c>
      <c r="F384" t="s">
        <v>1199</v>
      </c>
      <c r="G384" s="2">
        <v>45257</v>
      </c>
      <c r="H384" s="2">
        <v>45257</v>
      </c>
      <c r="I384" s="2">
        <v>45257</v>
      </c>
      <c r="J384" t="s">
        <v>1175</v>
      </c>
      <c r="K384" s="3">
        <v>18602639</v>
      </c>
      <c r="L384" t="s">
        <v>0</v>
      </c>
      <c r="M384" t="s">
        <v>1200</v>
      </c>
      <c r="N384" s="2">
        <v>45265</v>
      </c>
      <c r="O384" t="s">
        <v>8</v>
      </c>
      <c r="P384" t="s">
        <v>9</v>
      </c>
    </row>
    <row r="385" spans="1:16" outlineLevel="1" x14ac:dyDescent="0.2">
      <c r="A385" s="4" t="s">
        <v>0</v>
      </c>
      <c r="B385" s="4" t="s">
        <v>0</v>
      </c>
      <c r="C385" s="4" t="s">
        <v>0</v>
      </c>
      <c r="D385" s="4" t="s">
        <v>0</v>
      </c>
      <c r="E385" s="4" t="s">
        <v>0</v>
      </c>
      <c r="F385" s="4" t="s">
        <v>0</v>
      </c>
      <c r="G385" s="5"/>
      <c r="H385" s="5"/>
      <c r="I385" s="5"/>
      <c r="J385" s="4" t="s">
        <v>1175</v>
      </c>
      <c r="K385" s="6">
        <v>60800511</v>
      </c>
      <c r="L385" s="4" t="s">
        <v>0</v>
      </c>
      <c r="M385" s="4" t="s">
        <v>0</v>
      </c>
      <c r="N385" s="5"/>
      <c r="O385" s="4" t="s">
        <v>0</v>
      </c>
      <c r="P385" s="4" t="s">
        <v>0</v>
      </c>
    </row>
    <row r="386" spans="1:16" ht="14.1" customHeight="1" outlineLevel="2" x14ac:dyDescent="0.2">
      <c r="A386" t="s">
        <v>2</v>
      </c>
      <c r="B386" t="s">
        <v>2</v>
      </c>
      <c r="C386" t="s">
        <v>1201</v>
      </c>
      <c r="D386" t="s">
        <v>1202</v>
      </c>
      <c r="E386" t="s">
        <v>0</v>
      </c>
      <c r="F386" t="s">
        <v>1203</v>
      </c>
      <c r="G386" s="2">
        <v>45257</v>
      </c>
      <c r="H386" s="2">
        <v>45257</v>
      </c>
      <c r="I386" s="2">
        <v>45257</v>
      </c>
      <c r="J386" t="s">
        <v>1204</v>
      </c>
      <c r="K386" s="3">
        <v>11161583</v>
      </c>
      <c r="L386" t="s">
        <v>0</v>
      </c>
      <c r="M386" t="s">
        <v>1205</v>
      </c>
      <c r="N386" s="2">
        <v>45265</v>
      </c>
      <c r="O386" t="s">
        <v>8</v>
      </c>
      <c r="P386" t="s">
        <v>9</v>
      </c>
    </row>
    <row r="387" spans="1:16" ht="14.1" customHeight="1" outlineLevel="2" x14ac:dyDescent="0.2">
      <c r="A387" t="s">
        <v>2</v>
      </c>
      <c r="B387" t="s">
        <v>2</v>
      </c>
      <c r="C387" t="s">
        <v>1206</v>
      </c>
      <c r="D387" t="s">
        <v>1202</v>
      </c>
      <c r="E387" t="s">
        <v>0</v>
      </c>
      <c r="F387" t="s">
        <v>1207</v>
      </c>
      <c r="G387" s="2">
        <v>45257</v>
      </c>
      <c r="H387" s="2">
        <v>45257</v>
      </c>
      <c r="I387" s="2">
        <v>45257</v>
      </c>
      <c r="J387" t="s">
        <v>1204</v>
      </c>
      <c r="K387" s="3">
        <v>51343283</v>
      </c>
      <c r="L387" t="s">
        <v>0</v>
      </c>
      <c r="M387" t="s">
        <v>1205</v>
      </c>
      <c r="N387" s="2">
        <v>45265</v>
      </c>
      <c r="O387" t="s">
        <v>8</v>
      </c>
      <c r="P387" t="s">
        <v>9</v>
      </c>
    </row>
    <row r="388" spans="1:16" ht="14.1" customHeight="1" outlineLevel="2" x14ac:dyDescent="0.2">
      <c r="A388" t="s">
        <v>2</v>
      </c>
      <c r="B388" t="s">
        <v>2</v>
      </c>
      <c r="C388" t="s">
        <v>1208</v>
      </c>
      <c r="D388" t="s">
        <v>1202</v>
      </c>
      <c r="E388" t="s">
        <v>0</v>
      </c>
      <c r="F388" t="s">
        <v>1209</v>
      </c>
      <c r="G388" s="2">
        <v>45257</v>
      </c>
      <c r="H388" s="2">
        <v>45257</v>
      </c>
      <c r="I388" s="2">
        <v>45257</v>
      </c>
      <c r="J388" t="s">
        <v>1204</v>
      </c>
      <c r="K388" s="3">
        <v>13393900</v>
      </c>
      <c r="L388" t="s">
        <v>0</v>
      </c>
      <c r="M388" t="s">
        <v>1210</v>
      </c>
      <c r="N388" s="2">
        <v>45265</v>
      </c>
      <c r="O388" t="s">
        <v>8</v>
      </c>
      <c r="P388" t="s">
        <v>9</v>
      </c>
    </row>
    <row r="389" spans="1:16" outlineLevel="1" x14ac:dyDescent="0.2">
      <c r="A389" s="4" t="s">
        <v>0</v>
      </c>
      <c r="B389" s="4" t="s">
        <v>0</v>
      </c>
      <c r="C389" s="4" t="s">
        <v>0</v>
      </c>
      <c r="D389" s="4" t="s">
        <v>0</v>
      </c>
      <c r="E389" s="4" t="s">
        <v>0</v>
      </c>
      <c r="F389" s="4" t="s">
        <v>0</v>
      </c>
      <c r="G389" s="5"/>
      <c r="H389" s="5"/>
      <c r="I389" s="5"/>
      <c r="J389" s="4" t="s">
        <v>1204</v>
      </c>
      <c r="K389" s="6">
        <v>75898766</v>
      </c>
      <c r="L389" s="4" t="s">
        <v>0</v>
      </c>
      <c r="M389" s="4" t="s">
        <v>0</v>
      </c>
      <c r="N389" s="5"/>
      <c r="O389" s="4" t="s">
        <v>0</v>
      </c>
      <c r="P389" s="4" t="s">
        <v>0</v>
      </c>
    </row>
    <row r="390" spans="1:16" x14ac:dyDescent="0.2">
      <c r="A390" s="7" t="s">
        <v>0</v>
      </c>
      <c r="B390" s="7" t="s">
        <v>0</v>
      </c>
      <c r="C390" s="7" t="s">
        <v>0</v>
      </c>
      <c r="D390" s="7" t="s">
        <v>0</v>
      </c>
      <c r="E390" s="7" t="s">
        <v>0</v>
      </c>
      <c r="F390" s="7" t="s">
        <v>0</v>
      </c>
      <c r="G390" s="8"/>
      <c r="H390" s="8"/>
      <c r="I390" s="8"/>
      <c r="J390" s="7" t="s">
        <v>0</v>
      </c>
      <c r="K390" s="9">
        <v>-805471887</v>
      </c>
      <c r="L390" s="7" t="s">
        <v>0</v>
      </c>
      <c r="M390" s="7" t="s">
        <v>0</v>
      </c>
      <c r="N390" s="8"/>
      <c r="O390" s="7" t="s">
        <v>0</v>
      </c>
      <c r="P390" s="7" t="s">
        <v>0</v>
      </c>
    </row>
  </sheetData>
  <phoneticPr fontId="0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89"/>
  <sheetViews>
    <sheetView topLeftCell="A366" workbookViewId="0">
      <selection activeCell="L388" sqref="L388"/>
    </sheetView>
  </sheetViews>
  <sheetFormatPr defaultRowHeight="12.75" outlineLevelRow="2" x14ac:dyDescent="0.2"/>
  <cols>
    <col min="1" max="1" width="12" bestFit="1" customWidth="1"/>
    <col min="2" max="2" width="9" bestFit="1" customWidth="1"/>
    <col min="3" max="3" width="17" bestFit="1" customWidth="1"/>
    <col min="4" max="4" width="10" bestFit="1" customWidth="1"/>
    <col min="5" max="5" width="17" bestFit="1" customWidth="1"/>
    <col min="6" max="6" width="15" bestFit="1" customWidth="1"/>
    <col min="7" max="7" width="15" customWidth="1"/>
    <col min="8" max="8" width="15" bestFit="1" customWidth="1"/>
    <col min="9" max="10" width="14" bestFit="1" customWidth="1"/>
    <col min="11" max="11" width="11" bestFit="1" customWidth="1"/>
    <col min="12" max="12" width="12" bestFit="1" customWidth="1"/>
    <col min="13" max="13" width="15" bestFit="1" customWidth="1"/>
    <col min="14" max="14" width="35" bestFit="1" customWidth="1"/>
    <col min="15" max="15" width="15" bestFit="1" customWidth="1"/>
    <col min="16" max="16" width="19" bestFit="1" customWidth="1"/>
    <col min="17" max="17" width="36" bestFit="1" customWidth="1"/>
  </cols>
  <sheetData>
    <row r="1" spans="1:17" ht="38.25" x14ac:dyDescent="0.2">
      <c r="A1" s="1" t="s">
        <v>1211</v>
      </c>
      <c r="B1" s="1" t="s">
        <v>1212</v>
      </c>
      <c r="C1" s="1" t="s">
        <v>1213</v>
      </c>
      <c r="D1" s="10" t="s">
        <v>1214</v>
      </c>
      <c r="E1" s="1" t="s">
        <v>1215</v>
      </c>
      <c r="F1" s="1" t="s">
        <v>1216</v>
      </c>
      <c r="G1" s="11" t="s">
        <v>1227</v>
      </c>
      <c r="H1" s="1" t="s">
        <v>1217</v>
      </c>
      <c r="I1" s="1" t="s">
        <v>1218</v>
      </c>
      <c r="J1" s="1" t="s">
        <v>1219</v>
      </c>
      <c r="K1" s="10" t="s">
        <v>1220</v>
      </c>
      <c r="L1" s="10" t="s">
        <v>1221</v>
      </c>
      <c r="M1" s="1" t="s">
        <v>1222</v>
      </c>
      <c r="N1" s="1" t="s">
        <v>1223</v>
      </c>
      <c r="O1" s="1" t="s">
        <v>1224</v>
      </c>
      <c r="P1" s="1" t="s">
        <v>1225</v>
      </c>
      <c r="Q1" s="1" t="s">
        <v>1226</v>
      </c>
    </row>
    <row r="2" spans="1:17" ht="14.1" customHeight="1" outlineLevel="2" x14ac:dyDescent="0.2">
      <c r="A2" t="s">
        <v>1</v>
      </c>
      <c r="B2" t="s">
        <v>2</v>
      </c>
      <c r="C2" t="s">
        <v>3</v>
      </c>
      <c r="D2" t="s">
        <v>4</v>
      </c>
      <c r="E2" t="s">
        <v>5</v>
      </c>
      <c r="F2" t="s">
        <v>6</v>
      </c>
      <c r="G2" s="12">
        <v>59313</v>
      </c>
      <c r="H2" s="2">
        <v>45201</v>
      </c>
      <c r="I2" s="2">
        <v>45203</v>
      </c>
      <c r="J2" s="2">
        <v>45246</v>
      </c>
      <c r="K2" t="s">
        <v>0</v>
      </c>
      <c r="L2" s="3">
        <v>-1199426</v>
      </c>
      <c r="M2" t="s">
        <v>0</v>
      </c>
      <c r="N2" t="s">
        <v>7</v>
      </c>
      <c r="O2" s="2">
        <v>45265</v>
      </c>
      <c r="P2" t="s">
        <v>8</v>
      </c>
      <c r="Q2" t="s">
        <v>9</v>
      </c>
    </row>
    <row r="3" spans="1:17" ht="14.1" customHeight="1" outlineLevel="2" x14ac:dyDescent="0.2">
      <c r="A3" t="s">
        <v>10</v>
      </c>
      <c r="B3" t="s">
        <v>2</v>
      </c>
      <c r="C3" t="s">
        <v>11</v>
      </c>
      <c r="D3" t="s">
        <v>4</v>
      </c>
      <c r="E3" t="s">
        <v>12</v>
      </c>
      <c r="F3" t="s">
        <v>13</v>
      </c>
      <c r="G3" s="12">
        <v>59300</v>
      </c>
      <c r="H3" s="2">
        <v>45201</v>
      </c>
      <c r="I3" s="2">
        <v>45204</v>
      </c>
      <c r="J3" s="2">
        <v>45246</v>
      </c>
      <c r="K3" t="s">
        <v>0</v>
      </c>
      <c r="L3" s="3">
        <v>-2833860</v>
      </c>
      <c r="M3" t="s">
        <v>0</v>
      </c>
      <c r="N3" t="s">
        <v>7</v>
      </c>
      <c r="O3" s="2">
        <v>45265</v>
      </c>
      <c r="P3" t="s">
        <v>8</v>
      </c>
      <c r="Q3" t="s">
        <v>9</v>
      </c>
    </row>
    <row r="4" spans="1:17" ht="14.1" customHeight="1" outlineLevel="2" x14ac:dyDescent="0.2">
      <c r="A4" t="s">
        <v>14</v>
      </c>
      <c r="B4" t="s">
        <v>2</v>
      </c>
      <c r="C4" t="s">
        <v>15</v>
      </c>
      <c r="D4" t="s">
        <v>4</v>
      </c>
      <c r="E4" t="s">
        <v>16</v>
      </c>
      <c r="F4" t="s">
        <v>17</v>
      </c>
      <c r="G4" s="12">
        <v>59303</v>
      </c>
      <c r="H4" s="2">
        <v>45201</v>
      </c>
      <c r="I4" s="2">
        <v>45205</v>
      </c>
      <c r="J4" s="2">
        <v>45246</v>
      </c>
      <c r="K4" t="s">
        <v>0</v>
      </c>
      <c r="L4" s="3">
        <v>-3266559</v>
      </c>
      <c r="M4" t="s">
        <v>0</v>
      </c>
      <c r="N4" t="s">
        <v>7</v>
      </c>
      <c r="O4" s="2">
        <v>45265</v>
      </c>
      <c r="P4" t="s">
        <v>8</v>
      </c>
      <c r="Q4" t="s">
        <v>9</v>
      </c>
    </row>
    <row r="5" spans="1:17" ht="14.1" customHeight="1" outlineLevel="2" x14ac:dyDescent="0.2">
      <c r="A5" t="s">
        <v>18</v>
      </c>
      <c r="B5" t="s">
        <v>2</v>
      </c>
      <c r="C5" t="s">
        <v>19</v>
      </c>
      <c r="D5" t="s">
        <v>4</v>
      </c>
      <c r="E5" t="s">
        <v>20</v>
      </c>
      <c r="F5" t="s">
        <v>21</v>
      </c>
      <c r="G5" s="12">
        <v>59310</v>
      </c>
      <c r="H5" s="2">
        <v>45201</v>
      </c>
      <c r="I5" s="2">
        <v>45205</v>
      </c>
      <c r="J5" s="2">
        <v>45246</v>
      </c>
      <c r="K5" t="s">
        <v>0</v>
      </c>
      <c r="L5" s="3">
        <v>-1417643</v>
      </c>
      <c r="M5" t="s">
        <v>0</v>
      </c>
      <c r="N5" t="s">
        <v>7</v>
      </c>
      <c r="O5" s="2">
        <v>45265</v>
      </c>
      <c r="P5" t="s">
        <v>8</v>
      </c>
      <c r="Q5" t="s">
        <v>9</v>
      </c>
    </row>
    <row r="6" spans="1:17" ht="14.1" customHeight="1" outlineLevel="2" x14ac:dyDescent="0.2">
      <c r="A6" t="s">
        <v>22</v>
      </c>
      <c r="B6" t="s">
        <v>2</v>
      </c>
      <c r="C6" t="s">
        <v>23</v>
      </c>
      <c r="D6" t="s">
        <v>4</v>
      </c>
      <c r="E6" t="s">
        <v>24</v>
      </c>
      <c r="F6" t="s">
        <v>25</v>
      </c>
      <c r="G6" s="12">
        <v>59309</v>
      </c>
      <c r="H6" s="2">
        <v>45201</v>
      </c>
      <c r="I6" s="2">
        <v>45205</v>
      </c>
      <c r="J6" s="2">
        <v>45246</v>
      </c>
      <c r="K6" t="s">
        <v>0</v>
      </c>
      <c r="L6" s="3">
        <v>-1199426</v>
      </c>
      <c r="M6" t="s">
        <v>0</v>
      </c>
      <c r="N6" t="s">
        <v>7</v>
      </c>
      <c r="O6" s="2">
        <v>45265</v>
      </c>
      <c r="P6" t="s">
        <v>8</v>
      </c>
      <c r="Q6" t="s">
        <v>9</v>
      </c>
    </row>
    <row r="7" spans="1:17" ht="14.1" customHeight="1" outlineLevel="2" x14ac:dyDescent="0.2">
      <c r="A7" t="s">
        <v>18</v>
      </c>
      <c r="B7" t="s">
        <v>2</v>
      </c>
      <c r="C7" t="s">
        <v>26</v>
      </c>
      <c r="D7" t="s">
        <v>4</v>
      </c>
      <c r="E7" t="s">
        <v>27</v>
      </c>
      <c r="F7" t="s">
        <v>28</v>
      </c>
      <c r="G7" s="12">
        <v>59311</v>
      </c>
      <c r="H7" s="2">
        <v>45201</v>
      </c>
      <c r="I7" s="2">
        <v>45205</v>
      </c>
      <c r="J7" s="2">
        <v>45246</v>
      </c>
      <c r="K7" t="s">
        <v>0</v>
      </c>
      <c r="L7" s="3">
        <v>-1586131</v>
      </c>
      <c r="M7" t="s">
        <v>0</v>
      </c>
      <c r="N7" t="s">
        <v>7</v>
      </c>
      <c r="O7" s="2">
        <v>45265</v>
      </c>
      <c r="P7" t="s">
        <v>8</v>
      </c>
      <c r="Q7" t="s">
        <v>9</v>
      </c>
    </row>
    <row r="8" spans="1:17" ht="14.1" customHeight="1" outlineLevel="2" x14ac:dyDescent="0.2">
      <c r="A8" t="s">
        <v>29</v>
      </c>
      <c r="B8" t="s">
        <v>2</v>
      </c>
      <c r="C8" t="s">
        <v>30</v>
      </c>
      <c r="D8" t="s">
        <v>4</v>
      </c>
      <c r="E8" t="s">
        <v>31</v>
      </c>
      <c r="F8" t="s">
        <v>32</v>
      </c>
      <c r="G8" s="12">
        <v>59307</v>
      </c>
      <c r="H8" s="2">
        <v>45201</v>
      </c>
      <c r="I8" s="2">
        <v>45203</v>
      </c>
      <c r="J8" s="2">
        <v>45246</v>
      </c>
      <c r="K8" t="s">
        <v>0</v>
      </c>
      <c r="L8" s="3">
        <v>-13159683</v>
      </c>
      <c r="M8" t="s">
        <v>0</v>
      </c>
      <c r="N8" t="s">
        <v>7</v>
      </c>
      <c r="O8" s="2">
        <v>45265</v>
      </c>
      <c r="P8" t="s">
        <v>8</v>
      </c>
      <c r="Q8" t="s">
        <v>9</v>
      </c>
    </row>
    <row r="9" spans="1:17" ht="14.1" customHeight="1" outlineLevel="2" x14ac:dyDescent="0.2">
      <c r="A9" t="s">
        <v>33</v>
      </c>
      <c r="B9" t="s">
        <v>2</v>
      </c>
      <c r="C9" t="s">
        <v>34</v>
      </c>
      <c r="D9" t="s">
        <v>4</v>
      </c>
      <c r="E9" t="s">
        <v>35</v>
      </c>
      <c r="F9" t="s">
        <v>36</v>
      </c>
      <c r="G9" s="12">
        <v>59304</v>
      </c>
      <c r="H9" s="2">
        <v>45201</v>
      </c>
      <c r="I9" s="2">
        <v>45204</v>
      </c>
      <c r="J9" s="2">
        <v>45246</v>
      </c>
      <c r="K9" t="s">
        <v>0</v>
      </c>
      <c r="L9" s="3">
        <v>-3002348</v>
      </c>
      <c r="M9" t="s">
        <v>0</v>
      </c>
      <c r="N9" t="s">
        <v>7</v>
      </c>
      <c r="O9" s="2">
        <v>45265</v>
      </c>
      <c r="P9" t="s">
        <v>8</v>
      </c>
      <c r="Q9" t="s">
        <v>9</v>
      </c>
    </row>
    <row r="10" spans="1:17" ht="14.1" customHeight="1" outlineLevel="2" x14ac:dyDescent="0.2">
      <c r="A10" t="s">
        <v>37</v>
      </c>
      <c r="B10" t="s">
        <v>2</v>
      </c>
      <c r="C10" t="s">
        <v>38</v>
      </c>
      <c r="D10" t="s">
        <v>4</v>
      </c>
      <c r="E10" t="s">
        <v>39</v>
      </c>
      <c r="F10" t="s">
        <v>40</v>
      </c>
      <c r="G10" s="12">
        <v>59256</v>
      </c>
      <c r="H10" s="2">
        <v>45201</v>
      </c>
      <c r="I10" s="2">
        <v>45204</v>
      </c>
      <c r="J10" s="2">
        <v>45246</v>
      </c>
      <c r="K10" t="s">
        <v>0</v>
      </c>
      <c r="L10" s="3">
        <v>-1586131</v>
      </c>
      <c r="M10" t="s">
        <v>0</v>
      </c>
      <c r="N10" t="s">
        <v>7</v>
      </c>
      <c r="O10" s="2">
        <v>45265</v>
      </c>
      <c r="P10" t="s">
        <v>8</v>
      </c>
      <c r="Q10" t="s">
        <v>9</v>
      </c>
    </row>
    <row r="11" spans="1:17" ht="14.1" customHeight="1" outlineLevel="2" x14ac:dyDescent="0.2">
      <c r="A11" t="s">
        <v>29</v>
      </c>
      <c r="B11" t="s">
        <v>2</v>
      </c>
      <c r="C11" t="s">
        <v>41</v>
      </c>
      <c r="D11" t="s">
        <v>4</v>
      </c>
      <c r="E11" t="s">
        <v>42</v>
      </c>
      <c r="F11" t="s">
        <v>43</v>
      </c>
      <c r="G11" s="12">
        <v>59308</v>
      </c>
      <c r="H11" s="2">
        <v>45201</v>
      </c>
      <c r="I11" s="2">
        <v>45203</v>
      </c>
      <c r="J11" s="2">
        <v>45246</v>
      </c>
      <c r="K11" t="s">
        <v>0</v>
      </c>
      <c r="L11" s="3">
        <v>-3598279</v>
      </c>
      <c r="M11" t="s">
        <v>0</v>
      </c>
      <c r="N11" t="s">
        <v>7</v>
      </c>
      <c r="O11" s="2">
        <v>45265</v>
      </c>
      <c r="P11" t="s">
        <v>8</v>
      </c>
      <c r="Q11" t="s">
        <v>9</v>
      </c>
    </row>
    <row r="12" spans="1:17" ht="14.1" customHeight="1" outlineLevel="2" x14ac:dyDescent="0.2">
      <c r="A12" t="s">
        <v>44</v>
      </c>
      <c r="B12" t="s">
        <v>2</v>
      </c>
      <c r="C12" t="s">
        <v>45</v>
      </c>
      <c r="D12" t="s">
        <v>4</v>
      </c>
      <c r="E12" t="s">
        <v>46</v>
      </c>
      <c r="F12" t="s">
        <v>47</v>
      </c>
      <c r="G12" s="12">
        <v>59306</v>
      </c>
      <c r="H12" s="2">
        <v>45201</v>
      </c>
      <c r="I12" s="2">
        <v>45203</v>
      </c>
      <c r="J12" s="2">
        <v>45246</v>
      </c>
      <c r="K12" t="s">
        <v>0</v>
      </c>
      <c r="L12" s="3">
        <v>-2615643</v>
      </c>
      <c r="M12" t="s">
        <v>0</v>
      </c>
      <c r="N12" t="s">
        <v>7</v>
      </c>
      <c r="O12" s="2">
        <v>45265</v>
      </c>
      <c r="P12" t="s">
        <v>8</v>
      </c>
      <c r="Q12" t="s">
        <v>9</v>
      </c>
    </row>
    <row r="13" spans="1:17" ht="14.1" customHeight="1" outlineLevel="2" x14ac:dyDescent="0.2">
      <c r="A13" t="s">
        <v>48</v>
      </c>
      <c r="B13" t="s">
        <v>2</v>
      </c>
      <c r="C13" t="s">
        <v>49</v>
      </c>
      <c r="D13" t="s">
        <v>4</v>
      </c>
      <c r="E13" t="s">
        <v>50</v>
      </c>
      <c r="F13" t="s">
        <v>51</v>
      </c>
      <c r="G13" s="12">
        <v>59302</v>
      </c>
      <c r="H13" s="2">
        <v>45201</v>
      </c>
      <c r="I13" s="2">
        <v>45204</v>
      </c>
      <c r="J13" s="2">
        <v>45246</v>
      </c>
      <c r="K13" t="s">
        <v>0</v>
      </c>
      <c r="L13" s="3">
        <v>-1586131</v>
      </c>
      <c r="M13" t="s">
        <v>0</v>
      </c>
      <c r="N13" t="s">
        <v>7</v>
      </c>
      <c r="O13" s="2">
        <v>45265</v>
      </c>
      <c r="P13" t="s">
        <v>8</v>
      </c>
      <c r="Q13" t="s">
        <v>9</v>
      </c>
    </row>
    <row r="14" spans="1:17" ht="14.1" customHeight="1" outlineLevel="2" x14ac:dyDescent="0.2">
      <c r="A14" t="s">
        <v>52</v>
      </c>
      <c r="B14" t="s">
        <v>2</v>
      </c>
      <c r="C14" t="s">
        <v>53</v>
      </c>
      <c r="D14" t="s">
        <v>4</v>
      </c>
      <c r="E14" t="s">
        <v>54</v>
      </c>
      <c r="F14" t="s">
        <v>55</v>
      </c>
      <c r="G14" s="12">
        <v>59301</v>
      </c>
      <c r="H14" s="2">
        <v>45201</v>
      </c>
      <c r="I14" s="2">
        <v>45204</v>
      </c>
      <c r="J14" s="2">
        <v>45246</v>
      </c>
      <c r="K14" t="s">
        <v>0</v>
      </c>
      <c r="L14" s="3">
        <v>-1586131</v>
      </c>
      <c r="M14" t="s">
        <v>0</v>
      </c>
      <c r="N14" t="s">
        <v>7</v>
      </c>
      <c r="O14" s="2">
        <v>45265</v>
      </c>
      <c r="P14" t="s">
        <v>8</v>
      </c>
      <c r="Q14" t="s">
        <v>9</v>
      </c>
    </row>
    <row r="15" spans="1:17" ht="14.1" customHeight="1" outlineLevel="2" x14ac:dyDescent="0.2">
      <c r="A15" t="s">
        <v>56</v>
      </c>
      <c r="B15" t="s">
        <v>2</v>
      </c>
      <c r="C15" t="s">
        <v>57</v>
      </c>
      <c r="D15" t="s">
        <v>4</v>
      </c>
      <c r="E15" t="s">
        <v>58</v>
      </c>
      <c r="F15" t="s">
        <v>59</v>
      </c>
      <c r="G15" s="12">
        <v>59305</v>
      </c>
      <c r="H15" s="2">
        <v>45201</v>
      </c>
      <c r="I15" s="2">
        <v>45203</v>
      </c>
      <c r="J15" s="2">
        <v>45246</v>
      </c>
      <c r="K15" t="s">
        <v>0</v>
      </c>
      <c r="L15" s="3">
        <v>-1199426</v>
      </c>
      <c r="M15" t="s">
        <v>0</v>
      </c>
      <c r="N15" t="s">
        <v>7</v>
      </c>
      <c r="O15" s="2">
        <v>45265</v>
      </c>
      <c r="P15" t="s">
        <v>8</v>
      </c>
      <c r="Q15" t="s">
        <v>9</v>
      </c>
    </row>
    <row r="16" spans="1:17" ht="14.1" customHeight="1" outlineLevel="2" x14ac:dyDescent="0.2">
      <c r="A16" t="s">
        <v>60</v>
      </c>
      <c r="B16" t="s">
        <v>2</v>
      </c>
      <c r="C16" t="s">
        <v>61</v>
      </c>
      <c r="D16" t="s">
        <v>4</v>
      </c>
      <c r="E16" t="s">
        <v>62</v>
      </c>
      <c r="F16" t="s">
        <v>63</v>
      </c>
      <c r="G16" s="12">
        <v>59312</v>
      </c>
      <c r="H16" s="2">
        <v>45201</v>
      </c>
      <c r="I16" s="2">
        <v>45203</v>
      </c>
      <c r="J16" s="2">
        <v>45246</v>
      </c>
      <c r="K16" t="s">
        <v>0</v>
      </c>
      <c r="L16" s="3">
        <v>-1199426</v>
      </c>
      <c r="M16" t="s">
        <v>0</v>
      </c>
      <c r="N16" t="s">
        <v>7</v>
      </c>
      <c r="O16" s="2">
        <v>45265</v>
      </c>
      <c r="P16" t="s">
        <v>8</v>
      </c>
      <c r="Q16" t="s">
        <v>9</v>
      </c>
    </row>
    <row r="17" spans="1:17" ht="14.1" customHeight="1" outlineLevel="2" x14ac:dyDescent="0.2">
      <c r="A17" t="s">
        <v>64</v>
      </c>
      <c r="B17" t="s">
        <v>2</v>
      </c>
      <c r="C17" t="s">
        <v>65</v>
      </c>
      <c r="D17" t="s">
        <v>4</v>
      </c>
      <c r="E17" t="s">
        <v>66</v>
      </c>
      <c r="F17" t="s">
        <v>67</v>
      </c>
      <c r="G17" s="12">
        <v>59341</v>
      </c>
      <c r="H17" s="2">
        <v>45202</v>
      </c>
      <c r="I17" s="2">
        <v>45202</v>
      </c>
      <c r="J17" s="2">
        <v>45247</v>
      </c>
      <c r="K17" t="s">
        <v>0</v>
      </c>
      <c r="L17" s="3">
        <v>-2613384</v>
      </c>
      <c r="M17" t="s">
        <v>0</v>
      </c>
      <c r="N17" t="s">
        <v>7</v>
      </c>
      <c r="O17" s="2">
        <v>45265</v>
      </c>
      <c r="P17" t="s">
        <v>8</v>
      </c>
      <c r="Q17" t="s">
        <v>9</v>
      </c>
    </row>
    <row r="18" spans="1:17" ht="14.1" customHeight="1" outlineLevel="2" x14ac:dyDescent="0.2">
      <c r="A18" t="s">
        <v>68</v>
      </c>
      <c r="B18" t="s">
        <v>2</v>
      </c>
      <c r="C18" t="s">
        <v>69</v>
      </c>
      <c r="D18" t="s">
        <v>4</v>
      </c>
      <c r="E18" t="s">
        <v>70</v>
      </c>
      <c r="F18" t="s">
        <v>71</v>
      </c>
      <c r="G18" s="12">
        <v>59383</v>
      </c>
      <c r="H18" s="2">
        <v>45202</v>
      </c>
      <c r="I18" s="2">
        <v>45203</v>
      </c>
      <c r="J18" s="2">
        <v>45247</v>
      </c>
      <c r="K18" t="s">
        <v>0</v>
      </c>
      <c r="L18" s="3">
        <v>-2268112</v>
      </c>
      <c r="M18" t="s">
        <v>0</v>
      </c>
      <c r="N18" t="s">
        <v>7</v>
      </c>
      <c r="O18" s="2">
        <v>45265</v>
      </c>
      <c r="P18" t="s">
        <v>8</v>
      </c>
      <c r="Q18" t="s">
        <v>9</v>
      </c>
    </row>
    <row r="19" spans="1:17" ht="14.1" customHeight="1" outlineLevel="2" x14ac:dyDescent="0.2">
      <c r="A19" t="s">
        <v>72</v>
      </c>
      <c r="B19" t="s">
        <v>2</v>
      </c>
      <c r="C19" t="s">
        <v>73</v>
      </c>
      <c r="D19" t="s">
        <v>4</v>
      </c>
      <c r="E19" t="s">
        <v>74</v>
      </c>
      <c r="F19" t="s">
        <v>75</v>
      </c>
      <c r="G19" s="12">
        <v>59350</v>
      </c>
      <c r="H19" s="2">
        <v>45202</v>
      </c>
      <c r="I19" s="2">
        <v>45202</v>
      </c>
      <c r="J19" s="2">
        <v>45247</v>
      </c>
      <c r="K19" t="s">
        <v>0</v>
      </c>
      <c r="L19" s="3">
        <v>-1586131</v>
      </c>
      <c r="M19" t="s">
        <v>0</v>
      </c>
      <c r="N19" t="s">
        <v>7</v>
      </c>
      <c r="O19" s="2">
        <v>45265</v>
      </c>
      <c r="P19" t="s">
        <v>8</v>
      </c>
      <c r="Q19" t="s">
        <v>9</v>
      </c>
    </row>
    <row r="20" spans="1:17" ht="14.1" customHeight="1" outlineLevel="2" x14ac:dyDescent="0.2">
      <c r="A20" t="s">
        <v>76</v>
      </c>
      <c r="B20" t="s">
        <v>2</v>
      </c>
      <c r="C20" t="s">
        <v>77</v>
      </c>
      <c r="D20" t="s">
        <v>4</v>
      </c>
      <c r="E20" t="s">
        <v>78</v>
      </c>
      <c r="F20" t="s">
        <v>79</v>
      </c>
      <c r="G20" s="12">
        <v>59356</v>
      </c>
      <c r="H20" s="2">
        <v>45202</v>
      </c>
      <c r="I20" s="2">
        <v>45202</v>
      </c>
      <c r="J20" s="2">
        <v>45247</v>
      </c>
      <c r="K20" t="s">
        <v>0</v>
      </c>
      <c r="L20" s="3">
        <v>-5184410</v>
      </c>
      <c r="M20" t="s">
        <v>0</v>
      </c>
      <c r="N20" t="s">
        <v>7</v>
      </c>
      <c r="O20" s="2">
        <v>45265</v>
      </c>
      <c r="P20" t="s">
        <v>8</v>
      </c>
      <c r="Q20" t="s">
        <v>9</v>
      </c>
    </row>
    <row r="21" spans="1:17" ht="14.1" customHeight="1" outlineLevel="2" x14ac:dyDescent="0.2">
      <c r="A21" t="s">
        <v>80</v>
      </c>
      <c r="B21" t="s">
        <v>2</v>
      </c>
      <c r="C21" t="s">
        <v>81</v>
      </c>
      <c r="D21" t="s">
        <v>4</v>
      </c>
      <c r="E21" t="s">
        <v>82</v>
      </c>
      <c r="F21" t="s">
        <v>83</v>
      </c>
      <c r="G21" s="12">
        <v>59339</v>
      </c>
      <c r="H21" s="2">
        <v>45202</v>
      </c>
      <c r="I21" s="2">
        <v>45202</v>
      </c>
      <c r="J21" s="2">
        <v>45247</v>
      </c>
      <c r="K21" t="s">
        <v>0</v>
      </c>
      <c r="L21" s="3">
        <v>-2670084</v>
      </c>
      <c r="M21" t="s">
        <v>0</v>
      </c>
      <c r="N21" t="s">
        <v>7</v>
      </c>
      <c r="O21" s="2">
        <v>45265</v>
      </c>
      <c r="P21" t="s">
        <v>8</v>
      </c>
      <c r="Q21" t="s">
        <v>9</v>
      </c>
    </row>
    <row r="22" spans="1:17" ht="14.1" customHeight="1" outlineLevel="2" x14ac:dyDescent="0.2">
      <c r="A22" t="s">
        <v>84</v>
      </c>
      <c r="B22" t="s">
        <v>2</v>
      </c>
      <c r="C22" t="s">
        <v>85</v>
      </c>
      <c r="D22" t="s">
        <v>4</v>
      </c>
      <c r="E22" t="s">
        <v>86</v>
      </c>
      <c r="F22" t="s">
        <v>87</v>
      </c>
      <c r="G22" s="12">
        <v>59349</v>
      </c>
      <c r="H22" s="2">
        <v>45202</v>
      </c>
      <c r="I22" s="2">
        <v>45202</v>
      </c>
      <c r="J22" s="2">
        <v>45247</v>
      </c>
      <c r="K22" t="s">
        <v>0</v>
      </c>
      <c r="L22" s="3">
        <v>-1199426</v>
      </c>
      <c r="M22" t="s">
        <v>0</v>
      </c>
      <c r="N22" t="s">
        <v>7</v>
      </c>
      <c r="O22" s="2">
        <v>45265</v>
      </c>
      <c r="P22" t="s">
        <v>8</v>
      </c>
      <c r="Q22" t="s">
        <v>9</v>
      </c>
    </row>
    <row r="23" spans="1:17" ht="14.1" customHeight="1" outlineLevel="2" x14ac:dyDescent="0.2">
      <c r="A23" t="s">
        <v>68</v>
      </c>
      <c r="B23" t="s">
        <v>2</v>
      </c>
      <c r="C23" t="s">
        <v>88</v>
      </c>
      <c r="D23" t="s">
        <v>4</v>
      </c>
      <c r="E23" t="s">
        <v>89</v>
      </c>
      <c r="F23" t="s">
        <v>90</v>
      </c>
      <c r="G23" s="12">
        <v>59384</v>
      </c>
      <c r="H23" s="2">
        <v>45202</v>
      </c>
      <c r="I23" s="2">
        <v>45203</v>
      </c>
      <c r="J23" s="2">
        <v>45247</v>
      </c>
      <c r="K23" t="s">
        <v>0</v>
      </c>
      <c r="L23" s="3">
        <v>-2448533</v>
      </c>
      <c r="M23" t="s">
        <v>0</v>
      </c>
      <c r="N23" t="s">
        <v>7</v>
      </c>
      <c r="O23" s="2">
        <v>45265</v>
      </c>
      <c r="P23" t="s">
        <v>8</v>
      </c>
      <c r="Q23" t="s">
        <v>9</v>
      </c>
    </row>
    <row r="24" spans="1:17" ht="14.1" customHeight="1" outlineLevel="2" x14ac:dyDescent="0.2">
      <c r="A24" t="s">
        <v>80</v>
      </c>
      <c r="B24" t="s">
        <v>2</v>
      </c>
      <c r="C24" t="s">
        <v>91</v>
      </c>
      <c r="D24" t="s">
        <v>4</v>
      </c>
      <c r="E24" t="s">
        <v>92</v>
      </c>
      <c r="F24" t="s">
        <v>93</v>
      </c>
      <c r="G24" s="12">
        <v>59340</v>
      </c>
      <c r="H24" s="2">
        <v>45202</v>
      </c>
      <c r="I24" s="2">
        <v>45202</v>
      </c>
      <c r="J24" s="2">
        <v>45247</v>
      </c>
      <c r="K24" t="s">
        <v>0</v>
      </c>
      <c r="L24" s="3">
        <v>-1634433</v>
      </c>
      <c r="M24" t="s">
        <v>0</v>
      </c>
      <c r="N24" t="s">
        <v>7</v>
      </c>
      <c r="O24" s="2">
        <v>45265</v>
      </c>
      <c r="P24" t="s">
        <v>8</v>
      </c>
      <c r="Q24" t="s">
        <v>9</v>
      </c>
    </row>
    <row r="25" spans="1:17" ht="14.1" customHeight="1" outlineLevel="2" x14ac:dyDescent="0.2">
      <c r="A25" t="s">
        <v>94</v>
      </c>
      <c r="B25" t="s">
        <v>2</v>
      </c>
      <c r="C25" t="s">
        <v>95</v>
      </c>
      <c r="D25" t="s">
        <v>4</v>
      </c>
      <c r="E25" t="s">
        <v>96</v>
      </c>
      <c r="F25" t="s">
        <v>97</v>
      </c>
      <c r="G25" s="12">
        <v>59385</v>
      </c>
      <c r="H25" s="2">
        <v>45202</v>
      </c>
      <c r="I25" s="2">
        <v>45209</v>
      </c>
      <c r="J25" s="2">
        <v>45247</v>
      </c>
      <c r="K25" t="s">
        <v>0</v>
      </c>
      <c r="L25" s="3">
        <v>-1951962</v>
      </c>
      <c r="M25" t="s">
        <v>0</v>
      </c>
      <c r="N25" t="s">
        <v>7</v>
      </c>
      <c r="O25" s="2">
        <v>45265</v>
      </c>
      <c r="P25" t="s">
        <v>8</v>
      </c>
      <c r="Q25" t="s">
        <v>9</v>
      </c>
    </row>
    <row r="26" spans="1:17" ht="14.1" customHeight="1" outlineLevel="2" x14ac:dyDescent="0.2">
      <c r="A26" t="s">
        <v>98</v>
      </c>
      <c r="B26" t="s">
        <v>2</v>
      </c>
      <c r="C26" t="s">
        <v>99</v>
      </c>
      <c r="D26" t="s">
        <v>4</v>
      </c>
      <c r="E26" t="s">
        <v>100</v>
      </c>
      <c r="F26" t="s">
        <v>101</v>
      </c>
      <c r="G26" s="12">
        <v>60590</v>
      </c>
      <c r="H26" s="2">
        <v>45204</v>
      </c>
      <c r="I26" s="2">
        <v>45208</v>
      </c>
      <c r="J26" s="2">
        <v>45249</v>
      </c>
      <c r="K26" t="s">
        <v>0</v>
      </c>
      <c r="L26" s="3">
        <v>-3000089</v>
      </c>
      <c r="M26" t="s">
        <v>0</v>
      </c>
      <c r="N26" t="s">
        <v>7</v>
      </c>
      <c r="O26" s="2">
        <v>45265</v>
      </c>
      <c r="P26" t="s">
        <v>8</v>
      </c>
      <c r="Q26" t="s">
        <v>9</v>
      </c>
    </row>
    <row r="27" spans="1:17" ht="14.1" customHeight="1" outlineLevel="2" x14ac:dyDescent="0.2">
      <c r="A27" t="s">
        <v>52</v>
      </c>
      <c r="B27" t="s">
        <v>2</v>
      </c>
      <c r="C27" t="s">
        <v>102</v>
      </c>
      <c r="D27" t="s">
        <v>4</v>
      </c>
      <c r="E27" t="s">
        <v>103</v>
      </c>
      <c r="F27" t="s">
        <v>104</v>
      </c>
      <c r="G27" s="12">
        <v>60586</v>
      </c>
      <c r="H27" s="2">
        <v>45204</v>
      </c>
      <c r="I27" s="2">
        <v>45207</v>
      </c>
      <c r="J27" s="2">
        <v>45249</v>
      </c>
      <c r="K27" t="s">
        <v>0</v>
      </c>
      <c r="L27" s="3">
        <v>-1348466</v>
      </c>
      <c r="M27" t="s">
        <v>0</v>
      </c>
      <c r="N27" t="s">
        <v>7</v>
      </c>
      <c r="O27" s="2">
        <v>45265</v>
      </c>
      <c r="P27" t="s">
        <v>8</v>
      </c>
      <c r="Q27" t="s">
        <v>9</v>
      </c>
    </row>
    <row r="28" spans="1:17" ht="14.1" customHeight="1" outlineLevel="2" x14ac:dyDescent="0.2">
      <c r="A28" t="s">
        <v>105</v>
      </c>
      <c r="B28" t="s">
        <v>2</v>
      </c>
      <c r="C28" t="s">
        <v>106</v>
      </c>
      <c r="D28" t="s">
        <v>4</v>
      </c>
      <c r="E28" t="s">
        <v>107</v>
      </c>
      <c r="F28" t="s">
        <v>108</v>
      </c>
      <c r="G28" s="12">
        <v>60593</v>
      </c>
      <c r="H28" s="2">
        <v>45204</v>
      </c>
      <c r="I28" s="2">
        <v>45206</v>
      </c>
      <c r="J28" s="2">
        <v>45249</v>
      </c>
      <c r="K28" t="s">
        <v>0</v>
      </c>
      <c r="L28" s="3">
        <v>-3816495</v>
      </c>
      <c r="M28" t="s">
        <v>0</v>
      </c>
      <c r="N28" t="s">
        <v>7</v>
      </c>
      <c r="O28" s="2">
        <v>45265</v>
      </c>
      <c r="P28" t="s">
        <v>8</v>
      </c>
      <c r="Q28" t="s">
        <v>9</v>
      </c>
    </row>
    <row r="29" spans="1:17" ht="14.1" customHeight="1" outlineLevel="2" x14ac:dyDescent="0.2">
      <c r="A29" t="s">
        <v>109</v>
      </c>
      <c r="B29" t="s">
        <v>2</v>
      </c>
      <c r="C29" t="s">
        <v>110</v>
      </c>
      <c r="D29" t="s">
        <v>4</v>
      </c>
      <c r="E29" t="s">
        <v>111</v>
      </c>
      <c r="F29" t="s">
        <v>112</v>
      </c>
      <c r="G29" s="12">
        <v>60585</v>
      </c>
      <c r="H29" s="2">
        <v>45204</v>
      </c>
      <c r="I29" s="2">
        <v>45206</v>
      </c>
      <c r="J29" s="2">
        <v>45249</v>
      </c>
      <c r="K29" t="s">
        <v>0</v>
      </c>
      <c r="L29" s="3">
        <v>-1586131</v>
      </c>
      <c r="M29" t="s">
        <v>0</v>
      </c>
      <c r="N29" t="s">
        <v>7</v>
      </c>
      <c r="O29" s="2">
        <v>45265</v>
      </c>
      <c r="P29" t="s">
        <v>8</v>
      </c>
      <c r="Q29" t="s">
        <v>9</v>
      </c>
    </row>
    <row r="30" spans="1:17" ht="14.1" customHeight="1" outlineLevel="2" x14ac:dyDescent="0.2">
      <c r="A30" t="s">
        <v>113</v>
      </c>
      <c r="B30" t="s">
        <v>2</v>
      </c>
      <c r="C30" t="s">
        <v>114</v>
      </c>
      <c r="D30" t="s">
        <v>4</v>
      </c>
      <c r="E30" t="s">
        <v>115</v>
      </c>
      <c r="F30" t="s">
        <v>116</v>
      </c>
      <c r="G30" s="12">
        <v>60584</v>
      </c>
      <c r="H30" s="2">
        <v>45204</v>
      </c>
      <c r="I30" s="2">
        <v>45206</v>
      </c>
      <c r="J30" s="2">
        <v>45249</v>
      </c>
      <c r="K30" t="s">
        <v>0</v>
      </c>
      <c r="L30" s="3">
        <v>-1199426</v>
      </c>
      <c r="M30" t="s">
        <v>0</v>
      </c>
      <c r="N30" t="s">
        <v>7</v>
      </c>
      <c r="O30" s="2">
        <v>45265</v>
      </c>
      <c r="P30" t="s">
        <v>8</v>
      </c>
      <c r="Q30" t="s">
        <v>9</v>
      </c>
    </row>
    <row r="31" spans="1:17" ht="14.1" customHeight="1" outlineLevel="2" x14ac:dyDescent="0.2">
      <c r="A31" t="s">
        <v>117</v>
      </c>
      <c r="B31" t="s">
        <v>2</v>
      </c>
      <c r="C31" t="s">
        <v>118</v>
      </c>
      <c r="D31" t="s">
        <v>4</v>
      </c>
      <c r="E31" t="s">
        <v>119</v>
      </c>
      <c r="F31" t="s">
        <v>120</v>
      </c>
      <c r="G31" s="12">
        <v>60591</v>
      </c>
      <c r="H31" s="2">
        <v>45204</v>
      </c>
      <c r="I31" s="2">
        <v>45206</v>
      </c>
      <c r="J31" s="2">
        <v>45249</v>
      </c>
      <c r="K31" t="s">
        <v>0</v>
      </c>
      <c r="L31" s="3">
        <v>-2398853</v>
      </c>
      <c r="M31" t="s">
        <v>0</v>
      </c>
      <c r="N31" t="s">
        <v>7</v>
      </c>
      <c r="O31" s="2">
        <v>45265</v>
      </c>
      <c r="P31" t="s">
        <v>8</v>
      </c>
      <c r="Q31" t="s">
        <v>9</v>
      </c>
    </row>
    <row r="32" spans="1:17" ht="14.1" customHeight="1" outlineLevel="2" x14ac:dyDescent="0.2">
      <c r="A32" t="s">
        <v>68</v>
      </c>
      <c r="B32" t="s">
        <v>2</v>
      </c>
      <c r="C32" t="s">
        <v>121</v>
      </c>
      <c r="D32" t="s">
        <v>4</v>
      </c>
      <c r="E32" t="s">
        <v>122</v>
      </c>
      <c r="F32" t="s">
        <v>123</v>
      </c>
      <c r="G32" s="12">
        <v>60598</v>
      </c>
      <c r="H32" s="2">
        <v>45204</v>
      </c>
      <c r="I32" s="2">
        <v>45205</v>
      </c>
      <c r="J32" s="2">
        <v>45249</v>
      </c>
      <c r="K32" t="s">
        <v>0</v>
      </c>
      <c r="L32" s="3">
        <v>-2615643</v>
      </c>
      <c r="M32" t="s">
        <v>0</v>
      </c>
      <c r="N32" t="s">
        <v>7</v>
      </c>
      <c r="O32" s="2">
        <v>45265</v>
      </c>
      <c r="P32" t="s">
        <v>8</v>
      </c>
      <c r="Q32" t="s">
        <v>9</v>
      </c>
    </row>
    <row r="33" spans="1:17" ht="14.1" customHeight="1" outlineLevel="2" x14ac:dyDescent="0.2">
      <c r="A33" t="s">
        <v>124</v>
      </c>
      <c r="B33" t="s">
        <v>2</v>
      </c>
      <c r="C33" t="s">
        <v>125</v>
      </c>
      <c r="D33" t="s">
        <v>4</v>
      </c>
      <c r="E33" t="s">
        <v>126</v>
      </c>
      <c r="F33" t="s">
        <v>127</v>
      </c>
      <c r="G33" s="12">
        <v>60595</v>
      </c>
      <c r="H33" s="2">
        <v>45204</v>
      </c>
      <c r="I33" s="2">
        <v>45205</v>
      </c>
      <c r="J33" s="2">
        <v>45249</v>
      </c>
      <c r="K33" t="s">
        <v>0</v>
      </c>
      <c r="L33" s="3">
        <v>-1199426</v>
      </c>
      <c r="M33" t="s">
        <v>0</v>
      </c>
      <c r="N33" t="s">
        <v>7</v>
      </c>
      <c r="O33" s="2">
        <v>45265</v>
      </c>
      <c r="P33" t="s">
        <v>8</v>
      </c>
      <c r="Q33" t="s">
        <v>9</v>
      </c>
    </row>
    <row r="34" spans="1:17" ht="14.1" customHeight="1" outlineLevel="2" x14ac:dyDescent="0.2">
      <c r="A34" t="s">
        <v>128</v>
      </c>
      <c r="B34" t="s">
        <v>2</v>
      </c>
      <c r="C34" t="s">
        <v>129</v>
      </c>
      <c r="D34" t="s">
        <v>4</v>
      </c>
      <c r="E34" t="s">
        <v>130</v>
      </c>
      <c r="F34" t="s">
        <v>131</v>
      </c>
      <c r="G34" s="12">
        <v>60588</v>
      </c>
      <c r="H34" s="2">
        <v>45204</v>
      </c>
      <c r="I34" s="2">
        <v>45208</v>
      </c>
      <c r="J34" s="2">
        <v>45249</v>
      </c>
      <c r="K34" t="s">
        <v>0</v>
      </c>
      <c r="L34" s="3">
        <v>-1630748</v>
      </c>
      <c r="M34" t="s">
        <v>0</v>
      </c>
      <c r="N34" t="s">
        <v>7</v>
      </c>
      <c r="O34" s="2">
        <v>45265</v>
      </c>
      <c r="P34" t="s">
        <v>8</v>
      </c>
      <c r="Q34" t="s">
        <v>9</v>
      </c>
    </row>
    <row r="35" spans="1:17" ht="14.1" customHeight="1" outlineLevel="2" x14ac:dyDescent="0.2">
      <c r="A35" t="s">
        <v>14</v>
      </c>
      <c r="B35" t="s">
        <v>2</v>
      </c>
      <c r="C35" t="s">
        <v>132</v>
      </c>
      <c r="D35" t="s">
        <v>4</v>
      </c>
      <c r="E35" t="s">
        <v>133</v>
      </c>
      <c r="F35" t="s">
        <v>134</v>
      </c>
      <c r="G35" s="12">
        <v>60592</v>
      </c>
      <c r="H35" s="2">
        <v>45204</v>
      </c>
      <c r="I35" s="2">
        <v>45208</v>
      </c>
      <c r="J35" s="2">
        <v>45249</v>
      </c>
      <c r="K35" t="s">
        <v>0</v>
      </c>
      <c r="L35" s="3">
        <v>-1633008</v>
      </c>
      <c r="M35" t="s">
        <v>0</v>
      </c>
      <c r="N35" t="s">
        <v>7</v>
      </c>
      <c r="O35" s="2">
        <v>45265</v>
      </c>
      <c r="P35" t="s">
        <v>8</v>
      </c>
      <c r="Q35" t="s">
        <v>9</v>
      </c>
    </row>
    <row r="36" spans="1:17" ht="14.1" customHeight="1" outlineLevel="2" x14ac:dyDescent="0.2">
      <c r="A36" t="s">
        <v>128</v>
      </c>
      <c r="B36" t="s">
        <v>2</v>
      </c>
      <c r="C36" t="s">
        <v>135</v>
      </c>
      <c r="D36" t="s">
        <v>4</v>
      </c>
      <c r="E36" t="s">
        <v>136</v>
      </c>
      <c r="F36" t="s">
        <v>137</v>
      </c>
      <c r="G36" s="12">
        <v>60587</v>
      </c>
      <c r="H36" s="2">
        <v>45204</v>
      </c>
      <c r="I36" s="2">
        <v>45208</v>
      </c>
      <c r="J36" s="2">
        <v>45249</v>
      </c>
      <c r="K36" t="s">
        <v>0</v>
      </c>
      <c r="L36" s="3">
        <v>-2785558</v>
      </c>
      <c r="M36" t="s">
        <v>0</v>
      </c>
      <c r="N36" t="s">
        <v>7</v>
      </c>
      <c r="O36" s="2">
        <v>45265</v>
      </c>
      <c r="P36" t="s">
        <v>8</v>
      </c>
      <c r="Q36" t="s">
        <v>9</v>
      </c>
    </row>
    <row r="37" spans="1:17" ht="14.1" customHeight="1" outlineLevel="2" x14ac:dyDescent="0.2">
      <c r="A37" t="s">
        <v>138</v>
      </c>
      <c r="B37" t="s">
        <v>2</v>
      </c>
      <c r="C37" t="s">
        <v>139</v>
      </c>
      <c r="D37" t="s">
        <v>4</v>
      </c>
      <c r="E37" t="s">
        <v>140</v>
      </c>
      <c r="F37" t="s">
        <v>141</v>
      </c>
      <c r="G37" s="12">
        <v>60796</v>
      </c>
      <c r="H37" s="2">
        <v>45206</v>
      </c>
      <c r="I37" s="2">
        <v>45206</v>
      </c>
      <c r="J37" s="2">
        <v>45251</v>
      </c>
      <c r="K37" t="s">
        <v>0</v>
      </c>
      <c r="L37" s="3">
        <v>-1586131</v>
      </c>
      <c r="M37" t="s">
        <v>0</v>
      </c>
      <c r="N37" t="s">
        <v>7</v>
      </c>
      <c r="O37" s="2">
        <v>45265</v>
      </c>
      <c r="P37" t="s">
        <v>8</v>
      </c>
      <c r="Q37" t="s">
        <v>9</v>
      </c>
    </row>
    <row r="38" spans="1:17" ht="14.1" customHeight="1" outlineLevel="2" x14ac:dyDescent="0.2">
      <c r="A38" t="s">
        <v>142</v>
      </c>
      <c r="B38" t="s">
        <v>2</v>
      </c>
      <c r="C38" t="s">
        <v>143</v>
      </c>
      <c r="D38" t="s">
        <v>4</v>
      </c>
      <c r="E38" t="s">
        <v>144</v>
      </c>
      <c r="F38" t="s">
        <v>145</v>
      </c>
      <c r="G38" s="12">
        <v>60905</v>
      </c>
      <c r="H38" s="2">
        <v>45208</v>
      </c>
      <c r="I38" s="2">
        <v>45212</v>
      </c>
      <c r="J38" s="2">
        <v>45253</v>
      </c>
      <c r="K38" t="s">
        <v>0</v>
      </c>
      <c r="L38" s="3">
        <v>-713591</v>
      </c>
      <c r="M38" t="s">
        <v>0</v>
      </c>
      <c r="N38" t="s">
        <v>7</v>
      </c>
      <c r="O38" s="2">
        <v>45265</v>
      </c>
      <c r="P38" t="s">
        <v>8</v>
      </c>
      <c r="Q38" t="s">
        <v>9</v>
      </c>
    </row>
    <row r="39" spans="1:17" ht="14.1" customHeight="1" outlineLevel="2" x14ac:dyDescent="0.2">
      <c r="A39" t="s">
        <v>146</v>
      </c>
      <c r="B39" t="s">
        <v>2</v>
      </c>
      <c r="C39" t="s">
        <v>147</v>
      </c>
      <c r="D39" t="s">
        <v>4</v>
      </c>
      <c r="E39" t="s">
        <v>148</v>
      </c>
      <c r="F39" t="s">
        <v>149</v>
      </c>
      <c r="G39" s="12">
        <v>60903</v>
      </c>
      <c r="H39" s="2">
        <v>45208</v>
      </c>
      <c r="I39" s="2">
        <v>45212</v>
      </c>
      <c r="J39" s="2">
        <v>45253</v>
      </c>
      <c r="K39" t="s">
        <v>0</v>
      </c>
      <c r="L39" s="3">
        <v>-1802922</v>
      </c>
      <c r="M39" t="s">
        <v>0</v>
      </c>
      <c r="N39" t="s">
        <v>7</v>
      </c>
      <c r="O39" s="2">
        <v>45265</v>
      </c>
      <c r="P39" t="s">
        <v>8</v>
      </c>
      <c r="Q39" t="s">
        <v>9</v>
      </c>
    </row>
    <row r="40" spans="1:17" ht="14.1" customHeight="1" outlineLevel="2" x14ac:dyDescent="0.2">
      <c r="A40" t="s">
        <v>150</v>
      </c>
      <c r="B40" t="s">
        <v>2</v>
      </c>
      <c r="C40" t="s">
        <v>151</v>
      </c>
      <c r="D40" t="s">
        <v>4</v>
      </c>
      <c r="E40" t="s">
        <v>152</v>
      </c>
      <c r="F40" t="s">
        <v>153</v>
      </c>
      <c r="G40" s="12">
        <v>60909</v>
      </c>
      <c r="H40" s="2">
        <v>45208</v>
      </c>
      <c r="I40" s="2">
        <v>45212</v>
      </c>
      <c r="J40" s="2">
        <v>45253</v>
      </c>
      <c r="K40" t="s">
        <v>0</v>
      </c>
      <c r="L40" s="3">
        <v>-1586131</v>
      </c>
      <c r="M40" t="s">
        <v>0</v>
      </c>
      <c r="N40" t="s">
        <v>7</v>
      </c>
      <c r="O40" s="2">
        <v>45265</v>
      </c>
      <c r="P40" t="s">
        <v>8</v>
      </c>
      <c r="Q40" t="s">
        <v>9</v>
      </c>
    </row>
    <row r="41" spans="1:17" ht="14.1" customHeight="1" outlineLevel="2" x14ac:dyDescent="0.2">
      <c r="A41" t="s">
        <v>142</v>
      </c>
      <c r="B41" t="s">
        <v>2</v>
      </c>
      <c r="C41" t="s">
        <v>154</v>
      </c>
      <c r="D41" t="s">
        <v>4</v>
      </c>
      <c r="E41" t="s">
        <v>155</v>
      </c>
      <c r="F41" t="s">
        <v>156</v>
      </c>
      <c r="G41" s="12">
        <v>60904</v>
      </c>
      <c r="H41" s="2">
        <v>45208</v>
      </c>
      <c r="I41" s="2">
        <v>45212</v>
      </c>
      <c r="J41" s="2">
        <v>45253</v>
      </c>
      <c r="K41" t="s">
        <v>0</v>
      </c>
      <c r="L41" s="3">
        <v>-1020730</v>
      </c>
      <c r="M41" t="s">
        <v>0</v>
      </c>
      <c r="N41" t="s">
        <v>7</v>
      </c>
      <c r="O41" s="2">
        <v>45265</v>
      </c>
      <c r="P41" t="s">
        <v>8</v>
      </c>
      <c r="Q41" t="s">
        <v>9</v>
      </c>
    </row>
    <row r="42" spans="1:17" ht="14.1" customHeight="1" outlineLevel="2" x14ac:dyDescent="0.2">
      <c r="A42" t="s">
        <v>14</v>
      </c>
      <c r="B42" t="s">
        <v>2</v>
      </c>
      <c r="C42" t="s">
        <v>157</v>
      </c>
      <c r="D42" t="s">
        <v>4</v>
      </c>
      <c r="E42" t="s">
        <v>158</v>
      </c>
      <c r="F42" t="s">
        <v>159</v>
      </c>
      <c r="G42" s="12">
        <v>60908</v>
      </c>
      <c r="H42" s="2">
        <v>45208</v>
      </c>
      <c r="I42" s="2">
        <v>45212</v>
      </c>
      <c r="J42" s="2">
        <v>45253</v>
      </c>
      <c r="K42" t="s">
        <v>0</v>
      </c>
      <c r="L42" s="3">
        <v>-1249106</v>
      </c>
      <c r="M42" t="s">
        <v>0</v>
      </c>
      <c r="N42" t="s">
        <v>7</v>
      </c>
      <c r="O42" s="2">
        <v>45265</v>
      </c>
      <c r="P42" t="s">
        <v>8</v>
      </c>
      <c r="Q42" t="s">
        <v>9</v>
      </c>
    </row>
    <row r="43" spans="1:17" ht="14.1" customHeight="1" outlineLevel="2" x14ac:dyDescent="0.2">
      <c r="A43" t="s">
        <v>128</v>
      </c>
      <c r="B43" t="s">
        <v>2</v>
      </c>
      <c r="C43" t="s">
        <v>160</v>
      </c>
      <c r="D43" t="s">
        <v>4</v>
      </c>
      <c r="E43" t="s">
        <v>161</v>
      </c>
      <c r="F43" t="s">
        <v>162</v>
      </c>
      <c r="G43" s="12">
        <v>60906</v>
      </c>
      <c r="H43" s="2">
        <v>45208</v>
      </c>
      <c r="I43" s="2">
        <v>45212</v>
      </c>
      <c r="J43" s="2">
        <v>45253</v>
      </c>
      <c r="K43" t="s">
        <v>0</v>
      </c>
      <c r="L43" s="3">
        <v>-2835238</v>
      </c>
      <c r="M43" t="s">
        <v>0</v>
      </c>
      <c r="N43" t="s">
        <v>7</v>
      </c>
      <c r="O43" s="2">
        <v>45265</v>
      </c>
      <c r="P43" t="s">
        <v>8</v>
      </c>
      <c r="Q43" t="s">
        <v>9</v>
      </c>
    </row>
    <row r="44" spans="1:17" ht="14.1" customHeight="1" outlineLevel="2" x14ac:dyDescent="0.2">
      <c r="A44" t="s">
        <v>163</v>
      </c>
      <c r="B44" t="s">
        <v>2</v>
      </c>
      <c r="C44" t="s">
        <v>164</v>
      </c>
      <c r="D44" t="s">
        <v>4</v>
      </c>
      <c r="E44" t="s">
        <v>165</v>
      </c>
      <c r="F44" t="s">
        <v>166</v>
      </c>
      <c r="G44" s="12">
        <v>60917</v>
      </c>
      <c r="H44" s="2">
        <v>45208</v>
      </c>
      <c r="I44" s="2">
        <v>45210</v>
      </c>
      <c r="J44" s="2">
        <v>45253</v>
      </c>
      <c r="K44" t="s">
        <v>0</v>
      </c>
      <c r="L44" s="3">
        <v>-4682232</v>
      </c>
      <c r="M44" t="s">
        <v>0</v>
      </c>
      <c r="N44" t="s">
        <v>7</v>
      </c>
      <c r="O44" s="2">
        <v>45265</v>
      </c>
      <c r="P44" t="s">
        <v>8</v>
      </c>
      <c r="Q44" t="s">
        <v>9</v>
      </c>
    </row>
    <row r="45" spans="1:17" ht="14.1" customHeight="1" outlineLevel="2" x14ac:dyDescent="0.2">
      <c r="A45" t="s">
        <v>10</v>
      </c>
      <c r="B45" t="s">
        <v>2</v>
      </c>
      <c r="C45" t="s">
        <v>167</v>
      </c>
      <c r="D45" t="s">
        <v>4</v>
      </c>
      <c r="E45" t="s">
        <v>168</v>
      </c>
      <c r="F45" t="s">
        <v>169</v>
      </c>
      <c r="G45" s="12">
        <v>60900</v>
      </c>
      <c r="H45" s="2">
        <v>45208</v>
      </c>
      <c r="I45" s="2">
        <v>45211</v>
      </c>
      <c r="J45" s="2">
        <v>45253</v>
      </c>
      <c r="K45" t="s">
        <v>0</v>
      </c>
      <c r="L45" s="3">
        <v>-1635811</v>
      </c>
      <c r="M45" t="s">
        <v>0</v>
      </c>
      <c r="N45" t="s">
        <v>7</v>
      </c>
      <c r="O45" s="2">
        <v>45265</v>
      </c>
      <c r="P45" t="s">
        <v>8</v>
      </c>
      <c r="Q45" t="s">
        <v>9</v>
      </c>
    </row>
    <row r="46" spans="1:17" ht="14.1" customHeight="1" outlineLevel="2" x14ac:dyDescent="0.2">
      <c r="A46" t="s">
        <v>44</v>
      </c>
      <c r="B46" t="s">
        <v>2</v>
      </c>
      <c r="C46" t="s">
        <v>170</v>
      </c>
      <c r="D46" t="s">
        <v>4</v>
      </c>
      <c r="E46" t="s">
        <v>171</v>
      </c>
      <c r="F46" t="s">
        <v>172</v>
      </c>
      <c r="G46" s="12">
        <v>60912</v>
      </c>
      <c r="H46" s="2">
        <v>45208</v>
      </c>
      <c r="I46" s="2">
        <v>45210</v>
      </c>
      <c r="J46" s="2">
        <v>45253</v>
      </c>
      <c r="K46" t="s">
        <v>0</v>
      </c>
      <c r="L46" s="3">
        <v>-1199426</v>
      </c>
      <c r="M46" t="s">
        <v>0</v>
      </c>
      <c r="N46" t="s">
        <v>7</v>
      </c>
      <c r="O46" s="2">
        <v>45265</v>
      </c>
      <c r="P46" t="s">
        <v>8</v>
      </c>
      <c r="Q46" t="s">
        <v>9</v>
      </c>
    </row>
    <row r="47" spans="1:17" ht="14.1" customHeight="1" outlineLevel="2" x14ac:dyDescent="0.2">
      <c r="A47" t="s">
        <v>52</v>
      </c>
      <c r="B47" t="s">
        <v>2</v>
      </c>
      <c r="C47" t="s">
        <v>173</v>
      </c>
      <c r="D47" t="s">
        <v>4</v>
      </c>
      <c r="E47" t="s">
        <v>174</v>
      </c>
      <c r="F47" t="s">
        <v>175</v>
      </c>
      <c r="G47" s="12">
        <v>60902</v>
      </c>
      <c r="H47" s="2">
        <v>45208</v>
      </c>
      <c r="I47" s="2">
        <v>45211</v>
      </c>
      <c r="J47" s="2">
        <v>45253</v>
      </c>
      <c r="K47" t="s">
        <v>0</v>
      </c>
      <c r="L47" s="3">
        <v>-1249106</v>
      </c>
      <c r="M47" t="s">
        <v>0</v>
      </c>
      <c r="N47" t="s">
        <v>7</v>
      </c>
      <c r="O47" s="2">
        <v>45265</v>
      </c>
      <c r="P47" t="s">
        <v>8</v>
      </c>
      <c r="Q47" t="s">
        <v>9</v>
      </c>
    </row>
    <row r="48" spans="1:17" ht="14.1" customHeight="1" outlineLevel="2" x14ac:dyDescent="0.2">
      <c r="A48" t="s">
        <v>29</v>
      </c>
      <c r="B48" t="s">
        <v>2</v>
      </c>
      <c r="C48" t="s">
        <v>176</v>
      </c>
      <c r="D48" t="s">
        <v>4</v>
      </c>
      <c r="E48" t="s">
        <v>177</v>
      </c>
      <c r="F48" t="s">
        <v>178</v>
      </c>
      <c r="G48" s="12">
        <v>60914</v>
      </c>
      <c r="H48" s="2">
        <v>45208</v>
      </c>
      <c r="I48" s="2">
        <v>45210</v>
      </c>
      <c r="J48" s="2">
        <v>45253</v>
      </c>
      <c r="K48" t="s">
        <v>0</v>
      </c>
      <c r="L48" s="3">
        <v>-5571115</v>
      </c>
      <c r="M48" t="s">
        <v>0</v>
      </c>
      <c r="N48" t="s">
        <v>7</v>
      </c>
      <c r="O48" s="2">
        <v>45265</v>
      </c>
      <c r="P48" t="s">
        <v>8</v>
      </c>
      <c r="Q48" t="s">
        <v>9</v>
      </c>
    </row>
    <row r="49" spans="1:17" ht="14.1" customHeight="1" outlineLevel="2" x14ac:dyDescent="0.2">
      <c r="A49" t="s">
        <v>179</v>
      </c>
      <c r="B49" t="s">
        <v>2</v>
      </c>
      <c r="C49" t="s">
        <v>180</v>
      </c>
      <c r="D49" t="s">
        <v>4</v>
      </c>
      <c r="E49" t="s">
        <v>181</v>
      </c>
      <c r="F49" t="s">
        <v>182</v>
      </c>
      <c r="G49" s="12">
        <v>60913</v>
      </c>
      <c r="H49" s="2">
        <v>45208</v>
      </c>
      <c r="I49" s="2">
        <v>45210</v>
      </c>
      <c r="J49" s="2">
        <v>45253</v>
      </c>
      <c r="K49" t="s">
        <v>0</v>
      </c>
      <c r="L49" s="3">
        <v>-4199515</v>
      </c>
      <c r="M49" t="s">
        <v>0</v>
      </c>
      <c r="N49" t="s">
        <v>7</v>
      </c>
      <c r="O49" s="2">
        <v>45265</v>
      </c>
      <c r="P49" t="s">
        <v>8</v>
      </c>
      <c r="Q49" t="s">
        <v>9</v>
      </c>
    </row>
    <row r="50" spans="1:17" ht="14.1" customHeight="1" outlineLevel="2" x14ac:dyDescent="0.2">
      <c r="A50" t="s">
        <v>105</v>
      </c>
      <c r="B50" t="s">
        <v>2</v>
      </c>
      <c r="C50" t="s">
        <v>183</v>
      </c>
      <c r="D50" t="s">
        <v>4</v>
      </c>
      <c r="E50" t="s">
        <v>184</v>
      </c>
      <c r="F50" t="s">
        <v>185</v>
      </c>
      <c r="G50" s="12">
        <v>60911</v>
      </c>
      <c r="H50" s="2">
        <v>45208</v>
      </c>
      <c r="I50" s="2">
        <v>45210</v>
      </c>
      <c r="J50" s="2">
        <v>45253</v>
      </c>
      <c r="K50" t="s">
        <v>0</v>
      </c>
      <c r="L50" s="3">
        <v>-1020730</v>
      </c>
      <c r="M50" t="s">
        <v>0</v>
      </c>
      <c r="N50" t="s">
        <v>7</v>
      </c>
      <c r="O50" s="2">
        <v>45265</v>
      </c>
      <c r="P50" t="s">
        <v>8</v>
      </c>
      <c r="Q50" t="s">
        <v>9</v>
      </c>
    </row>
    <row r="51" spans="1:17" ht="14.1" customHeight="1" outlineLevel="2" x14ac:dyDescent="0.2">
      <c r="A51" t="s">
        <v>76</v>
      </c>
      <c r="B51" t="s">
        <v>2</v>
      </c>
      <c r="C51" t="s">
        <v>186</v>
      </c>
      <c r="D51" t="s">
        <v>4</v>
      </c>
      <c r="E51" t="s">
        <v>187</v>
      </c>
      <c r="F51" t="s">
        <v>188</v>
      </c>
      <c r="G51" s="12">
        <v>60877</v>
      </c>
      <c r="H51" s="2">
        <v>45208</v>
      </c>
      <c r="I51" s="2">
        <v>45208</v>
      </c>
      <c r="J51" s="2">
        <v>45253</v>
      </c>
      <c r="K51" t="s">
        <v>0</v>
      </c>
      <c r="L51" s="3">
        <v>-1020730</v>
      </c>
      <c r="M51" t="s">
        <v>0</v>
      </c>
      <c r="N51" t="s">
        <v>7</v>
      </c>
      <c r="O51" s="2">
        <v>45265</v>
      </c>
      <c r="P51" t="s">
        <v>8</v>
      </c>
      <c r="Q51" t="s">
        <v>9</v>
      </c>
    </row>
    <row r="52" spans="1:17" ht="14.1" customHeight="1" outlineLevel="2" x14ac:dyDescent="0.2">
      <c r="A52" t="s">
        <v>105</v>
      </c>
      <c r="B52" t="s">
        <v>2</v>
      </c>
      <c r="C52" t="s">
        <v>189</v>
      </c>
      <c r="D52" t="s">
        <v>4</v>
      </c>
      <c r="E52" t="s">
        <v>190</v>
      </c>
      <c r="F52" t="s">
        <v>191</v>
      </c>
      <c r="G52" s="12">
        <v>60910</v>
      </c>
      <c r="H52" s="2">
        <v>45208</v>
      </c>
      <c r="I52" s="2">
        <v>45210</v>
      </c>
      <c r="J52" s="2">
        <v>45253</v>
      </c>
      <c r="K52" t="s">
        <v>0</v>
      </c>
      <c r="L52" s="3">
        <v>-1199426</v>
      </c>
      <c r="M52" t="s">
        <v>0</v>
      </c>
      <c r="N52" t="s">
        <v>7</v>
      </c>
      <c r="O52" s="2">
        <v>45265</v>
      </c>
      <c r="P52" t="s">
        <v>8</v>
      </c>
      <c r="Q52" t="s">
        <v>9</v>
      </c>
    </row>
    <row r="53" spans="1:17" ht="14.1" customHeight="1" outlineLevel="2" x14ac:dyDescent="0.2">
      <c r="A53" t="s">
        <v>60</v>
      </c>
      <c r="B53" t="s">
        <v>2</v>
      </c>
      <c r="C53" t="s">
        <v>192</v>
      </c>
      <c r="D53" t="s">
        <v>4</v>
      </c>
      <c r="E53" t="s">
        <v>193</v>
      </c>
      <c r="F53" t="s">
        <v>194</v>
      </c>
      <c r="G53" s="12">
        <v>60916</v>
      </c>
      <c r="H53" s="2">
        <v>45208</v>
      </c>
      <c r="I53" s="2">
        <v>45210</v>
      </c>
      <c r="J53" s="2">
        <v>45253</v>
      </c>
      <c r="K53" t="s">
        <v>0</v>
      </c>
      <c r="L53" s="3">
        <v>-1199426</v>
      </c>
      <c r="M53" t="s">
        <v>0</v>
      </c>
      <c r="N53" t="s">
        <v>7</v>
      </c>
      <c r="O53" s="2">
        <v>45265</v>
      </c>
      <c r="P53" t="s">
        <v>8</v>
      </c>
      <c r="Q53" t="s">
        <v>9</v>
      </c>
    </row>
    <row r="54" spans="1:17" ht="14.1" customHeight="1" outlineLevel="2" x14ac:dyDescent="0.2">
      <c r="A54" t="s">
        <v>1</v>
      </c>
      <c r="B54" t="s">
        <v>2</v>
      </c>
      <c r="C54" t="s">
        <v>195</v>
      </c>
      <c r="D54" t="s">
        <v>4</v>
      </c>
      <c r="E54" t="s">
        <v>196</v>
      </c>
      <c r="F54" t="s">
        <v>197</v>
      </c>
      <c r="G54" s="12">
        <v>60918</v>
      </c>
      <c r="H54" s="2">
        <v>45208</v>
      </c>
      <c r="I54" s="2">
        <v>45210</v>
      </c>
      <c r="J54" s="2">
        <v>45253</v>
      </c>
      <c r="K54" t="s">
        <v>0</v>
      </c>
      <c r="L54" s="3">
        <v>-1199426</v>
      </c>
      <c r="M54" t="s">
        <v>0</v>
      </c>
      <c r="N54" t="s">
        <v>7</v>
      </c>
      <c r="O54" s="2">
        <v>45265</v>
      </c>
      <c r="P54" t="s">
        <v>8</v>
      </c>
      <c r="Q54" t="s">
        <v>9</v>
      </c>
    </row>
    <row r="55" spans="1:17" ht="14.1" customHeight="1" outlineLevel="2" x14ac:dyDescent="0.2">
      <c r="A55" t="s">
        <v>10</v>
      </c>
      <c r="B55" t="s">
        <v>2</v>
      </c>
      <c r="C55" t="s">
        <v>198</v>
      </c>
      <c r="D55" t="s">
        <v>4</v>
      </c>
      <c r="E55" t="s">
        <v>199</v>
      </c>
      <c r="F55" t="s">
        <v>200</v>
      </c>
      <c r="G55" s="12">
        <v>60901</v>
      </c>
      <c r="H55" s="2">
        <v>45208</v>
      </c>
      <c r="I55" s="2">
        <v>45211</v>
      </c>
      <c r="J55" s="2">
        <v>45253</v>
      </c>
      <c r="K55" t="s">
        <v>0</v>
      </c>
      <c r="L55" s="3">
        <v>-298080</v>
      </c>
      <c r="M55" t="s">
        <v>0</v>
      </c>
      <c r="N55" t="s">
        <v>7</v>
      </c>
      <c r="O55" s="2">
        <v>45265</v>
      </c>
      <c r="P55" t="s">
        <v>8</v>
      </c>
      <c r="Q55" t="s">
        <v>9</v>
      </c>
    </row>
    <row r="56" spans="1:17" ht="14.1" customHeight="1" outlineLevel="2" x14ac:dyDescent="0.2">
      <c r="A56" t="s">
        <v>113</v>
      </c>
      <c r="B56" t="s">
        <v>2</v>
      </c>
      <c r="C56" t="s">
        <v>201</v>
      </c>
      <c r="D56" t="s">
        <v>4</v>
      </c>
      <c r="E56" t="s">
        <v>202</v>
      </c>
      <c r="F56" t="s">
        <v>203</v>
      </c>
      <c r="G56" s="12">
        <v>60899</v>
      </c>
      <c r="H56" s="2">
        <v>45208</v>
      </c>
      <c r="I56" s="2">
        <v>45210</v>
      </c>
      <c r="J56" s="2">
        <v>45253</v>
      </c>
      <c r="K56" t="s">
        <v>0</v>
      </c>
      <c r="L56" s="3">
        <v>-3219139</v>
      </c>
      <c r="M56" t="s">
        <v>0</v>
      </c>
      <c r="N56" t="s">
        <v>7</v>
      </c>
      <c r="O56" s="2">
        <v>45265</v>
      </c>
      <c r="P56" t="s">
        <v>8</v>
      </c>
      <c r="Q56" t="s">
        <v>9</v>
      </c>
    </row>
    <row r="57" spans="1:17" ht="14.1" customHeight="1" outlineLevel="2" x14ac:dyDescent="0.2">
      <c r="A57" t="s">
        <v>117</v>
      </c>
      <c r="B57" t="s">
        <v>2</v>
      </c>
      <c r="C57" t="s">
        <v>204</v>
      </c>
      <c r="D57" t="s">
        <v>4</v>
      </c>
      <c r="E57" t="s">
        <v>205</v>
      </c>
      <c r="F57" t="s">
        <v>206</v>
      </c>
      <c r="G57" s="12">
        <v>60907</v>
      </c>
      <c r="H57" s="2">
        <v>45208</v>
      </c>
      <c r="I57" s="2">
        <v>45210</v>
      </c>
      <c r="J57" s="2">
        <v>45253</v>
      </c>
      <c r="K57" t="s">
        <v>0</v>
      </c>
      <c r="L57" s="3">
        <v>-1020730</v>
      </c>
      <c r="M57" t="s">
        <v>0</v>
      </c>
      <c r="N57" t="s">
        <v>7</v>
      </c>
      <c r="O57" s="2">
        <v>45265</v>
      </c>
      <c r="P57" t="s">
        <v>8</v>
      </c>
      <c r="Q57" t="s">
        <v>9</v>
      </c>
    </row>
    <row r="58" spans="1:17" ht="14.1" customHeight="1" outlineLevel="2" x14ac:dyDescent="0.2">
      <c r="A58" t="s">
        <v>68</v>
      </c>
      <c r="B58" t="s">
        <v>2</v>
      </c>
      <c r="C58" t="s">
        <v>207</v>
      </c>
      <c r="D58" t="s">
        <v>4</v>
      </c>
      <c r="E58" t="s">
        <v>208</v>
      </c>
      <c r="F58" t="s">
        <v>209</v>
      </c>
      <c r="G58" s="12">
        <v>60872</v>
      </c>
      <c r="H58" s="2">
        <v>45208</v>
      </c>
      <c r="I58" s="2">
        <v>45210</v>
      </c>
      <c r="J58" s="2">
        <v>45253</v>
      </c>
      <c r="K58" t="s">
        <v>0</v>
      </c>
      <c r="L58" s="3">
        <v>-1020730</v>
      </c>
      <c r="M58" t="s">
        <v>0</v>
      </c>
      <c r="N58" t="s">
        <v>7</v>
      </c>
      <c r="O58" s="2">
        <v>45265</v>
      </c>
      <c r="P58" t="s">
        <v>8</v>
      </c>
      <c r="Q58" t="s">
        <v>9</v>
      </c>
    </row>
    <row r="59" spans="1:17" ht="14.1" customHeight="1" outlineLevel="2" x14ac:dyDescent="0.2">
      <c r="A59" t="s">
        <v>37</v>
      </c>
      <c r="B59" t="s">
        <v>2</v>
      </c>
      <c r="C59" t="s">
        <v>210</v>
      </c>
      <c r="D59" t="s">
        <v>4</v>
      </c>
      <c r="E59" t="s">
        <v>211</v>
      </c>
      <c r="F59" t="s">
        <v>212</v>
      </c>
      <c r="G59" s="12">
        <v>60873</v>
      </c>
      <c r="H59" s="2">
        <v>45208</v>
      </c>
      <c r="I59" s="2">
        <v>45210</v>
      </c>
      <c r="J59" s="2">
        <v>45253</v>
      </c>
      <c r="K59" t="s">
        <v>0</v>
      </c>
      <c r="L59" s="3">
        <v>-1020730</v>
      </c>
      <c r="M59" t="s">
        <v>0</v>
      </c>
      <c r="N59" t="s">
        <v>7</v>
      </c>
      <c r="O59" s="2">
        <v>45265</v>
      </c>
      <c r="P59" t="s">
        <v>8</v>
      </c>
      <c r="Q59" t="s">
        <v>9</v>
      </c>
    </row>
    <row r="60" spans="1:17" ht="14.1" customHeight="1" outlineLevel="2" x14ac:dyDescent="0.2">
      <c r="A60" t="s">
        <v>22</v>
      </c>
      <c r="B60" t="s">
        <v>2</v>
      </c>
      <c r="C60" t="s">
        <v>213</v>
      </c>
      <c r="D60" t="s">
        <v>4</v>
      </c>
      <c r="E60" t="s">
        <v>214</v>
      </c>
      <c r="F60" t="s">
        <v>215</v>
      </c>
      <c r="G60" s="12">
        <v>60915</v>
      </c>
      <c r="H60" s="2">
        <v>45208</v>
      </c>
      <c r="I60" s="2">
        <v>45212</v>
      </c>
      <c r="J60" s="2">
        <v>45253</v>
      </c>
      <c r="K60" t="s">
        <v>0</v>
      </c>
      <c r="L60" s="3">
        <v>-1586131</v>
      </c>
      <c r="M60" t="s">
        <v>0</v>
      </c>
      <c r="N60" t="s">
        <v>7</v>
      </c>
      <c r="O60" s="2">
        <v>45265</v>
      </c>
      <c r="P60" t="s">
        <v>8</v>
      </c>
      <c r="Q60" t="s">
        <v>9</v>
      </c>
    </row>
    <row r="61" spans="1:17" ht="14.1" customHeight="1" outlineLevel="2" x14ac:dyDescent="0.2">
      <c r="A61" t="s">
        <v>216</v>
      </c>
      <c r="B61" t="s">
        <v>2</v>
      </c>
      <c r="C61" t="s">
        <v>217</v>
      </c>
      <c r="D61" t="s">
        <v>4</v>
      </c>
      <c r="E61" t="s">
        <v>218</v>
      </c>
      <c r="F61" t="s">
        <v>219</v>
      </c>
      <c r="G61" s="12">
        <v>60895</v>
      </c>
      <c r="H61" s="2">
        <v>45208</v>
      </c>
      <c r="I61" s="2">
        <v>45208</v>
      </c>
      <c r="J61" s="2">
        <v>45253</v>
      </c>
      <c r="K61" t="s">
        <v>0</v>
      </c>
      <c r="L61" s="3">
        <v>-1020730</v>
      </c>
      <c r="M61" t="s">
        <v>0</v>
      </c>
      <c r="N61" t="s">
        <v>7</v>
      </c>
      <c r="O61" s="2">
        <v>45265</v>
      </c>
      <c r="P61" t="s">
        <v>8</v>
      </c>
      <c r="Q61" t="s">
        <v>9</v>
      </c>
    </row>
    <row r="62" spans="1:17" ht="14.1" customHeight="1" outlineLevel="2" x14ac:dyDescent="0.2">
      <c r="A62" t="s">
        <v>68</v>
      </c>
      <c r="B62" t="s">
        <v>2</v>
      </c>
      <c r="C62" t="s">
        <v>220</v>
      </c>
      <c r="D62" t="s">
        <v>4</v>
      </c>
      <c r="E62" t="s">
        <v>221</v>
      </c>
      <c r="F62" t="s">
        <v>222</v>
      </c>
      <c r="G62" s="12">
        <v>60995</v>
      </c>
      <c r="H62" s="2">
        <v>45209</v>
      </c>
      <c r="I62" s="2">
        <v>45211</v>
      </c>
      <c r="J62" s="2">
        <v>45254</v>
      </c>
      <c r="K62" t="s">
        <v>0</v>
      </c>
      <c r="L62" s="3">
        <v>-1020730</v>
      </c>
      <c r="M62" t="s">
        <v>0</v>
      </c>
      <c r="N62" t="s">
        <v>7</v>
      </c>
      <c r="O62" s="2">
        <v>45265</v>
      </c>
      <c r="P62" t="s">
        <v>8</v>
      </c>
      <c r="Q62" t="s">
        <v>9</v>
      </c>
    </row>
    <row r="63" spans="1:17" ht="14.1" customHeight="1" outlineLevel="2" x14ac:dyDescent="0.2">
      <c r="A63" t="s">
        <v>223</v>
      </c>
      <c r="B63" t="s">
        <v>2</v>
      </c>
      <c r="C63" t="s">
        <v>224</v>
      </c>
      <c r="D63" t="s">
        <v>4</v>
      </c>
      <c r="E63" t="s">
        <v>225</v>
      </c>
      <c r="F63" t="s">
        <v>226</v>
      </c>
      <c r="G63" s="12">
        <v>60938</v>
      </c>
      <c r="H63" s="2">
        <v>45209</v>
      </c>
      <c r="I63" s="2">
        <v>45209</v>
      </c>
      <c r="J63" s="2">
        <v>45254</v>
      </c>
      <c r="K63" t="s">
        <v>0</v>
      </c>
      <c r="L63" s="3">
        <v>-1199426</v>
      </c>
      <c r="M63" t="s">
        <v>0</v>
      </c>
      <c r="N63" t="s">
        <v>7</v>
      </c>
      <c r="O63" s="2">
        <v>45265</v>
      </c>
      <c r="P63" t="s">
        <v>8</v>
      </c>
      <c r="Q63" t="s">
        <v>9</v>
      </c>
    </row>
    <row r="64" spans="1:17" ht="14.1" customHeight="1" outlineLevel="2" x14ac:dyDescent="0.2">
      <c r="A64" t="s">
        <v>72</v>
      </c>
      <c r="B64" t="s">
        <v>2</v>
      </c>
      <c r="C64" t="s">
        <v>227</v>
      </c>
      <c r="D64" t="s">
        <v>4</v>
      </c>
      <c r="E64" t="s">
        <v>228</v>
      </c>
      <c r="F64" t="s">
        <v>229</v>
      </c>
      <c r="G64" s="12">
        <v>60959</v>
      </c>
      <c r="H64" s="2">
        <v>45209</v>
      </c>
      <c r="I64" s="2">
        <v>45209</v>
      </c>
      <c r="J64" s="2">
        <v>45254</v>
      </c>
      <c r="K64" t="s">
        <v>0</v>
      </c>
      <c r="L64" s="3">
        <v>-1633008</v>
      </c>
      <c r="M64" t="s">
        <v>0</v>
      </c>
      <c r="N64" t="s">
        <v>7</v>
      </c>
      <c r="O64" s="2">
        <v>45265</v>
      </c>
      <c r="P64" t="s">
        <v>8</v>
      </c>
      <c r="Q64" t="s">
        <v>9</v>
      </c>
    </row>
    <row r="65" spans="1:17" ht="14.1" customHeight="1" outlineLevel="2" x14ac:dyDescent="0.2">
      <c r="A65" t="s">
        <v>230</v>
      </c>
      <c r="B65" t="s">
        <v>2</v>
      </c>
      <c r="C65" t="s">
        <v>231</v>
      </c>
      <c r="D65" t="s">
        <v>4</v>
      </c>
      <c r="E65" t="s">
        <v>232</v>
      </c>
      <c r="F65" t="s">
        <v>233</v>
      </c>
      <c r="G65" s="12">
        <v>60947</v>
      </c>
      <c r="H65" s="2">
        <v>45209</v>
      </c>
      <c r="I65" s="2">
        <v>45209</v>
      </c>
      <c r="J65" s="2">
        <v>45254</v>
      </c>
      <c r="K65" t="s">
        <v>0</v>
      </c>
      <c r="L65" s="3">
        <v>-1020730</v>
      </c>
      <c r="M65" t="s">
        <v>0</v>
      </c>
      <c r="N65" t="s">
        <v>7</v>
      </c>
      <c r="O65" s="2">
        <v>45265</v>
      </c>
      <c r="P65" t="s">
        <v>8</v>
      </c>
      <c r="Q65" t="s">
        <v>9</v>
      </c>
    </row>
    <row r="66" spans="1:17" ht="14.1" customHeight="1" outlineLevel="2" x14ac:dyDescent="0.2">
      <c r="A66" t="s">
        <v>37</v>
      </c>
      <c r="B66" t="s">
        <v>2</v>
      </c>
      <c r="C66" t="s">
        <v>234</v>
      </c>
      <c r="D66" t="s">
        <v>4</v>
      </c>
      <c r="E66" t="s">
        <v>235</v>
      </c>
      <c r="F66" t="s">
        <v>236</v>
      </c>
      <c r="G66" s="12">
        <v>60993</v>
      </c>
      <c r="H66" s="2">
        <v>45209</v>
      </c>
      <c r="I66" s="2">
        <v>45210</v>
      </c>
      <c r="J66" s="2">
        <v>45254</v>
      </c>
      <c r="K66" t="s">
        <v>0</v>
      </c>
      <c r="L66" s="3">
        <v>-1199426</v>
      </c>
      <c r="M66" t="s">
        <v>0</v>
      </c>
      <c r="N66" t="s">
        <v>7</v>
      </c>
      <c r="O66" s="2">
        <v>45265</v>
      </c>
      <c r="P66" t="s">
        <v>8</v>
      </c>
      <c r="Q66" t="s">
        <v>9</v>
      </c>
    </row>
    <row r="67" spans="1:17" ht="14.1" customHeight="1" outlineLevel="2" x14ac:dyDescent="0.2">
      <c r="A67" t="s">
        <v>124</v>
      </c>
      <c r="B67" t="s">
        <v>2</v>
      </c>
      <c r="C67" t="s">
        <v>237</v>
      </c>
      <c r="D67" t="s">
        <v>4</v>
      </c>
      <c r="E67" t="s">
        <v>238</v>
      </c>
      <c r="F67" t="s">
        <v>239</v>
      </c>
      <c r="G67" s="12">
        <v>60994</v>
      </c>
      <c r="H67" s="2">
        <v>45209</v>
      </c>
      <c r="I67" s="2">
        <v>45210</v>
      </c>
      <c r="J67" s="2">
        <v>45254</v>
      </c>
      <c r="K67" t="s">
        <v>0</v>
      </c>
      <c r="L67" s="3">
        <v>-3000089</v>
      </c>
      <c r="M67" t="s">
        <v>0</v>
      </c>
      <c r="N67" t="s">
        <v>7</v>
      </c>
      <c r="O67" s="2">
        <v>45265</v>
      </c>
      <c r="P67" t="s">
        <v>8</v>
      </c>
      <c r="Q67" t="s">
        <v>9</v>
      </c>
    </row>
    <row r="68" spans="1:17" ht="14.1" customHeight="1" outlineLevel="2" x14ac:dyDescent="0.2">
      <c r="A68" t="s">
        <v>223</v>
      </c>
      <c r="B68" t="s">
        <v>2</v>
      </c>
      <c r="C68" t="s">
        <v>240</v>
      </c>
      <c r="D68" t="s">
        <v>4</v>
      </c>
      <c r="E68" t="s">
        <v>241</v>
      </c>
      <c r="F68" t="s">
        <v>242</v>
      </c>
      <c r="G68" s="12">
        <v>60939</v>
      </c>
      <c r="H68" s="2">
        <v>45209</v>
      </c>
      <c r="I68" s="2">
        <v>45209</v>
      </c>
      <c r="J68" s="2">
        <v>45254</v>
      </c>
      <c r="K68" t="s">
        <v>0</v>
      </c>
      <c r="L68" s="3">
        <v>-510365</v>
      </c>
      <c r="M68" t="s">
        <v>0</v>
      </c>
      <c r="N68" t="s">
        <v>7</v>
      </c>
      <c r="O68" s="2">
        <v>45265</v>
      </c>
      <c r="P68" t="s">
        <v>8</v>
      </c>
      <c r="Q68" t="s">
        <v>9</v>
      </c>
    </row>
    <row r="69" spans="1:17" ht="14.1" customHeight="1" outlineLevel="2" x14ac:dyDescent="0.2">
      <c r="A69" t="s">
        <v>230</v>
      </c>
      <c r="B69" t="s">
        <v>2</v>
      </c>
      <c r="C69" t="s">
        <v>243</v>
      </c>
      <c r="D69" t="s">
        <v>4</v>
      </c>
      <c r="E69" t="s">
        <v>244</v>
      </c>
      <c r="F69" t="s">
        <v>245</v>
      </c>
      <c r="G69" s="12">
        <v>60946</v>
      </c>
      <c r="H69" s="2">
        <v>45209</v>
      </c>
      <c r="I69" s="2">
        <v>45209</v>
      </c>
      <c r="J69" s="2">
        <v>45254</v>
      </c>
      <c r="K69" t="s">
        <v>0</v>
      </c>
      <c r="L69" s="3">
        <v>-6770542</v>
      </c>
      <c r="M69" t="s">
        <v>0</v>
      </c>
      <c r="N69" t="s">
        <v>7</v>
      </c>
      <c r="O69" s="2">
        <v>45265</v>
      </c>
      <c r="P69" t="s">
        <v>8</v>
      </c>
      <c r="Q69" t="s">
        <v>9</v>
      </c>
    </row>
    <row r="70" spans="1:17" ht="14.1" customHeight="1" outlineLevel="2" x14ac:dyDescent="0.2">
      <c r="A70" t="s">
        <v>84</v>
      </c>
      <c r="B70" t="s">
        <v>2</v>
      </c>
      <c r="C70" t="s">
        <v>246</v>
      </c>
      <c r="D70" t="s">
        <v>4</v>
      </c>
      <c r="E70" t="s">
        <v>247</v>
      </c>
      <c r="F70" t="s">
        <v>248</v>
      </c>
      <c r="G70" s="12">
        <v>60958</v>
      </c>
      <c r="H70" s="2">
        <v>45209</v>
      </c>
      <c r="I70" s="2">
        <v>45209</v>
      </c>
      <c r="J70" s="2">
        <v>45254</v>
      </c>
      <c r="K70" t="s">
        <v>0</v>
      </c>
      <c r="L70" s="3">
        <v>-2656541</v>
      </c>
      <c r="M70" t="s">
        <v>0</v>
      </c>
      <c r="N70" t="s">
        <v>7</v>
      </c>
      <c r="O70" s="2">
        <v>45265</v>
      </c>
      <c r="P70" t="s">
        <v>8</v>
      </c>
      <c r="Q70" t="s">
        <v>9</v>
      </c>
    </row>
    <row r="71" spans="1:17" ht="14.1" customHeight="1" outlineLevel="2" x14ac:dyDescent="0.2">
      <c r="A71" t="s">
        <v>64</v>
      </c>
      <c r="B71" t="s">
        <v>2</v>
      </c>
      <c r="C71" t="s">
        <v>249</v>
      </c>
      <c r="D71" t="s">
        <v>4</v>
      </c>
      <c r="E71" t="s">
        <v>250</v>
      </c>
      <c r="F71" t="s">
        <v>251</v>
      </c>
      <c r="G71" s="12">
        <v>60954</v>
      </c>
      <c r="H71" s="2">
        <v>45209</v>
      </c>
      <c r="I71" s="2">
        <v>45209</v>
      </c>
      <c r="J71" s="2">
        <v>45254</v>
      </c>
      <c r="K71" t="s">
        <v>0</v>
      </c>
      <c r="L71" s="3">
        <v>-1348466</v>
      </c>
      <c r="M71" t="s">
        <v>0</v>
      </c>
      <c r="N71" t="s">
        <v>7</v>
      </c>
      <c r="O71" s="2">
        <v>45265</v>
      </c>
      <c r="P71" t="s">
        <v>8</v>
      </c>
      <c r="Q71" t="s">
        <v>9</v>
      </c>
    </row>
    <row r="72" spans="1:17" ht="14.1" customHeight="1" outlineLevel="2" x14ac:dyDescent="0.2">
      <c r="A72" t="s">
        <v>64</v>
      </c>
      <c r="B72" t="s">
        <v>2</v>
      </c>
      <c r="C72" t="s">
        <v>252</v>
      </c>
      <c r="D72" t="s">
        <v>4</v>
      </c>
      <c r="E72" t="s">
        <v>253</v>
      </c>
      <c r="F72" t="s">
        <v>254</v>
      </c>
      <c r="G72" s="12">
        <v>60953</v>
      </c>
      <c r="H72" s="2">
        <v>45209</v>
      </c>
      <c r="I72" s="2">
        <v>45209</v>
      </c>
      <c r="J72" s="2">
        <v>45254</v>
      </c>
      <c r="K72" t="s">
        <v>0</v>
      </c>
      <c r="L72" s="3">
        <v>-1020730</v>
      </c>
      <c r="M72" t="s">
        <v>0</v>
      </c>
      <c r="N72" t="s">
        <v>7</v>
      </c>
      <c r="O72" s="2">
        <v>45265</v>
      </c>
      <c r="P72" t="s">
        <v>8</v>
      </c>
      <c r="Q72" t="s">
        <v>9</v>
      </c>
    </row>
    <row r="73" spans="1:17" ht="14.1" customHeight="1" outlineLevel="2" x14ac:dyDescent="0.2">
      <c r="A73" t="s">
        <v>255</v>
      </c>
      <c r="B73" t="s">
        <v>2</v>
      </c>
      <c r="C73" t="s">
        <v>256</v>
      </c>
      <c r="D73" t="s">
        <v>4</v>
      </c>
      <c r="E73" t="s">
        <v>257</v>
      </c>
      <c r="F73" t="s">
        <v>258</v>
      </c>
      <c r="G73" s="12">
        <v>61057</v>
      </c>
      <c r="H73" s="2">
        <v>45210</v>
      </c>
      <c r="I73" s="2">
        <v>45210</v>
      </c>
      <c r="J73" s="2">
        <v>45255</v>
      </c>
      <c r="K73" t="s">
        <v>0</v>
      </c>
      <c r="L73" s="3">
        <v>-510365</v>
      </c>
      <c r="M73" t="s">
        <v>0</v>
      </c>
      <c r="N73" t="s">
        <v>7</v>
      </c>
      <c r="O73" s="2">
        <v>45265</v>
      </c>
      <c r="P73" t="s">
        <v>8</v>
      </c>
      <c r="Q73" t="s">
        <v>9</v>
      </c>
    </row>
    <row r="74" spans="1:17" ht="14.1" customHeight="1" outlineLevel="2" x14ac:dyDescent="0.2">
      <c r="A74" t="s">
        <v>259</v>
      </c>
      <c r="B74" t="s">
        <v>2</v>
      </c>
      <c r="C74" t="s">
        <v>260</v>
      </c>
      <c r="D74" t="s">
        <v>4</v>
      </c>
      <c r="E74" t="s">
        <v>261</v>
      </c>
      <c r="F74" t="s">
        <v>262</v>
      </c>
      <c r="G74" s="12">
        <v>61062</v>
      </c>
      <c r="H74" s="2">
        <v>45210</v>
      </c>
      <c r="I74" s="2">
        <v>45210</v>
      </c>
      <c r="J74" s="2">
        <v>45255</v>
      </c>
      <c r="K74" t="s">
        <v>0</v>
      </c>
      <c r="L74" s="3">
        <v>-1416217</v>
      </c>
      <c r="M74" t="s">
        <v>0</v>
      </c>
      <c r="N74" t="s">
        <v>7</v>
      </c>
      <c r="O74" s="2">
        <v>45265</v>
      </c>
      <c r="P74" t="s">
        <v>8</v>
      </c>
      <c r="Q74" t="s">
        <v>9</v>
      </c>
    </row>
    <row r="75" spans="1:17" ht="14.1" customHeight="1" outlineLevel="2" x14ac:dyDescent="0.2">
      <c r="A75" t="s">
        <v>76</v>
      </c>
      <c r="B75" t="s">
        <v>2</v>
      </c>
      <c r="C75" t="s">
        <v>263</v>
      </c>
      <c r="D75" t="s">
        <v>4</v>
      </c>
      <c r="E75" t="s">
        <v>264</v>
      </c>
      <c r="F75" t="s">
        <v>265</v>
      </c>
      <c r="G75" s="12">
        <v>61037</v>
      </c>
      <c r="H75" s="2">
        <v>45210</v>
      </c>
      <c r="I75" s="2">
        <v>45210</v>
      </c>
      <c r="J75" s="2">
        <v>45255</v>
      </c>
      <c r="K75" t="s">
        <v>0</v>
      </c>
      <c r="L75" s="3">
        <v>-4371689</v>
      </c>
      <c r="M75" t="s">
        <v>0</v>
      </c>
      <c r="N75" t="s">
        <v>7</v>
      </c>
      <c r="O75" s="2">
        <v>45265</v>
      </c>
      <c r="P75" t="s">
        <v>8</v>
      </c>
      <c r="Q75" t="s">
        <v>9</v>
      </c>
    </row>
    <row r="76" spans="1:17" ht="14.1" customHeight="1" outlineLevel="2" x14ac:dyDescent="0.2">
      <c r="A76" t="s">
        <v>266</v>
      </c>
      <c r="B76" t="s">
        <v>2</v>
      </c>
      <c r="C76" t="s">
        <v>267</v>
      </c>
      <c r="D76" t="s">
        <v>4</v>
      </c>
      <c r="E76" t="s">
        <v>268</v>
      </c>
      <c r="F76" t="s">
        <v>269</v>
      </c>
      <c r="G76" s="12">
        <v>61879</v>
      </c>
      <c r="H76" s="2">
        <v>45211</v>
      </c>
      <c r="I76" s="2">
        <v>45212</v>
      </c>
      <c r="J76" s="2">
        <v>45256</v>
      </c>
      <c r="K76" t="s">
        <v>0</v>
      </c>
      <c r="L76" s="3">
        <v>-6770542</v>
      </c>
      <c r="M76" t="s">
        <v>0</v>
      </c>
      <c r="N76" t="s">
        <v>7</v>
      </c>
      <c r="O76" s="2">
        <v>45265</v>
      </c>
      <c r="P76" t="s">
        <v>8</v>
      </c>
      <c r="Q76" t="s">
        <v>9</v>
      </c>
    </row>
    <row r="77" spans="1:17" ht="14.1" customHeight="1" outlineLevel="2" x14ac:dyDescent="0.2">
      <c r="A77" t="s">
        <v>68</v>
      </c>
      <c r="B77" t="s">
        <v>2</v>
      </c>
      <c r="C77" t="s">
        <v>270</v>
      </c>
      <c r="D77" t="s">
        <v>4</v>
      </c>
      <c r="E77" t="s">
        <v>271</v>
      </c>
      <c r="F77" t="s">
        <v>272</v>
      </c>
      <c r="G77" s="12">
        <v>61880</v>
      </c>
      <c r="H77" s="2">
        <v>45211</v>
      </c>
      <c r="I77" s="2">
        <v>45212</v>
      </c>
      <c r="J77" s="2">
        <v>45256</v>
      </c>
      <c r="K77" t="s">
        <v>0</v>
      </c>
      <c r="L77" s="3">
        <v>-3002348</v>
      </c>
      <c r="M77" t="s">
        <v>0</v>
      </c>
      <c r="N77" t="s">
        <v>7</v>
      </c>
      <c r="O77" s="2">
        <v>45265</v>
      </c>
      <c r="P77" t="s">
        <v>8</v>
      </c>
      <c r="Q77" t="s">
        <v>9</v>
      </c>
    </row>
    <row r="78" spans="1:17" ht="14.1" customHeight="1" outlineLevel="2" x14ac:dyDescent="0.2">
      <c r="A78" t="s">
        <v>14</v>
      </c>
      <c r="B78" t="s">
        <v>2</v>
      </c>
      <c r="C78" t="s">
        <v>273</v>
      </c>
      <c r="D78" t="s">
        <v>4</v>
      </c>
      <c r="E78" t="s">
        <v>274</v>
      </c>
      <c r="F78" t="s">
        <v>275</v>
      </c>
      <c r="G78" s="12">
        <v>61889</v>
      </c>
      <c r="H78" s="2">
        <v>45211</v>
      </c>
      <c r="I78" s="2">
        <v>45215</v>
      </c>
      <c r="J78" s="2">
        <v>45256</v>
      </c>
      <c r="K78" t="s">
        <v>0</v>
      </c>
      <c r="L78" s="3">
        <v>-1237520</v>
      </c>
      <c r="M78" t="s">
        <v>0</v>
      </c>
      <c r="N78" t="s">
        <v>7</v>
      </c>
      <c r="O78" s="2">
        <v>45265</v>
      </c>
      <c r="P78" t="s">
        <v>8</v>
      </c>
      <c r="Q78" t="s">
        <v>9</v>
      </c>
    </row>
    <row r="79" spans="1:17" ht="14.1" customHeight="1" outlineLevel="2" x14ac:dyDescent="0.2">
      <c r="A79" t="s">
        <v>276</v>
      </c>
      <c r="B79" t="s">
        <v>2</v>
      </c>
      <c r="C79" t="s">
        <v>277</v>
      </c>
      <c r="D79" t="s">
        <v>4</v>
      </c>
      <c r="E79" t="s">
        <v>278</v>
      </c>
      <c r="F79" t="s">
        <v>279</v>
      </c>
      <c r="G79" s="12">
        <v>61885</v>
      </c>
      <c r="H79" s="2">
        <v>45211</v>
      </c>
      <c r="I79" s="2">
        <v>45215</v>
      </c>
      <c r="J79" s="2">
        <v>45256</v>
      </c>
      <c r="K79" t="s">
        <v>0</v>
      </c>
      <c r="L79" s="3">
        <v>-1802922</v>
      </c>
      <c r="M79" t="s">
        <v>0</v>
      </c>
      <c r="N79" t="s">
        <v>7</v>
      </c>
      <c r="O79" s="2">
        <v>45265</v>
      </c>
      <c r="P79" t="s">
        <v>8</v>
      </c>
      <c r="Q79" t="s">
        <v>9</v>
      </c>
    </row>
    <row r="80" spans="1:17" ht="14.1" customHeight="1" outlineLevel="2" x14ac:dyDescent="0.2">
      <c r="A80" t="s">
        <v>37</v>
      </c>
      <c r="B80" t="s">
        <v>2</v>
      </c>
      <c r="C80" t="s">
        <v>280</v>
      </c>
      <c r="D80" t="s">
        <v>4</v>
      </c>
      <c r="E80" t="s">
        <v>281</v>
      </c>
      <c r="F80" t="s">
        <v>282</v>
      </c>
      <c r="G80" s="12">
        <v>61881</v>
      </c>
      <c r="H80" s="2">
        <v>45211</v>
      </c>
      <c r="I80" s="2">
        <v>45215</v>
      </c>
      <c r="J80" s="2">
        <v>45256</v>
      </c>
      <c r="K80" t="s">
        <v>0</v>
      </c>
      <c r="L80" s="3">
        <v>-1199426</v>
      </c>
      <c r="M80" t="s">
        <v>0</v>
      </c>
      <c r="N80" t="s">
        <v>7</v>
      </c>
      <c r="O80" s="2">
        <v>45265</v>
      </c>
      <c r="P80" t="s">
        <v>8</v>
      </c>
      <c r="Q80" t="s">
        <v>9</v>
      </c>
    </row>
    <row r="81" spans="1:17" ht="14.1" customHeight="1" outlineLevel="2" x14ac:dyDescent="0.2">
      <c r="A81" t="s">
        <v>37</v>
      </c>
      <c r="B81" t="s">
        <v>2</v>
      </c>
      <c r="C81" t="s">
        <v>283</v>
      </c>
      <c r="D81" t="s">
        <v>4</v>
      </c>
      <c r="E81" t="s">
        <v>284</v>
      </c>
      <c r="F81" t="s">
        <v>285</v>
      </c>
      <c r="G81" s="12">
        <v>61882</v>
      </c>
      <c r="H81" s="2">
        <v>45211</v>
      </c>
      <c r="I81" s="2">
        <v>45215</v>
      </c>
      <c r="J81" s="2">
        <v>45256</v>
      </c>
      <c r="K81" t="s">
        <v>0</v>
      </c>
      <c r="L81" s="3">
        <v>-1586131</v>
      </c>
      <c r="M81" t="s">
        <v>0</v>
      </c>
      <c r="N81" t="s">
        <v>7</v>
      </c>
      <c r="O81" s="2">
        <v>45265</v>
      </c>
      <c r="P81" t="s">
        <v>8</v>
      </c>
      <c r="Q81" t="s">
        <v>9</v>
      </c>
    </row>
    <row r="82" spans="1:17" ht="14.1" customHeight="1" outlineLevel="2" x14ac:dyDescent="0.2">
      <c r="A82" t="s">
        <v>56</v>
      </c>
      <c r="B82" t="s">
        <v>2</v>
      </c>
      <c r="C82" t="s">
        <v>286</v>
      </c>
      <c r="D82" t="s">
        <v>4</v>
      </c>
      <c r="E82" t="s">
        <v>287</v>
      </c>
      <c r="F82" t="s">
        <v>288</v>
      </c>
      <c r="G82" s="12">
        <v>61891</v>
      </c>
      <c r="H82" s="2">
        <v>45211</v>
      </c>
      <c r="I82" s="2">
        <v>45213</v>
      </c>
      <c r="J82" s="2">
        <v>45256</v>
      </c>
      <c r="K82" t="s">
        <v>0</v>
      </c>
      <c r="L82" s="3">
        <v>-1199426</v>
      </c>
      <c r="M82" t="s">
        <v>0</v>
      </c>
      <c r="N82" t="s">
        <v>7</v>
      </c>
      <c r="O82" s="2">
        <v>45265</v>
      </c>
      <c r="P82" t="s">
        <v>8</v>
      </c>
      <c r="Q82" t="s">
        <v>9</v>
      </c>
    </row>
    <row r="83" spans="1:17" ht="14.1" customHeight="1" outlineLevel="2" x14ac:dyDescent="0.2">
      <c r="A83" t="s">
        <v>117</v>
      </c>
      <c r="B83" t="s">
        <v>2</v>
      </c>
      <c r="C83" t="s">
        <v>289</v>
      </c>
      <c r="D83" t="s">
        <v>4</v>
      </c>
      <c r="E83" t="s">
        <v>290</v>
      </c>
      <c r="F83" t="s">
        <v>291</v>
      </c>
      <c r="G83" s="12">
        <v>61887</v>
      </c>
      <c r="H83" s="2">
        <v>45211</v>
      </c>
      <c r="I83" s="2">
        <v>45213</v>
      </c>
      <c r="J83" s="2">
        <v>45256</v>
      </c>
      <c r="K83" t="s">
        <v>0</v>
      </c>
      <c r="L83" s="3">
        <v>-2398853</v>
      </c>
      <c r="M83" t="s">
        <v>0</v>
      </c>
      <c r="N83" t="s">
        <v>7</v>
      </c>
      <c r="O83" s="2">
        <v>45265</v>
      </c>
      <c r="P83" t="s">
        <v>8</v>
      </c>
      <c r="Q83" t="s">
        <v>9</v>
      </c>
    </row>
    <row r="84" spans="1:17" ht="14.1" customHeight="1" outlineLevel="2" x14ac:dyDescent="0.2">
      <c r="A84" t="s">
        <v>117</v>
      </c>
      <c r="B84" t="s">
        <v>2</v>
      </c>
      <c r="C84" t="s">
        <v>292</v>
      </c>
      <c r="D84" t="s">
        <v>4</v>
      </c>
      <c r="E84" t="s">
        <v>293</v>
      </c>
      <c r="F84" t="s">
        <v>294</v>
      </c>
      <c r="G84" s="12">
        <v>61886</v>
      </c>
      <c r="H84" s="2">
        <v>45211</v>
      </c>
      <c r="I84" s="2">
        <v>45213</v>
      </c>
      <c r="J84" s="2">
        <v>45256</v>
      </c>
      <c r="K84" t="s">
        <v>0</v>
      </c>
      <c r="L84" s="3">
        <v>-1586131</v>
      </c>
      <c r="M84" t="s">
        <v>0</v>
      </c>
      <c r="N84" t="s">
        <v>7</v>
      </c>
      <c r="O84" s="2">
        <v>45265</v>
      </c>
      <c r="P84" t="s">
        <v>8</v>
      </c>
      <c r="Q84" t="s">
        <v>9</v>
      </c>
    </row>
    <row r="85" spans="1:17" ht="14.1" customHeight="1" outlineLevel="2" x14ac:dyDescent="0.2">
      <c r="A85" t="s">
        <v>109</v>
      </c>
      <c r="B85" t="s">
        <v>2</v>
      </c>
      <c r="C85" t="s">
        <v>295</v>
      </c>
      <c r="D85" t="s">
        <v>4</v>
      </c>
      <c r="E85" t="s">
        <v>296</v>
      </c>
      <c r="F85" t="s">
        <v>297</v>
      </c>
      <c r="G85" s="12">
        <v>61884</v>
      </c>
      <c r="H85" s="2">
        <v>45211</v>
      </c>
      <c r="I85" s="2">
        <v>45213</v>
      </c>
      <c r="J85" s="2">
        <v>45256</v>
      </c>
      <c r="K85" t="s">
        <v>0</v>
      </c>
      <c r="L85" s="3">
        <v>-3172262</v>
      </c>
      <c r="M85" t="s">
        <v>0</v>
      </c>
      <c r="N85" t="s">
        <v>7</v>
      </c>
      <c r="O85" s="2">
        <v>45265</v>
      </c>
      <c r="P85" t="s">
        <v>8</v>
      </c>
      <c r="Q85" t="s">
        <v>9</v>
      </c>
    </row>
    <row r="86" spans="1:17" ht="14.1" customHeight="1" outlineLevel="2" x14ac:dyDescent="0.2">
      <c r="A86" t="s">
        <v>22</v>
      </c>
      <c r="B86" t="s">
        <v>2</v>
      </c>
      <c r="C86" t="s">
        <v>298</v>
      </c>
      <c r="D86" t="s">
        <v>4</v>
      </c>
      <c r="E86" t="s">
        <v>299</v>
      </c>
      <c r="F86" t="s">
        <v>300</v>
      </c>
      <c r="G86" s="12">
        <v>61920</v>
      </c>
      <c r="H86" s="2">
        <v>45212</v>
      </c>
      <c r="I86" s="2">
        <v>45218</v>
      </c>
      <c r="J86" s="2">
        <v>45257</v>
      </c>
      <c r="K86" t="s">
        <v>0</v>
      </c>
      <c r="L86" s="3">
        <v>-3002327</v>
      </c>
      <c r="M86" t="s">
        <v>0</v>
      </c>
      <c r="N86" t="s">
        <v>7</v>
      </c>
      <c r="O86" s="2">
        <v>45265</v>
      </c>
      <c r="P86" t="s">
        <v>8</v>
      </c>
      <c r="Q86" t="s">
        <v>9</v>
      </c>
    </row>
    <row r="87" spans="1:17" ht="14.1" customHeight="1" outlineLevel="2" x14ac:dyDescent="0.2">
      <c r="A87" t="s">
        <v>128</v>
      </c>
      <c r="B87" t="s">
        <v>2</v>
      </c>
      <c r="C87" t="s">
        <v>301</v>
      </c>
      <c r="D87" t="s">
        <v>4</v>
      </c>
      <c r="E87" t="s">
        <v>302</v>
      </c>
      <c r="F87" t="s">
        <v>303</v>
      </c>
      <c r="G87" s="12">
        <v>61919</v>
      </c>
      <c r="H87" s="2">
        <v>45212</v>
      </c>
      <c r="I87" s="2">
        <v>45215</v>
      </c>
      <c r="J87" s="2">
        <v>45257</v>
      </c>
      <c r="K87" t="s">
        <v>0</v>
      </c>
      <c r="L87" s="3">
        <v>-2398853</v>
      </c>
      <c r="M87" t="s">
        <v>0</v>
      </c>
      <c r="N87" t="s">
        <v>7</v>
      </c>
      <c r="O87" s="2">
        <v>45265</v>
      </c>
      <c r="P87" t="s">
        <v>8</v>
      </c>
      <c r="Q87" t="s">
        <v>9</v>
      </c>
    </row>
    <row r="88" spans="1:17" ht="14.1" customHeight="1" outlineLevel="2" x14ac:dyDescent="0.2">
      <c r="A88" t="s">
        <v>33</v>
      </c>
      <c r="B88" t="s">
        <v>2</v>
      </c>
      <c r="C88" t="s">
        <v>304</v>
      </c>
      <c r="D88" t="s">
        <v>4</v>
      </c>
      <c r="E88" t="s">
        <v>305</v>
      </c>
      <c r="F88" t="s">
        <v>306</v>
      </c>
      <c r="G88" s="12">
        <v>62169</v>
      </c>
      <c r="H88" s="2">
        <v>45215</v>
      </c>
      <c r="I88" s="2">
        <v>45218</v>
      </c>
      <c r="J88" s="2">
        <v>45260</v>
      </c>
      <c r="K88" t="s">
        <v>0</v>
      </c>
      <c r="L88" s="3">
        <v>-4619009</v>
      </c>
      <c r="M88" t="s">
        <v>0</v>
      </c>
      <c r="N88" t="s">
        <v>7</v>
      </c>
      <c r="O88" s="2">
        <v>45265</v>
      </c>
      <c r="P88" t="s">
        <v>8</v>
      </c>
      <c r="Q88" t="s">
        <v>9</v>
      </c>
    </row>
    <row r="89" spans="1:17" ht="14.1" customHeight="1" outlineLevel="2" x14ac:dyDescent="0.2">
      <c r="A89" t="s">
        <v>113</v>
      </c>
      <c r="B89" t="s">
        <v>2</v>
      </c>
      <c r="C89" t="s">
        <v>307</v>
      </c>
      <c r="D89" t="s">
        <v>4</v>
      </c>
      <c r="E89" t="s">
        <v>308</v>
      </c>
      <c r="F89" t="s">
        <v>309</v>
      </c>
      <c r="G89" s="12">
        <v>62164</v>
      </c>
      <c r="H89" s="2">
        <v>45215</v>
      </c>
      <c r="I89" s="2">
        <v>45217</v>
      </c>
      <c r="J89" s="2">
        <v>45260</v>
      </c>
      <c r="K89" t="s">
        <v>0</v>
      </c>
      <c r="L89" s="3">
        <v>-1586131</v>
      </c>
      <c r="M89" t="s">
        <v>0</v>
      </c>
      <c r="N89" t="s">
        <v>7</v>
      </c>
      <c r="O89" s="2">
        <v>45265</v>
      </c>
      <c r="P89" t="s">
        <v>8</v>
      </c>
      <c r="Q89" t="s">
        <v>9</v>
      </c>
    </row>
    <row r="90" spans="1:17" ht="14.1" customHeight="1" outlineLevel="2" x14ac:dyDescent="0.2">
      <c r="A90" t="s">
        <v>29</v>
      </c>
      <c r="B90" t="s">
        <v>2</v>
      </c>
      <c r="C90" t="s">
        <v>310</v>
      </c>
      <c r="D90" t="s">
        <v>4</v>
      </c>
      <c r="E90" t="s">
        <v>311</v>
      </c>
      <c r="F90" t="s">
        <v>312</v>
      </c>
      <c r="G90" s="12">
        <v>62176</v>
      </c>
      <c r="H90" s="2">
        <v>45215</v>
      </c>
      <c r="I90" s="2">
        <v>45217</v>
      </c>
      <c r="J90" s="2">
        <v>45260</v>
      </c>
      <c r="K90" t="s">
        <v>0</v>
      </c>
      <c r="L90" s="3">
        <v>-14535876</v>
      </c>
      <c r="M90" t="s">
        <v>0</v>
      </c>
      <c r="N90" t="s">
        <v>7</v>
      </c>
      <c r="O90" s="2">
        <v>45265</v>
      </c>
      <c r="P90" t="s">
        <v>8</v>
      </c>
      <c r="Q90" t="s">
        <v>9</v>
      </c>
    </row>
    <row r="91" spans="1:17" ht="14.1" customHeight="1" outlineLevel="2" x14ac:dyDescent="0.2">
      <c r="A91" t="s">
        <v>60</v>
      </c>
      <c r="B91" t="s">
        <v>2</v>
      </c>
      <c r="C91" t="s">
        <v>313</v>
      </c>
      <c r="D91" t="s">
        <v>4</v>
      </c>
      <c r="E91" t="s">
        <v>314</v>
      </c>
      <c r="F91" t="s">
        <v>315</v>
      </c>
      <c r="G91" s="12">
        <v>62173</v>
      </c>
      <c r="H91" s="2">
        <v>45215</v>
      </c>
      <c r="I91" s="2">
        <v>45217</v>
      </c>
      <c r="J91" s="2">
        <v>45260</v>
      </c>
      <c r="K91" t="s">
        <v>0</v>
      </c>
      <c r="L91" s="3">
        <v>-1416217</v>
      </c>
      <c r="M91" t="s">
        <v>0</v>
      </c>
      <c r="N91" t="s">
        <v>7</v>
      </c>
      <c r="O91" s="2">
        <v>45265</v>
      </c>
      <c r="P91" t="s">
        <v>8</v>
      </c>
      <c r="Q91" t="s">
        <v>9</v>
      </c>
    </row>
    <row r="92" spans="1:17" ht="14.1" customHeight="1" outlineLevel="2" x14ac:dyDescent="0.2">
      <c r="A92" t="s">
        <v>117</v>
      </c>
      <c r="B92" t="s">
        <v>2</v>
      </c>
      <c r="C92" t="s">
        <v>316</v>
      </c>
      <c r="D92" t="s">
        <v>4</v>
      </c>
      <c r="E92" t="s">
        <v>317</v>
      </c>
      <c r="F92" t="s">
        <v>318</v>
      </c>
      <c r="G92" s="12">
        <v>62168</v>
      </c>
      <c r="H92" s="2">
        <v>45215</v>
      </c>
      <c r="I92" s="2">
        <v>45217</v>
      </c>
      <c r="J92" s="2">
        <v>45260</v>
      </c>
      <c r="K92" t="s">
        <v>0</v>
      </c>
      <c r="L92" s="3">
        <v>-2615643</v>
      </c>
      <c r="M92" t="s">
        <v>0</v>
      </c>
      <c r="N92" t="s">
        <v>7</v>
      </c>
      <c r="O92" s="2">
        <v>45265</v>
      </c>
      <c r="P92" t="s">
        <v>8</v>
      </c>
      <c r="Q92" t="s">
        <v>9</v>
      </c>
    </row>
    <row r="93" spans="1:17" ht="14.1" customHeight="1" outlineLevel="2" x14ac:dyDescent="0.2">
      <c r="A93" t="s">
        <v>10</v>
      </c>
      <c r="B93" t="s">
        <v>2</v>
      </c>
      <c r="C93" t="s">
        <v>319</v>
      </c>
      <c r="D93" t="s">
        <v>4</v>
      </c>
      <c r="E93" t="s">
        <v>320</v>
      </c>
      <c r="F93" t="s">
        <v>321</v>
      </c>
      <c r="G93" s="12">
        <v>62166</v>
      </c>
      <c r="H93" s="2">
        <v>45215</v>
      </c>
      <c r="I93" s="2">
        <v>45218</v>
      </c>
      <c r="J93" s="2">
        <v>45260</v>
      </c>
      <c r="K93" t="s">
        <v>0</v>
      </c>
      <c r="L93" s="3">
        <v>-1485920</v>
      </c>
      <c r="M93" t="s">
        <v>0</v>
      </c>
      <c r="N93" t="s">
        <v>7</v>
      </c>
      <c r="O93" s="2">
        <v>45265</v>
      </c>
      <c r="P93" t="s">
        <v>8</v>
      </c>
      <c r="Q93" t="s">
        <v>9</v>
      </c>
    </row>
    <row r="94" spans="1:17" ht="14.1" customHeight="1" outlineLevel="2" x14ac:dyDescent="0.2">
      <c r="A94" t="s">
        <v>56</v>
      </c>
      <c r="B94" t="s">
        <v>2</v>
      </c>
      <c r="C94" t="s">
        <v>322</v>
      </c>
      <c r="D94" t="s">
        <v>4</v>
      </c>
      <c r="E94" t="s">
        <v>323</v>
      </c>
      <c r="F94" t="s">
        <v>324</v>
      </c>
      <c r="G94" s="12">
        <v>62170</v>
      </c>
      <c r="H94" s="2">
        <v>45215</v>
      </c>
      <c r="I94" s="2">
        <v>45217</v>
      </c>
      <c r="J94" s="2">
        <v>45260</v>
      </c>
      <c r="K94" t="s">
        <v>0</v>
      </c>
      <c r="L94" s="3">
        <v>-2398853</v>
      </c>
      <c r="M94" t="s">
        <v>0</v>
      </c>
      <c r="N94" t="s">
        <v>7</v>
      </c>
      <c r="O94" s="2">
        <v>45265</v>
      </c>
      <c r="P94" t="s">
        <v>8</v>
      </c>
      <c r="Q94" t="s">
        <v>9</v>
      </c>
    </row>
    <row r="95" spans="1:17" ht="14.1" customHeight="1" outlineLevel="2" x14ac:dyDescent="0.2">
      <c r="A95" t="s">
        <v>1</v>
      </c>
      <c r="B95" t="s">
        <v>2</v>
      </c>
      <c r="C95" t="s">
        <v>325</v>
      </c>
      <c r="D95" t="s">
        <v>4</v>
      </c>
      <c r="E95" t="s">
        <v>326</v>
      </c>
      <c r="F95" t="s">
        <v>327</v>
      </c>
      <c r="G95" s="12">
        <v>62175</v>
      </c>
      <c r="H95" s="2">
        <v>45215</v>
      </c>
      <c r="I95" s="2">
        <v>45217</v>
      </c>
      <c r="J95" s="2">
        <v>45260</v>
      </c>
      <c r="K95" t="s">
        <v>0</v>
      </c>
      <c r="L95" s="3">
        <v>-7846930</v>
      </c>
      <c r="M95" t="s">
        <v>0</v>
      </c>
      <c r="N95" t="s">
        <v>7</v>
      </c>
      <c r="O95" s="2">
        <v>45265</v>
      </c>
      <c r="P95" t="s">
        <v>8</v>
      </c>
      <c r="Q95" t="s">
        <v>9</v>
      </c>
    </row>
    <row r="96" spans="1:17" ht="14.1" customHeight="1" outlineLevel="2" x14ac:dyDescent="0.2">
      <c r="A96" t="s">
        <v>52</v>
      </c>
      <c r="B96" t="s">
        <v>2</v>
      </c>
      <c r="C96" t="s">
        <v>328</v>
      </c>
      <c r="D96" t="s">
        <v>4</v>
      </c>
      <c r="E96" t="s">
        <v>329</v>
      </c>
      <c r="F96" t="s">
        <v>330</v>
      </c>
      <c r="G96" s="12">
        <v>62167</v>
      </c>
      <c r="H96" s="2">
        <v>45215</v>
      </c>
      <c r="I96" s="2">
        <v>45218</v>
      </c>
      <c r="J96" s="2">
        <v>45260</v>
      </c>
      <c r="K96" t="s">
        <v>0</v>
      </c>
      <c r="L96" s="3">
        <v>-2835238</v>
      </c>
      <c r="M96" t="s">
        <v>0</v>
      </c>
      <c r="N96" t="s">
        <v>7</v>
      </c>
      <c r="O96" s="2">
        <v>45265</v>
      </c>
      <c r="P96" t="s">
        <v>8</v>
      </c>
      <c r="Q96" t="s">
        <v>9</v>
      </c>
    </row>
    <row r="97" spans="1:17" ht="14.1" customHeight="1" outlineLevel="2" x14ac:dyDescent="0.2">
      <c r="A97" t="s">
        <v>44</v>
      </c>
      <c r="B97" t="s">
        <v>2</v>
      </c>
      <c r="C97" t="s">
        <v>331</v>
      </c>
      <c r="D97" t="s">
        <v>4</v>
      </c>
      <c r="E97" t="s">
        <v>332</v>
      </c>
      <c r="F97" t="s">
        <v>333</v>
      </c>
      <c r="G97" s="12">
        <v>62171</v>
      </c>
      <c r="H97" s="2">
        <v>45215</v>
      </c>
      <c r="I97" s="2">
        <v>45217</v>
      </c>
      <c r="J97" s="2">
        <v>45260</v>
      </c>
      <c r="K97" t="s">
        <v>0</v>
      </c>
      <c r="L97" s="3">
        <v>-2119072</v>
      </c>
      <c r="M97" t="s">
        <v>0</v>
      </c>
      <c r="N97" t="s">
        <v>7</v>
      </c>
      <c r="O97" s="2">
        <v>45265</v>
      </c>
      <c r="P97" t="s">
        <v>8</v>
      </c>
      <c r="Q97" t="s">
        <v>9</v>
      </c>
    </row>
    <row r="98" spans="1:17" ht="14.1" customHeight="1" outlineLevel="2" x14ac:dyDescent="0.2">
      <c r="A98" t="s">
        <v>179</v>
      </c>
      <c r="B98" t="s">
        <v>2</v>
      </c>
      <c r="C98" t="s">
        <v>334</v>
      </c>
      <c r="D98" t="s">
        <v>4</v>
      </c>
      <c r="E98" t="s">
        <v>335</v>
      </c>
      <c r="F98" t="s">
        <v>336</v>
      </c>
      <c r="G98" s="12">
        <v>62172</v>
      </c>
      <c r="H98" s="2">
        <v>45215</v>
      </c>
      <c r="I98" s="2">
        <v>45217</v>
      </c>
      <c r="J98" s="2">
        <v>45260</v>
      </c>
      <c r="K98" t="s">
        <v>0</v>
      </c>
      <c r="L98" s="3">
        <v>-2547893</v>
      </c>
      <c r="M98" t="s">
        <v>0</v>
      </c>
      <c r="N98" t="s">
        <v>7</v>
      </c>
      <c r="O98" s="2">
        <v>45265</v>
      </c>
      <c r="P98" t="s">
        <v>8</v>
      </c>
      <c r="Q98" t="s">
        <v>9</v>
      </c>
    </row>
    <row r="99" spans="1:17" ht="14.1" customHeight="1" outlineLevel="2" x14ac:dyDescent="0.2">
      <c r="A99" t="s">
        <v>163</v>
      </c>
      <c r="B99" t="s">
        <v>2</v>
      </c>
      <c r="C99" t="s">
        <v>337</v>
      </c>
      <c r="D99" t="s">
        <v>4</v>
      </c>
      <c r="E99" t="s">
        <v>338</v>
      </c>
      <c r="F99" t="s">
        <v>339</v>
      </c>
      <c r="G99" s="12">
        <v>62174</v>
      </c>
      <c r="H99" s="2">
        <v>45215</v>
      </c>
      <c r="I99" s="2">
        <v>45217</v>
      </c>
      <c r="J99" s="2">
        <v>45260</v>
      </c>
      <c r="K99" t="s">
        <v>0</v>
      </c>
      <c r="L99" s="3">
        <v>-1633008</v>
      </c>
      <c r="M99" t="s">
        <v>0</v>
      </c>
      <c r="N99" t="s">
        <v>7</v>
      </c>
      <c r="O99" s="2">
        <v>45265</v>
      </c>
      <c r="P99" t="s">
        <v>8</v>
      </c>
      <c r="Q99" t="s">
        <v>9</v>
      </c>
    </row>
    <row r="100" spans="1:17" ht="14.1" customHeight="1" outlineLevel="2" x14ac:dyDescent="0.2">
      <c r="A100" t="s">
        <v>10</v>
      </c>
      <c r="B100" t="s">
        <v>2</v>
      </c>
      <c r="C100" t="s">
        <v>340</v>
      </c>
      <c r="D100" t="s">
        <v>4</v>
      </c>
      <c r="E100" t="s">
        <v>341</v>
      </c>
      <c r="F100" t="s">
        <v>342</v>
      </c>
      <c r="G100" s="12">
        <v>62165</v>
      </c>
      <c r="H100" s="2">
        <v>45215</v>
      </c>
      <c r="I100" s="2">
        <v>45218</v>
      </c>
      <c r="J100" s="2">
        <v>45263</v>
      </c>
      <c r="K100" t="s">
        <v>0</v>
      </c>
      <c r="L100" s="3">
        <v>-1416217</v>
      </c>
      <c r="M100" t="s">
        <v>0</v>
      </c>
      <c r="N100" t="s">
        <v>7</v>
      </c>
      <c r="O100" s="2">
        <v>45265</v>
      </c>
      <c r="P100" t="s">
        <v>8</v>
      </c>
      <c r="Q100" t="s">
        <v>9</v>
      </c>
    </row>
    <row r="101" spans="1:17" ht="14.1" customHeight="1" outlineLevel="2" x14ac:dyDescent="0.2">
      <c r="A101" t="s">
        <v>105</v>
      </c>
      <c r="B101" t="s">
        <v>2</v>
      </c>
      <c r="C101" t="s">
        <v>343</v>
      </c>
      <c r="D101" t="s">
        <v>4</v>
      </c>
      <c r="E101" t="s">
        <v>344</v>
      </c>
      <c r="F101" t="s">
        <v>345</v>
      </c>
      <c r="G101" s="12">
        <v>62137</v>
      </c>
      <c r="H101" s="2">
        <v>45215</v>
      </c>
      <c r="I101" s="2">
        <v>45215</v>
      </c>
      <c r="J101" s="2">
        <v>45260</v>
      </c>
      <c r="K101" t="s">
        <v>0</v>
      </c>
      <c r="L101" s="3">
        <v>-2278910</v>
      </c>
      <c r="M101" t="s">
        <v>0</v>
      </c>
      <c r="N101" t="s">
        <v>7</v>
      </c>
      <c r="O101" s="2">
        <v>45265</v>
      </c>
      <c r="P101" t="s">
        <v>8</v>
      </c>
      <c r="Q101" t="s">
        <v>9</v>
      </c>
    </row>
    <row r="102" spans="1:17" ht="14.1" customHeight="1" outlineLevel="2" x14ac:dyDescent="0.2">
      <c r="A102" t="s">
        <v>150</v>
      </c>
      <c r="B102" t="s">
        <v>2</v>
      </c>
      <c r="C102" t="s">
        <v>346</v>
      </c>
      <c r="D102" t="s">
        <v>4</v>
      </c>
      <c r="E102" t="s">
        <v>347</v>
      </c>
      <c r="F102" t="s">
        <v>348</v>
      </c>
      <c r="G102" s="12">
        <v>62225</v>
      </c>
      <c r="H102" s="2">
        <v>45216</v>
      </c>
      <c r="I102" s="2">
        <v>45217</v>
      </c>
      <c r="J102" s="2">
        <v>45261</v>
      </c>
      <c r="K102" t="s">
        <v>0</v>
      </c>
      <c r="L102" s="3">
        <v>-3172219</v>
      </c>
      <c r="M102" t="s">
        <v>0</v>
      </c>
      <c r="N102" t="s">
        <v>7</v>
      </c>
      <c r="O102" s="2">
        <v>45265</v>
      </c>
      <c r="P102" t="s">
        <v>8</v>
      </c>
      <c r="Q102" t="s">
        <v>9</v>
      </c>
    </row>
    <row r="103" spans="1:17" ht="14.1" customHeight="1" outlineLevel="2" x14ac:dyDescent="0.2">
      <c r="A103" t="s">
        <v>84</v>
      </c>
      <c r="B103" t="s">
        <v>2</v>
      </c>
      <c r="C103" t="s">
        <v>349</v>
      </c>
      <c r="D103" t="s">
        <v>4</v>
      </c>
      <c r="E103" t="s">
        <v>350</v>
      </c>
      <c r="F103" t="s">
        <v>351</v>
      </c>
      <c r="G103" s="12">
        <v>62209</v>
      </c>
      <c r="H103" s="2">
        <v>45216</v>
      </c>
      <c r="I103" s="2">
        <v>45216</v>
      </c>
      <c r="J103" s="2">
        <v>45261</v>
      </c>
      <c r="K103" t="s">
        <v>0</v>
      </c>
      <c r="L103" s="3">
        <v>-2785558</v>
      </c>
      <c r="M103" t="s">
        <v>0</v>
      </c>
      <c r="N103" t="s">
        <v>7</v>
      </c>
      <c r="O103" s="2">
        <v>45265</v>
      </c>
      <c r="P103" t="s">
        <v>8</v>
      </c>
      <c r="Q103" t="s">
        <v>9</v>
      </c>
    </row>
    <row r="104" spans="1:17" ht="14.1" customHeight="1" outlineLevel="2" x14ac:dyDescent="0.2">
      <c r="A104" t="s">
        <v>124</v>
      </c>
      <c r="B104" t="s">
        <v>2</v>
      </c>
      <c r="C104" t="s">
        <v>352</v>
      </c>
      <c r="D104" t="s">
        <v>4</v>
      </c>
      <c r="E104" t="s">
        <v>353</v>
      </c>
      <c r="F104" t="s">
        <v>354</v>
      </c>
      <c r="G104" s="12">
        <v>62278</v>
      </c>
      <c r="H104" s="2">
        <v>45216</v>
      </c>
      <c r="I104" s="2">
        <v>45217</v>
      </c>
      <c r="J104" s="2">
        <v>45261</v>
      </c>
      <c r="K104" t="s">
        <v>0</v>
      </c>
      <c r="L104" s="3">
        <v>-1199426</v>
      </c>
      <c r="M104" t="s">
        <v>0</v>
      </c>
      <c r="N104" t="s">
        <v>7</v>
      </c>
      <c r="O104" s="2">
        <v>45265</v>
      </c>
      <c r="P104" t="s">
        <v>8</v>
      </c>
      <c r="Q104" t="s">
        <v>9</v>
      </c>
    </row>
    <row r="105" spans="1:17" ht="14.1" customHeight="1" outlineLevel="2" x14ac:dyDescent="0.2">
      <c r="A105" t="s">
        <v>150</v>
      </c>
      <c r="B105" t="s">
        <v>2</v>
      </c>
      <c r="C105" t="s">
        <v>355</v>
      </c>
      <c r="D105" t="s">
        <v>4</v>
      </c>
      <c r="E105" t="s">
        <v>356</v>
      </c>
      <c r="F105" t="s">
        <v>357</v>
      </c>
      <c r="G105" s="12">
        <v>62226</v>
      </c>
      <c r="H105" s="2">
        <v>45216</v>
      </c>
      <c r="I105" s="2">
        <v>45217</v>
      </c>
      <c r="J105" s="2">
        <v>45261</v>
      </c>
      <c r="K105" t="s">
        <v>0</v>
      </c>
      <c r="L105" s="3">
        <v>-1413958</v>
      </c>
      <c r="M105" t="s">
        <v>0</v>
      </c>
      <c r="N105" t="s">
        <v>7</v>
      </c>
      <c r="O105" s="2">
        <v>45265</v>
      </c>
      <c r="P105" t="s">
        <v>8</v>
      </c>
      <c r="Q105" t="s">
        <v>9</v>
      </c>
    </row>
    <row r="106" spans="1:17" ht="14.1" customHeight="1" outlineLevel="2" x14ac:dyDescent="0.2">
      <c r="A106" t="s">
        <v>64</v>
      </c>
      <c r="B106" t="s">
        <v>2</v>
      </c>
      <c r="C106" t="s">
        <v>358</v>
      </c>
      <c r="D106" t="s">
        <v>4</v>
      </c>
      <c r="E106" t="s">
        <v>359</v>
      </c>
      <c r="F106" t="s">
        <v>360</v>
      </c>
      <c r="G106" s="12">
        <v>62195</v>
      </c>
      <c r="H106" s="2">
        <v>45216</v>
      </c>
      <c r="I106" s="2">
        <v>45216</v>
      </c>
      <c r="J106" s="2">
        <v>45261</v>
      </c>
      <c r="K106" t="s">
        <v>0</v>
      </c>
      <c r="L106" s="3">
        <v>-2785558</v>
      </c>
      <c r="M106" t="s">
        <v>0</v>
      </c>
      <c r="N106" t="s">
        <v>7</v>
      </c>
      <c r="O106" s="2">
        <v>45265</v>
      </c>
      <c r="P106" t="s">
        <v>8</v>
      </c>
      <c r="Q106" t="s">
        <v>9</v>
      </c>
    </row>
    <row r="107" spans="1:17" ht="14.1" customHeight="1" outlineLevel="2" x14ac:dyDescent="0.2">
      <c r="A107" t="s">
        <v>72</v>
      </c>
      <c r="B107" t="s">
        <v>2</v>
      </c>
      <c r="C107" t="s">
        <v>361</v>
      </c>
      <c r="D107" t="s">
        <v>4</v>
      </c>
      <c r="E107" t="s">
        <v>362</v>
      </c>
      <c r="F107" t="s">
        <v>363</v>
      </c>
      <c r="G107" s="12">
        <v>62210</v>
      </c>
      <c r="H107" s="2">
        <v>45216</v>
      </c>
      <c r="I107" s="2">
        <v>45216</v>
      </c>
      <c r="J107" s="2">
        <v>45261</v>
      </c>
      <c r="K107" t="s">
        <v>0</v>
      </c>
      <c r="L107" s="3">
        <v>-1020730</v>
      </c>
      <c r="M107" t="s">
        <v>0</v>
      </c>
      <c r="N107" t="s">
        <v>7</v>
      </c>
      <c r="O107" s="2">
        <v>45265</v>
      </c>
      <c r="P107" t="s">
        <v>8</v>
      </c>
      <c r="Q107" t="s">
        <v>9</v>
      </c>
    </row>
    <row r="108" spans="1:17" ht="14.1" customHeight="1" outlineLevel="2" x14ac:dyDescent="0.2">
      <c r="A108" t="s">
        <v>364</v>
      </c>
      <c r="B108" t="s">
        <v>2</v>
      </c>
      <c r="C108" t="s">
        <v>365</v>
      </c>
      <c r="D108" t="s">
        <v>4</v>
      </c>
      <c r="E108" t="s">
        <v>366</v>
      </c>
      <c r="F108" t="s">
        <v>367</v>
      </c>
      <c r="G108" s="12">
        <v>62180</v>
      </c>
      <c r="H108" s="2">
        <v>45216</v>
      </c>
      <c r="I108" s="2">
        <v>45216</v>
      </c>
      <c r="J108" s="2">
        <v>45261</v>
      </c>
      <c r="K108" t="s">
        <v>0</v>
      </c>
      <c r="L108" s="3">
        <v>-1633008</v>
      </c>
      <c r="M108" t="s">
        <v>0</v>
      </c>
      <c r="N108" t="s">
        <v>7</v>
      </c>
      <c r="O108" s="2">
        <v>45265</v>
      </c>
      <c r="P108" t="s">
        <v>8</v>
      </c>
      <c r="Q108" t="s">
        <v>9</v>
      </c>
    </row>
    <row r="109" spans="1:17" ht="14.1" customHeight="1" outlineLevel="2" x14ac:dyDescent="0.2">
      <c r="A109" t="s">
        <v>76</v>
      </c>
      <c r="B109" t="s">
        <v>2</v>
      </c>
      <c r="C109" t="s">
        <v>368</v>
      </c>
      <c r="D109" t="s">
        <v>4</v>
      </c>
      <c r="E109" t="s">
        <v>369</v>
      </c>
      <c r="F109" t="s">
        <v>370</v>
      </c>
      <c r="G109" s="12">
        <v>62220</v>
      </c>
      <c r="H109" s="2">
        <v>45216</v>
      </c>
      <c r="I109" s="2">
        <v>45216</v>
      </c>
      <c r="J109" s="2">
        <v>45261</v>
      </c>
      <c r="K109" t="s">
        <v>0</v>
      </c>
      <c r="L109" s="3">
        <v>-1199426</v>
      </c>
      <c r="M109" t="s">
        <v>0</v>
      </c>
      <c r="N109" t="s">
        <v>7</v>
      </c>
      <c r="O109" s="2">
        <v>45265</v>
      </c>
      <c r="P109" t="s">
        <v>8</v>
      </c>
      <c r="Q109" t="s">
        <v>9</v>
      </c>
    </row>
    <row r="110" spans="1:17" ht="14.1" customHeight="1" outlineLevel="2" x14ac:dyDescent="0.2">
      <c r="A110" t="s">
        <v>80</v>
      </c>
      <c r="B110" t="s">
        <v>2</v>
      </c>
      <c r="C110" t="s">
        <v>371</v>
      </c>
      <c r="D110" t="s">
        <v>4</v>
      </c>
      <c r="E110" t="s">
        <v>372</v>
      </c>
      <c r="F110" t="s">
        <v>373</v>
      </c>
      <c r="G110" s="12">
        <v>62194</v>
      </c>
      <c r="H110" s="2">
        <v>45216</v>
      </c>
      <c r="I110" s="2">
        <v>45216</v>
      </c>
      <c r="J110" s="2">
        <v>45261</v>
      </c>
      <c r="K110" t="s">
        <v>0</v>
      </c>
      <c r="L110" s="3">
        <v>-3085059</v>
      </c>
      <c r="M110" t="s">
        <v>0</v>
      </c>
      <c r="N110" t="s">
        <v>7</v>
      </c>
      <c r="O110" s="2">
        <v>45265</v>
      </c>
      <c r="P110" t="s">
        <v>8</v>
      </c>
      <c r="Q110" t="s">
        <v>9</v>
      </c>
    </row>
    <row r="111" spans="1:17" ht="14.1" customHeight="1" outlineLevel="2" x14ac:dyDescent="0.2">
      <c r="A111" t="s">
        <v>80</v>
      </c>
      <c r="B111" t="s">
        <v>2</v>
      </c>
      <c r="C111" t="s">
        <v>374</v>
      </c>
      <c r="D111" t="s">
        <v>4</v>
      </c>
      <c r="E111" t="s">
        <v>375</v>
      </c>
      <c r="F111" t="s">
        <v>376</v>
      </c>
      <c r="G111" s="12">
        <v>62193</v>
      </c>
      <c r="H111" s="2">
        <v>45216</v>
      </c>
      <c r="I111" s="2">
        <v>45216</v>
      </c>
      <c r="J111" s="2">
        <v>45261</v>
      </c>
      <c r="K111" t="s">
        <v>0</v>
      </c>
      <c r="L111" s="3">
        <v>-2670084</v>
      </c>
      <c r="M111" t="s">
        <v>0</v>
      </c>
      <c r="N111" t="s">
        <v>7</v>
      </c>
      <c r="O111" s="2">
        <v>45265</v>
      </c>
      <c r="P111" t="s">
        <v>8</v>
      </c>
      <c r="Q111" t="s">
        <v>9</v>
      </c>
    </row>
    <row r="112" spans="1:17" ht="14.1" customHeight="1" outlineLevel="2" x14ac:dyDescent="0.2">
      <c r="A112" t="s">
        <v>377</v>
      </c>
      <c r="B112" t="s">
        <v>2</v>
      </c>
      <c r="C112" t="s">
        <v>378</v>
      </c>
      <c r="D112" t="s">
        <v>4</v>
      </c>
      <c r="E112" t="s">
        <v>379</v>
      </c>
      <c r="F112" t="s">
        <v>380</v>
      </c>
      <c r="G112" s="12">
        <v>62316</v>
      </c>
      <c r="H112" s="2">
        <v>45217</v>
      </c>
      <c r="I112" s="2">
        <v>45217</v>
      </c>
      <c r="J112" s="2">
        <v>45262</v>
      </c>
      <c r="K112" t="s">
        <v>0</v>
      </c>
      <c r="L112" s="3">
        <v>-2434687</v>
      </c>
      <c r="M112" t="s">
        <v>0</v>
      </c>
      <c r="N112" t="s">
        <v>7</v>
      </c>
      <c r="O112" s="2">
        <v>45265</v>
      </c>
      <c r="P112" t="s">
        <v>8</v>
      </c>
      <c r="Q112" t="s">
        <v>9</v>
      </c>
    </row>
    <row r="113" spans="1:17" ht="14.1" customHeight="1" outlineLevel="2" x14ac:dyDescent="0.2">
      <c r="A113" t="s">
        <v>377</v>
      </c>
      <c r="B113" t="s">
        <v>2</v>
      </c>
      <c r="C113" t="s">
        <v>381</v>
      </c>
      <c r="D113" t="s">
        <v>4</v>
      </c>
      <c r="E113" t="s">
        <v>382</v>
      </c>
      <c r="F113" t="s">
        <v>383</v>
      </c>
      <c r="G113" s="12">
        <v>62315</v>
      </c>
      <c r="H113" s="2">
        <v>45217</v>
      </c>
      <c r="I113" s="2">
        <v>45217</v>
      </c>
      <c r="J113" s="2">
        <v>45262</v>
      </c>
      <c r="K113" t="s">
        <v>0</v>
      </c>
      <c r="L113" s="3">
        <v>-713591</v>
      </c>
      <c r="M113" t="s">
        <v>0</v>
      </c>
      <c r="N113" t="s">
        <v>7</v>
      </c>
      <c r="O113" s="2">
        <v>45265</v>
      </c>
      <c r="P113" t="s">
        <v>8</v>
      </c>
      <c r="Q113" t="s">
        <v>9</v>
      </c>
    </row>
    <row r="114" spans="1:17" ht="14.1" customHeight="1" outlineLevel="2" x14ac:dyDescent="0.2">
      <c r="A114" t="s">
        <v>18</v>
      </c>
      <c r="B114" t="s">
        <v>2</v>
      </c>
      <c r="C114" t="s">
        <v>384</v>
      </c>
      <c r="D114" t="s">
        <v>4</v>
      </c>
      <c r="E114" t="s">
        <v>385</v>
      </c>
      <c r="F114" t="s">
        <v>386</v>
      </c>
      <c r="G114" s="12">
        <v>62313</v>
      </c>
      <c r="H114" s="2">
        <v>45217</v>
      </c>
      <c r="I114" s="2">
        <v>45219</v>
      </c>
      <c r="J114" s="2">
        <v>45262</v>
      </c>
      <c r="K114" t="s">
        <v>0</v>
      </c>
      <c r="L114" s="3">
        <v>-1802900</v>
      </c>
      <c r="M114" t="s">
        <v>0</v>
      </c>
      <c r="N114" t="s">
        <v>7</v>
      </c>
      <c r="O114" s="2">
        <v>45265</v>
      </c>
      <c r="P114" t="s">
        <v>8</v>
      </c>
      <c r="Q114" t="s">
        <v>9</v>
      </c>
    </row>
    <row r="115" spans="1:17" ht="14.1" customHeight="1" outlineLevel="2" x14ac:dyDescent="0.2">
      <c r="A115" t="s">
        <v>18</v>
      </c>
      <c r="B115" t="s">
        <v>2</v>
      </c>
      <c r="C115" t="s">
        <v>387</v>
      </c>
      <c r="D115" t="s">
        <v>4</v>
      </c>
      <c r="E115" t="s">
        <v>388</v>
      </c>
      <c r="F115" t="s">
        <v>389</v>
      </c>
      <c r="G115" s="12">
        <v>62314</v>
      </c>
      <c r="H115" s="2">
        <v>45217</v>
      </c>
      <c r="I115" s="2">
        <v>45219</v>
      </c>
      <c r="J115" s="2">
        <v>45262</v>
      </c>
      <c r="K115" t="s">
        <v>0</v>
      </c>
      <c r="L115" s="3">
        <v>-2899878</v>
      </c>
      <c r="M115" t="s">
        <v>0</v>
      </c>
      <c r="N115" t="s">
        <v>7</v>
      </c>
      <c r="O115" s="2">
        <v>45265</v>
      </c>
      <c r="P115" t="s">
        <v>8</v>
      </c>
      <c r="Q115" t="s">
        <v>9</v>
      </c>
    </row>
    <row r="116" spans="1:17" ht="14.1" customHeight="1" outlineLevel="2" x14ac:dyDescent="0.2">
      <c r="A116" t="s">
        <v>10</v>
      </c>
      <c r="B116" t="s">
        <v>2</v>
      </c>
      <c r="C116" t="s">
        <v>390</v>
      </c>
      <c r="D116" t="s">
        <v>4</v>
      </c>
      <c r="E116" t="s">
        <v>391</v>
      </c>
      <c r="F116" t="s">
        <v>392</v>
      </c>
      <c r="G116" s="12">
        <v>63369</v>
      </c>
      <c r="H116" s="2">
        <v>45218</v>
      </c>
      <c r="I116" s="2">
        <v>45221</v>
      </c>
      <c r="J116" s="2">
        <v>45266</v>
      </c>
      <c r="K116" t="s">
        <v>0</v>
      </c>
      <c r="L116" s="3">
        <v>-1199426</v>
      </c>
      <c r="M116" t="s">
        <v>0</v>
      </c>
      <c r="N116" t="s">
        <v>7</v>
      </c>
      <c r="O116" s="2"/>
      <c r="P116" t="s">
        <v>0</v>
      </c>
      <c r="Q116" t="s">
        <v>9</v>
      </c>
    </row>
    <row r="117" spans="1:17" ht="14.1" customHeight="1" outlineLevel="2" x14ac:dyDescent="0.2">
      <c r="A117" t="s">
        <v>52</v>
      </c>
      <c r="B117" t="s">
        <v>2</v>
      </c>
      <c r="C117" t="s">
        <v>393</v>
      </c>
      <c r="D117" t="s">
        <v>4</v>
      </c>
      <c r="E117" t="s">
        <v>394</v>
      </c>
      <c r="F117" t="s">
        <v>395</v>
      </c>
      <c r="G117" s="12">
        <v>63371</v>
      </c>
      <c r="H117" s="2">
        <v>45218</v>
      </c>
      <c r="I117" s="2">
        <v>45221</v>
      </c>
      <c r="J117" s="2">
        <v>45263</v>
      </c>
      <c r="K117" t="s">
        <v>0</v>
      </c>
      <c r="L117" s="3">
        <v>-1586131</v>
      </c>
      <c r="M117" t="s">
        <v>0</v>
      </c>
      <c r="N117" t="s">
        <v>7</v>
      </c>
      <c r="O117" s="2">
        <v>45265</v>
      </c>
      <c r="P117" t="s">
        <v>8</v>
      </c>
      <c r="Q117" t="s">
        <v>9</v>
      </c>
    </row>
    <row r="118" spans="1:17" ht="14.1" customHeight="1" outlineLevel="2" x14ac:dyDescent="0.2">
      <c r="A118" t="s">
        <v>10</v>
      </c>
      <c r="B118" t="s">
        <v>2</v>
      </c>
      <c r="C118" t="s">
        <v>396</v>
      </c>
      <c r="D118" t="s">
        <v>4</v>
      </c>
      <c r="E118" t="s">
        <v>397</v>
      </c>
      <c r="F118" t="s">
        <v>398</v>
      </c>
      <c r="G118" s="12">
        <v>63370</v>
      </c>
      <c r="H118" s="2">
        <v>45218</v>
      </c>
      <c r="I118" s="2">
        <v>45221</v>
      </c>
      <c r="J118" s="2">
        <v>45263</v>
      </c>
      <c r="K118" t="s">
        <v>0</v>
      </c>
      <c r="L118" s="3">
        <v>-1199426</v>
      </c>
      <c r="M118" t="s">
        <v>0</v>
      </c>
      <c r="N118" t="s">
        <v>7</v>
      </c>
      <c r="O118" s="2">
        <v>45265</v>
      </c>
      <c r="P118" t="s">
        <v>8</v>
      </c>
      <c r="Q118" t="s">
        <v>9</v>
      </c>
    </row>
    <row r="119" spans="1:17" ht="14.1" customHeight="1" outlineLevel="2" x14ac:dyDescent="0.2">
      <c r="A119" t="s">
        <v>113</v>
      </c>
      <c r="B119" t="s">
        <v>2</v>
      </c>
      <c r="C119" t="s">
        <v>399</v>
      </c>
      <c r="D119" t="s">
        <v>4</v>
      </c>
      <c r="E119" t="s">
        <v>400</v>
      </c>
      <c r="F119" t="s">
        <v>401</v>
      </c>
      <c r="G119" s="12">
        <v>63368</v>
      </c>
      <c r="H119" s="2">
        <v>45218</v>
      </c>
      <c r="I119" s="2">
        <v>45220</v>
      </c>
      <c r="J119" s="2">
        <v>45263</v>
      </c>
      <c r="K119" t="s">
        <v>0</v>
      </c>
      <c r="L119" s="3">
        <v>-1199426</v>
      </c>
      <c r="M119" t="s">
        <v>0</v>
      </c>
      <c r="N119" t="s">
        <v>7</v>
      </c>
      <c r="O119" s="2">
        <v>45265</v>
      </c>
      <c r="P119" t="s">
        <v>8</v>
      </c>
      <c r="Q119" t="s">
        <v>9</v>
      </c>
    </row>
    <row r="120" spans="1:17" ht="14.1" customHeight="1" outlineLevel="2" x14ac:dyDescent="0.2">
      <c r="A120" t="s">
        <v>105</v>
      </c>
      <c r="B120" t="s">
        <v>2</v>
      </c>
      <c r="C120" t="s">
        <v>402</v>
      </c>
      <c r="D120" t="s">
        <v>4</v>
      </c>
      <c r="E120" t="s">
        <v>403</v>
      </c>
      <c r="F120" t="s">
        <v>404</v>
      </c>
      <c r="G120" s="12">
        <v>63372</v>
      </c>
      <c r="H120" s="2">
        <v>45218</v>
      </c>
      <c r="I120" s="2">
        <v>45220</v>
      </c>
      <c r="J120" s="2">
        <v>45263</v>
      </c>
      <c r="K120" t="s">
        <v>0</v>
      </c>
      <c r="L120" s="3">
        <v>-1586131</v>
      </c>
      <c r="M120" t="s">
        <v>0</v>
      </c>
      <c r="N120" t="s">
        <v>7</v>
      </c>
      <c r="O120" s="2">
        <v>45265</v>
      </c>
      <c r="P120" t="s">
        <v>8</v>
      </c>
      <c r="Q120" t="s">
        <v>9</v>
      </c>
    </row>
    <row r="121" spans="1:17" ht="14.1" customHeight="1" outlineLevel="2" x14ac:dyDescent="0.2">
      <c r="A121" t="s">
        <v>117</v>
      </c>
      <c r="B121" t="s">
        <v>2</v>
      </c>
      <c r="C121" t="s">
        <v>405</v>
      </c>
      <c r="D121" t="s">
        <v>4</v>
      </c>
      <c r="E121" t="s">
        <v>406</v>
      </c>
      <c r="F121" t="s">
        <v>407</v>
      </c>
      <c r="G121" s="12">
        <v>63374</v>
      </c>
      <c r="H121" s="2">
        <v>45218</v>
      </c>
      <c r="I121" s="2">
        <v>45220</v>
      </c>
      <c r="J121" s="2">
        <v>45263</v>
      </c>
      <c r="K121" t="s">
        <v>0</v>
      </c>
      <c r="L121" s="3">
        <v>-3172262</v>
      </c>
      <c r="M121" t="s">
        <v>0</v>
      </c>
      <c r="N121" t="s">
        <v>7</v>
      </c>
      <c r="O121" s="2">
        <v>45265</v>
      </c>
      <c r="P121" t="s">
        <v>8</v>
      </c>
      <c r="Q121" t="s">
        <v>9</v>
      </c>
    </row>
    <row r="122" spans="1:17" ht="14.1" customHeight="1" outlineLevel="2" x14ac:dyDescent="0.2">
      <c r="A122" t="s">
        <v>105</v>
      </c>
      <c r="B122" t="s">
        <v>2</v>
      </c>
      <c r="C122" t="s">
        <v>408</v>
      </c>
      <c r="D122" t="s">
        <v>4</v>
      </c>
      <c r="E122" t="s">
        <v>409</v>
      </c>
      <c r="F122" t="s">
        <v>410</v>
      </c>
      <c r="G122" s="12">
        <v>63373</v>
      </c>
      <c r="H122" s="2">
        <v>45218</v>
      </c>
      <c r="I122" s="2">
        <v>45220</v>
      </c>
      <c r="J122" s="2">
        <v>45263</v>
      </c>
      <c r="K122" t="s">
        <v>0</v>
      </c>
      <c r="L122" s="3">
        <v>-2830175</v>
      </c>
      <c r="M122" t="s">
        <v>0</v>
      </c>
      <c r="N122" t="s">
        <v>7</v>
      </c>
      <c r="O122" s="2">
        <v>45265</v>
      </c>
      <c r="P122" t="s">
        <v>8</v>
      </c>
      <c r="Q122" t="s">
        <v>9</v>
      </c>
    </row>
    <row r="123" spans="1:17" ht="14.1" customHeight="1" outlineLevel="2" x14ac:dyDescent="0.2">
      <c r="A123" t="s">
        <v>48</v>
      </c>
      <c r="B123" t="s">
        <v>2</v>
      </c>
      <c r="C123" t="s">
        <v>411</v>
      </c>
      <c r="D123" t="s">
        <v>4</v>
      </c>
      <c r="E123" t="s">
        <v>412</v>
      </c>
      <c r="F123" t="s">
        <v>413</v>
      </c>
      <c r="G123" s="12">
        <v>63366</v>
      </c>
      <c r="H123" s="2">
        <v>45218</v>
      </c>
      <c r="I123" s="2">
        <v>45220</v>
      </c>
      <c r="J123" s="2">
        <v>45263</v>
      </c>
      <c r="K123" t="s">
        <v>0</v>
      </c>
      <c r="L123" s="3">
        <v>-1586131</v>
      </c>
      <c r="M123" t="s">
        <v>0</v>
      </c>
      <c r="N123" t="s">
        <v>7</v>
      </c>
      <c r="O123" s="2">
        <v>45265</v>
      </c>
      <c r="P123" t="s">
        <v>8</v>
      </c>
      <c r="Q123" t="s">
        <v>9</v>
      </c>
    </row>
    <row r="124" spans="1:17" ht="14.1" customHeight="1" outlineLevel="2" x14ac:dyDescent="0.2">
      <c r="A124" t="s">
        <v>48</v>
      </c>
      <c r="B124" t="s">
        <v>2</v>
      </c>
      <c r="C124" t="s">
        <v>414</v>
      </c>
      <c r="D124" t="s">
        <v>4</v>
      </c>
      <c r="E124" t="s">
        <v>415</v>
      </c>
      <c r="F124" t="s">
        <v>416</v>
      </c>
      <c r="G124" s="12">
        <v>63367</v>
      </c>
      <c r="H124" s="2">
        <v>45218</v>
      </c>
      <c r="I124" s="2">
        <v>45220</v>
      </c>
      <c r="J124" s="2">
        <v>45263</v>
      </c>
      <c r="K124" t="s">
        <v>0</v>
      </c>
      <c r="L124" s="3">
        <v>-1586131</v>
      </c>
      <c r="M124" t="s">
        <v>0</v>
      </c>
      <c r="N124" t="s">
        <v>7</v>
      </c>
      <c r="O124" s="2">
        <v>45265</v>
      </c>
      <c r="P124" t="s">
        <v>8</v>
      </c>
      <c r="Q124" t="s">
        <v>9</v>
      </c>
    </row>
    <row r="125" spans="1:17" ht="14.1" customHeight="1" outlineLevel="2" x14ac:dyDescent="0.2">
      <c r="A125" t="s">
        <v>37</v>
      </c>
      <c r="B125" t="s">
        <v>2</v>
      </c>
      <c r="C125" t="s">
        <v>417</v>
      </c>
      <c r="D125" t="s">
        <v>4</v>
      </c>
      <c r="E125" t="s">
        <v>418</v>
      </c>
      <c r="F125" t="s">
        <v>419</v>
      </c>
      <c r="G125" s="12">
        <v>63122</v>
      </c>
      <c r="H125" s="2">
        <v>45218</v>
      </c>
      <c r="I125" s="2">
        <v>45219</v>
      </c>
      <c r="J125" s="2">
        <v>45263</v>
      </c>
      <c r="K125" t="s">
        <v>0</v>
      </c>
      <c r="L125" s="3">
        <v>-2039018</v>
      </c>
      <c r="M125" t="s">
        <v>0</v>
      </c>
      <c r="N125" t="s">
        <v>7</v>
      </c>
      <c r="O125" s="2">
        <v>45265</v>
      </c>
      <c r="P125" t="s">
        <v>8</v>
      </c>
      <c r="Q125" t="s">
        <v>9</v>
      </c>
    </row>
    <row r="126" spans="1:17" ht="14.1" customHeight="1" outlineLevel="2" x14ac:dyDescent="0.2">
      <c r="A126" t="s">
        <v>420</v>
      </c>
      <c r="B126" t="s">
        <v>2</v>
      </c>
      <c r="C126" t="s">
        <v>421</v>
      </c>
      <c r="D126" t="s">
        <v>4</v>
      </c>
      <c r="E126" t="s">
        <v>422</v>
      </c>
      <c r="F126" t="s">
        <v>423</v>
      </c>
      <c r="G126" s="12">
        <v>63123</v>
      </c>
      <c r="H126" s="2">
        <v>45218</v>
      </c>
      <c r="I126" s="2">
        <v>45219</v>
      </c>
      <c r="J126" s="2">
        <v>45263</v>
      </c>
      <c r="K126" t="s">
        <v>0</v>
      </c>
      <c r="L126" s="3">
        <v>-1019509</v>
      </c>
      <c r="M126" t="s">
        <v>0</v>
      </c>
      <c r="N126" t="s">
        <v>7</v>
      </c>
      <c r="O126" s="2">
        <v>45265</v>
      </c>
      <c r="P126" t="s">
        <v>8</v>
      </c>
      <c r="Q126" t="s">
        <v>9</v>
      </c>
    </row>
    <row r="127" spans="1:17" ht="14.1" customHeight="1" outlineLevel="2" x14ac:dyDescent="0.2">
      <c r="A127" t="s">
        <v>128</v>
      </c>
      <c r="B127" t="s">
        <v>2</v>
      </c>
      <c r="C127" t="s">
        <v>424</v>
      </c>
      <c r="D127" t="s">
        <v>4</v>
      </c>
      <c r="E127" t="s">
        <v>425</v>
      </c>
      <c r="F127" t="s">
        <v>426</v>
      </c>
      <c r="G127" s="12">
        <v>62377</v>
      </c>
      <c r="H127" s="2">
        <v>45218</v>
      </c>
      <c r="I127" s="2">
        <v>45219</v>
      </c>
      <c r="J127" s="2">
        <v>45263</v>
      </c>
      <c r="K127" t="s">
        <v>0</v>
      </c>
      <c r="L127" s="3">
        <v>-2039018</v>
      </c>
      <c r="M127" t="s">
        <v>0</v>
      </c>
      <c r="N127" t="s">
        <v>7</v>
      </c>
      <c r="O127" s="2">
        <v>45265</v>
      </c>
      <c r="P127" t="s">
        <v>8</v>
      </c>
      <c r="Q127" t="s">
        <v>9</v>
      </c>
    </row>
    <row r="128" spans="1:17" ht="14.1" customHeight="1" outlineLevel="2" x14ac:dyDescent="0.2">
      <c r="A128" t="s">
        <v>142</v>
      </c>
      <c r="B128" t="s">
        <v>2</v>
      </c>
      <c r="C128" t="s">
        <v>427</v>
      </c>
      <c r="D128" t="s">
        <v>4</v>
      </c>
      <c r="E128" t="s">
        <v>428</v>
      </c>
      <c r="F128" t="s">
        <v>429</v>
      </c>
      <c r="G128" s="12">
        <v>63365</v>
      </c>
      <c r="H128" s="2">
        <v>45218</v>
      </c>
      <c r="I128" s="2">
        <v>45220</v>
      </c>
      <c r="J128" s="2">
        <v>45263</v>
      </c>
      <c r="K128" t="s">
        <v>0</v>
      </c>
      <c r="L128" s="3">
        <v>-3433648</v>
      </c>
      <c r="M128" t="s">
        <v>0</v>
      </c>
      <c r="N128" t="s">
        <v>7</v>
      </c>
      <c r="O128" s="2">
        <v>45265</v>
      </c>
      <c r="P128" t="s">
        <v>8</v>
      </c>
      <c r="Q128" t="s">
        <v>9</v>
      </c>
    </row>
    <row r="129" spans="1:17" ht="14.1" customHeight="1" outlineLevel="2" x14ac:dyDescent="0.2">
      <c r="A129" t="s">
        <v>128</v>
      </c>
      <c r="B129" t="s">
        <v>2</v>
      </c>
      <c r="C129" t="s">
        <v>430</v>
      </c>
      <c r="D129" t="s">
        <v>4</v>
      </c>
      <c r="E129" t="s">
        <v>431</v>
      </c>
      <c r="F129" t="s">
        <v>432</v>
      </c>
      <c r="G129" s="12">
        <v>62376</v>
      </c>
      <c r="H129" s="2">
        <v>45218</v>
      </c>
      <c r="I129" s="2">
        <v>45219</v>
      </c>
      <c r="J129" s="2">
        <v>45263</v>
      </c>
      <c r="K129" t="s">
        <v>0</v>
      </c>
      <c r="L129" s="3">
        <v>-1884190</v>
      </c>
      <c r="M129" t="s">
        <v>0</v>
      </c>
      <c r="N129" t="s">
        <v>7</v>
      </c>
      <c r="O129" s="2">
        <v>45265</v>
      </c>
      <c r="P129" t="s">
        <v>8</v>
      </c>
      <c r="Q129" t="s">
        <v>9</v>
      </c>
    </row>
    <row r="130" spans="1:17" ht="14.1" customHeight="1" outlineLevel="2" x14ac:dyDescent="0.2">
      <c r="A130" t="s">
        <v>68</v>
      </c>
      <c r="B130" t="s">
        <v>2</v>
      </c>
      <c r="C130" t="s">
        <v>433</v>
      </c>
      <c r="D130" t="s">
        <v>4</v>
      </c>
      <c r="E130" t="s">
        <v>434</v>
      </c>
      <c r="F130" t="s">
        <v>435</v>
      </c>
      <c r="G130" s="12">
        <v>63364</v>
      </c>
      <c r="H130" s="2">
        <v>45218</v>
      </c>
      <c r="I130" s="2">
        <v>45219</v>
      </c>
      <c r="J130" s="2">
        <v>45263</v>
      </c>
      <c r="K130" t="s">
        <v>0</v>
      </c>
      <c r="L130" s="3">
        <v>-1453090</v>
      </c>
      <c r="M130" t="s">
        <v>0</v>
      </c>
      <c r="N130" t="s">
        <v>7</v>
      </c>
      <c r="O130" s="2">
        <v>45265</v>
      </c>
      <c r="P130" t="s">
        <v>8</v>
      </c>
      <c r="Q130" t="s">
        <v>9</v>
      </c>
    </row>
    <row r="131" spans="1:17" ht="14.1" customHeight="1" outlineLevel="2" x14ac:dyDescent="0.2">
      <c r="A131" t="s">
        <v>68</v>
      </c>
      <c r="B131" t="s">
        <v>2</v>
      </c>
      <c r="C131" t="s">
        <v>436</v>
      </c>
      <c r="D131" t="s">
        <v>4</v>
      </c>
      <c r="E131" t="s">
        <v>437</v>
      </c>
      <c r="F131" t="s">
        <v>438</v>
      </c>
      <c r="G131" s="12">
        <v>63121</v>
      </c>
      <c r="H131" s="2">
        <v>45218</v>
      </c>
      <c r="I131" s="2">
        <v>45219</v>
      </c>
      <c r="J131" s="2">
        <v>45263</v>
      </c>
      <c r="K131" t="s">
        <v>0</v>
      </c>
      <c r="L131" s="3">
        <v>-3058528</v>
      </c>
      <c r="M131" t="s">
        <v>0</v>
      </c>
      <c r="N131" t="s">
        <v>7</v>
      </c>
      <c r="O131" s="2">
        <v>45265</v>
      </c>
      <c r="P131" t="s">
        <v>8</v>
      </c>
      <c r="Q131" t="s">
        <v>9</v>
      </c>
    </row>
    <row r="132" spans="1:17" ht="14.1" customHeight="1" outlineLevel="2" x14ac:dyDescent="0.2">
      <c r="A132" t="s">
        <v>255</v>
      </c>
      <c r="B132" t="s">
        <v>2</v>
      </c>
      <c r="C132" t="s">
        <v>439</v>
      </c>
      <c r="D132" t="s">
        <v>4</v>
      </c>
      <c r="E132" t="s">
        <v>440</v>
      </c>
      <c r="F132" t="s">
        <v>441</v>
      </c>
      <c r="G132" s="12">
        <v>63563</v>
      </c>
      <c r="H132" s="2">
        <v>45220</v>
      </c>
      <c r="I132" s="2">
        <v>45220</v>
      </c>
      <c r="J132" s="2">
        <v>45265</v>
      </c>
      <c r="K132" t="s">
        <v>0</v>
      </c>
      <c r="L132" s="3">
        <v>-4199515</v>
      </c>
      <c r="M132" t="s">
        <v>0</v>
      </c>
      <c r="N132" t="s">
        <v>7</v>
      </c>
      <c r="O132" s="2">
        <v>45265</v>
      </c>
      <c r="P132" t="s">
        <v>8</v>
      </c>
      <c r="Q132" t="s">
        <v>9</v>
      </c>
    </row>
    <row r="133" spans="1:17" ht="14.1" customHeight="1" outlineLevel="2" x14ac:dyDescent="0.2">
      <c r="A133" t="s">
        <v>117</v>
      </c>
      <c r="B133" t="s">
        <v>2</v>
      </c>
      <c r="C133" t="s">
        <v>442</v>
      </c>
      <c r="D133" t="s">
        <v>4</v>
      </c>
      <c r="E133" t="s">
        <v>443</v>
      </c>
      <c r="F133" t="s">
        <v>444</v>
      </c>
      <c r="G133" s="12">
        <v>63693</v>
      </c>
      <c r="H133" s="2">
        <v>45222</v>
      </c>
      <c r="I133" s="2">
        <v>45224</v>
      </c>
      <c r="J133" s="2">
        <v>45267</v>
      </c>
      <c r="K133" t="s">
        <v>0</v>
      </c>
      <c r="L133" s="3">
        <v>-3625150</v>
      </c>
      <c r="M133" t="s">
        <v>0</v>
      </c>
      <c r="N133" t="s">
        <v>7</v>
      </c>
      <c r="O133" s="2"/>
      <c r="P133" t="s">
        <v>0</v>
      </c>
      <c r="Q133" t="s">
        <v>9</v>
      </c>
    </row>
    <row r="134" spans="1:17" ht="14.1" customHeight="1" outlineLevel="2" x14ac:dyDescent="0.2">
      <c r="A134" t="s">
        <v>117</v>
      </c>
      <c r="B134" t="s">
        <v>2</v>
      </c>
      <c r="C134" t="s">
        <v>445</v>
      </c>
      <c r="D134" t="s">
        <v>4</v>
      </c>
      <c r="E134" t="s">
        <v>446</v>
      </c>
      <c r="F134" t="s">
        <v>447</v>
      </c>
      <c r="G134" s="12">
        <v>63692</v>
      </c>
      <c r="H134" s="2">
        <v>45222</v>
      </c>
      <c r="I134" s="2">
        <v>45224</v>
      </c>
      <c r="J134" s="2">
        <v>45267</v>
      </c>
      <c r="K134" t="s">
        <v>0</v>
      </c>
      <c r="L134" s="3">
        <v>-3058528</v>
      </c>
      <c r="M134" t="s">
        <v>0</v>
      </c>
      <c r="N134" t="s">
        <v>7</v>
      </c>
      <c r="O134" s="2"/>
      <c r="P134" t="s">
        <v>0</v>
      </c>
      <c r="Q134" t="s">
        <v>9</v>
      </c>
    </row>
    <row r="135" spans="1:17" ht="14.1" customHeight="1" outlineLevel="2" x14ac:dyDescent="0.2">
      <c r="A135" t="s">
        <v>1</v>
      </c>
      <c r="B135" t="s">
        <v>2</v>
      </c>
      <c r="C135" t="s">
        <v>448</v>
      </c>
      <c r="D135" t="s">
        <v>4</v>
      </c>
      <c r="E135" t="s">
        <v>449</v>
      </c>
      <c r="F135" t="s">
        <v>450</v>
      </c>
      <c r="G135" s="12">
        <v>63701</v>
      </c>
      <c r="H135" s="2">
        <v>45222</v>
      </c>
      <c r="I135" s="2">
        <v>45224</v>
      </c>
      <c r="J135" s="2">
        <v>45267</v>
      </c>
      <c r="K135" t="s">
        <v>0</v>
      </c>
      <c r="L135" s="3">
        <v>-1019509</v>
      </c>
      <c r="M135" t="s">
        <v>0</v>
      </c>
      <c r="N135" t="s">
        <v>7</v>
      </c>
      <c r="O135" s="2"/>
      <c r="P135" t="s">
        <v>0</v>
      </c>
      <c r="Q135" t="s">
        <v>9</v>
      </c>
    </row>
    <row r="136" spans="1:17" ht="14.1" customHeight="1" outlineLevel="2" x14ac:dyDescent="0.2">
      <c r="A136" t="s">
        <v>56</v>
      </c>
      <c r="B136" t="s">
        <v>2</v>
      </c>
      <c r="C136" t="s">
        <v>451</v>
      </c>
      <c r="D136" t="s">
        <v>4</v>
      </c>
      <c r="E136" t="s">
        <v>452</v>
      </c>
      <c r="F136" t="s">
        <v>453</v>
      </c>
      <c r="G136" s="12">
        <v>63696</v>
      </c>
      <c r="H136" s="2">
        <v>45222</v>
      </c>
      <c r="I136" s="2">
        <v>45224</v>
      </c>
      <c r="J136" s="2">
        <v>45267</v>
      </c>
      <c r="K136" t="s">
        <v>0</v>
      </c>
      <c r="L136" s="3">
        <v>-1019509</v>
      </c>
      <c r="M136" t="s">
        <v>0</v>
      </c>
      <c r="N136" t="s">
        <v>7</v>
      </c>
      <c r="O136" s="2"/>
      <c r="P136" t="s">
        <v>0</v>
      </c>
      <c r="Q136" t="s">
        <v>9</v>
      </c>
    </row>
    <row r="137" spans="1:17" ht="14.1" customHeight="1" outlineLevel="2" x14ac:dyDescent="0.2">
      <c r="A137" t="s">
        <v>44</v>
      </c>
      <c r="B137" t="s">
        <v>2</v>
      </c>
      <c r="C137" t="s">
        <v>454</v>
      </c>
      <c r="D137" t="s">
        <v>4</v>
      </c>
      <c r="E137" t="s">
        <v>455</v>
      </c>
      <c r="F137" t="s">
        <v>456</v>
      </c>
      <c r="G137" s="12">
        <v>63697</v>
      </c>
      <c r="H137" s="2">
        <v>45222</v>
      </c>
      <c r="I137" s="2">
        <v>45224</v>
      </c>
      <c r="J137" s="2">
        <v>45267</v>
      </c>
      <c r="K137" t="s">
        <v>0</v>
      </c>
      <c r="L137" s="3">
        <v>-4078037</v>
      </c>
      <c r="M137" t="s">
        <v>0</v>
      </c>
      <c r="N137" t="s">
        <v>7</v>
      </c>
      <c r="O137" s="2"/>
      <c r="P137" t="s">
        <v>0</v>
      </c>
      <c r="Q137" t="s">
        <v>9</v>
      </c>
    </row>
    <row r="138" spans="1:17" ht="14.1" customHeight="1" outlineLevel="2" x14ac:dyDescent="0.2">
      <c r="A138" t="s">
        <v>52</v>
      </c>
      <c r="B138" t="s">
        <v>2</v>
      </c>
      <c r="C138" t="s">
        <v>457</v>
      </c>
      <c r="D138" t="s">
        <v>4</v>
      </c>
      <c r="E138" t="s">
        <v>458</v>
      </c>
      <c r="F138" t="s">
        <v>459</v>
      </c>
      <c r="G138" s="12">
        <v>63689</v>
      </c>
      <c r="H138" s="2">
        <v>45222</v>
      </c>
      <c r="I138" s="2">
        <v>45225</v>
      </c>
      <c r="J138" s="2">
        <v>45267</v>
      </c>
      <c r="K138" t="s">
        <v>0</v>
      </c>
      <c r="L138" s="3">
        <v>-216791</v>
      </c>
      <c r="M138" t="s">
        <v>0</v>
      </c>
      <c r="N138" t="s">
        <v>7</v>
      </c>
      <c r="O138" s="2"/>
      <c r="P138" t="s">
        <v>0</v>
      </c>
      <c r="Q138" t="s">
        <v>9</v>
      </c>
    </row>
    <row r="139" spans="1:17" ht="14.1" customHeight="1" outlineLevel="2" x14ac:dyDescent="0.2">
      <c r="A139" t="s">
        <v>10</v>
      </c>
      <c r="B139" t="s">
        <v>2</v>
      </c>
      <c r="C139" t="s">
        <v>460</v>
      </c>
      <c r="D139" t="s">
        <v>4</v>
      </c>
      <c r="E139" t="s">
        <v>461</v>
      </c>
      <c r="F139" t="s">
        <v>462</v>
      </c>
      <c r="G139" s="12">
        <v>63687</v>
      </c>
      <c r="H139" s="2">
        <v>45222</v>
      </c>
      <c r="I139" s="2">
        <v>45225</v>
      </c>
      <c r="J139" s="2">
        <v>45267</v>
      </c>
      <c r="K139" t="s">
        <v>0</v>
      </c>
      <c r="L139" s="3">
        <v>-2605640</v>
      </c>
      <c r="M139" t="s">
        <v>0</v>
      </c>
      <c r="N139" t="s">
        <v>7</v>
      </c>
      <c r="O139" s="2"/>
      <c r="P139" t="s">
        <v>0</v>
      </c>
      <c r="Q139" t="s">
        <v>9</v>
      </c>
    </row>
    <row r="140" spans="1:17" ht="14.1" customHeight="1" outlineLevel="2" x14ac:dyDescent="0.2">
      <c r="A140" t="s">
        <v>29</v>
      </c>
      <c r="B140" t="s">
        <v>2</v>
      </c>
      <c r="C140" t="s">
        <v>463</v>
      </c>
      <c r="D140" t="s">
        <v>4</v>
      </c>
      <c r="E140" t="s">
        <v>464</v>
      </c>
      <c r="F140" t="s">
        <v>465</v>
      </c>
      <c r="G140" s="12">
        <v>63704</v>
      </c>
      <c r="H140" s="2">
        <v>45222</v>
      </c>
      <c r="I140" s="2">
        <v>45224</v>
      </c>
      <c r="J140" s="2">
        <v>45267</v>
      </c>
      <c r="K140" t="s">
        <v>0</v>
      </c>
      <c r="L140" s="3">
        <v>-15329995</v>
      </c>
      <c r="M140" t="s">
        <v>0</v>
      </c>
      <c r="N140" t="s">
        <v>7</v>
      </c>
      <c r="O140" s="2"/>
      <c r="P140" t="s">
        <v>0</v>
      </c>
      <c r="Q140" t="s">
        <v>9</v>
      </c>
    </row>
    <row r="141" spans="1:17" ht="14.1" customHeight="1" outlineLevel="2" x14ac:dyDescent="0.2">
      <c r="A141" t="s">
        <v>52</v>
      </c>
      <c r="B141" t="s">
        <v>2</v>
      </c>
      <c r="C141" t="s">
        <v>466</v>
      </c>
      <c r="D141" t="s">
        <v>4</v>
      </c>
      <c r="E141" t="s">
        <v>467</v>
      </c>
      <c r="F141" t="s">
        <v>468</v>
      </c>
      <c r="G141" s="12">
        <v>63688</v>
      </c>
      <c r="H141" s="2">
        <v>45222</v>
      </c>
      <c r="I141" s="2">
        <v>45225</v>
      </c>
      <c r="J141" s="2">
        <v>45267</v>
      </c>
      <c r="K141" t="s">
        <v>0</v>
      </c>
      <c r="L141" s="3">
        <v>-1019509</v>
      </c>
      <c r="M141" t="s">
        <v>0</v>
      </c>
      <c r="N141" t="s">
        <v>7</v>
      </c>
      <c r="O141" s="2"/>
      <c r="P141" t="s">
        <v>0</v>
      </c>
      <c r="Q141" t="s">
        <v>9</v>
      </c>
    </row>
    <row r="142" spans="1:17" ht="14.1" customHeight="1" outlineLevel="2" x14ac:dyDescent="0.2">
      <c r="A142" t="s">
        <v>29</v>
      </c>
      <c r="B142" t="s">
        <v>2</v>
      </c>
      <c r="C142" t="s">
        <v>469</v>
      </c>
      <c r="D142" t="s">
        <v>4</v>
      </c>
      <c r="E142" t="s">
        <v>470</v>
      </c>
      <c r="F142" t="s">
        <v>471</v>
      </c>
      <c r="G142" s="12">
        <v>63699</v>
      </c>
      <c r="H142" s="2">
        <v>45222</v>
      </c>
      <c r="I142" s="2">
        <v>45224</v>
      </c>
      <c r="J142" s="2">
        <v>45267</v>
      </c>
      <c r="K142" t="s">
        <v>0</v>
      </c>
      <c r="L142" s="3">
        <v>-5097546</v>
      </c>
      <c r="M142" t="s">
        <v>0</v>
      </c>
      <c r="N142" t="s">
        <v>7</v>
      </c>
      <c r="O142" s="2"/>
      <c r="P142" t="s">
        <v>0</v>
      </c>
      <c r="Q142" t="s">
        <v>9</v>
      </c>
    </row>
    <row r="143" spans="1:17" ht="14.1" customHeight="1" outlineLevel="2" x14ac:dyDescent="0.2">
      <c r="A143" t="s">
        <v>163</v>
      </c>
      <c r="B143" t="s">
        <v>2</v>
      </c>
      <c r="C143" t="s">
        <v>472</v>
      </c>
      <c r="D143" t="s">
        <v>4</v>
      </c>
      <c r="E143" t="s">
        <v>473</v>
      </c>
      <c r="F143" t="s">
        <v>474</v>
      </c>
      <c r="G143" s="12">
        <v>63700</v>
      </c>
      <c r="H143" s="2">
        <v>45222</v>
      </c>
      <c r="I143" s="2">
        <v>45225</v>
      </c>
      <c r="J143" s="2">
        <v>45267</v>
      </c>
      <c r="K143" t="s">
        <v>0</v>
      </c>
      <c r="L143" s="3">
        <v>-2103462</v>
      </c>
      <c r="M143" t="s">
        <v>0</v>
      </c>
      <c r="N143" t="s">
        <v>7</v>
      </c>
      <c r="O143" s="2"/>
      <c r="P143" t="s">
        <v>0</v>
      </c>
      <c r="Q143" t="s">
        <v>9</v>
      </c>
    </row>
    <row r="144" spans="1:17" ht="14.1" customHeight="1" outlineLevel="2" x14ac:dyDescent="0.2">
      <c r="A144" t="s">
        <v>33</v>
      </c>
      <c r="B144" t="s">
        <v>2</v>
      </c>
      <c r="C144" t="s">
        <v>475</v>
      </c>
      <c r="D144" t="s">
        <v>4</v>
      </c>
      <c r="E144" t="s">
        <v>476</v>
      </c>
      <c r="F144" t="s">
        <v>477</v>
      </c>
      <c r="G144" s="12">
        <v>63695</v>
      </c>
      <c r="H144" s="2">
        <v>45222</v>
      </c>
      <c r="I144" s="2">
        <v>45225</v>
      </c>
      <c r="J144" s="2">
        <v>45267</v>
      </c>
      <c r="K144" t="s">
        <v>0</v>
      </c>
      <c r="L144" s="3">
        <v>-2039018</v>
      </c>
      <c r="M144" t="s">
        <v>0</v>
      </c>
      <c r="N144" t="s">
        <v>7</v>
      </c>
      <c r="O144" s="2"/>
      <c r="P144" t="s">
        <v>0</v>
      </c>
      <c r="Q144" t="s">
        <v>9</v>
      </c>
    </row>
    <row r="145" spans="1:17" ht="14.1" customHeight="1" outlineLevel="2" x14ac:dyDescent="0.2">
      <c r="A145" t="s">
        <v>105</v>
      </c>
      <c r="B145" t="s">
        <v>2</v>
      </c>
      <c r="C145" t="s">
        <v>478</v>
      </c>
      <c r="D145" t="s">
        <v>4</v>
      </c>
      <c r="E145" t="s">
        <v>479</v>
      </c>
      <c r="F145" t="s">
        <v>480</v>
      </c>
      <c r="G145" s="12">
        <v>63694</v>
      </c>
      <c r="H145" s="2">
        <v>45222</v>
      </c>
      <c r="I145" s="2">
        <v>45224</v>
      </c>
      <c r="J145" s="2">
        <v>45267</v>
      </c>
      <c r="K145" t="s">
        <v>0</v>
      </c>
      <c r="L145" s="3">
        <v>-3058528</v>
      </c>
      <c r="M145" t="s">
        <v>0</v>
      </c>
      <c r="N145" t="s">
        <v>7</v>
      </c>
      <c r="O145" s="2"/>
      <c r="P145" t="s">
        <v>0</v>
      </c>
      <c r="Q145" t="s">
        <v>9</v>
      </c>
    </row>
    <row r="146" spans="1:17" ht="14.1" customHeight="1" outlineLevel="2" x14ac:dyDescent="0.2">
      <c r="A146" t="s">
        <v>216</v>
      </c>
      <c r="B146" t="s">
        <v>2</v>
      </c>
      <c r="C146" t="s">
        <v>481</v>
      </c>
      <c r="D146" t="s">
        <v>4</v>
      </c>
      <c r="E146" t="s">
        <v>482</v>
      </c>
      <c r="F146" t="s">
        <v>483</v>
      </c>
      <c r="G146" s="12">
        <v>63647</v>
      </c>
      <c r="H146" s="2">
        <v>45222</v>
      </c>
      <c r="I146" s="2">
        <v>45222</v>
      </c>
      <c r="J146" s="2">
        <v>45267</v>
      </c>
      <c r="K146" t="s">
        <v>0</v>
      </c>
      <c r="L146" s="3">
        <v>-1019509</v>
      </c>
      <c r="M146" t="s">
        <v>0</v>
      </c>
      <c r="N146" t="s">
        <v>7</v>
      </c>
      <c r="O146" s="2"/>
      <c r="P146" t="s">
        <v>0</v>
      </c>
      <c r="Q146" t="s">
        <v>9</v>
      </c>
    </row>
    <row r="147" spans="1:17" ht="14.1" customHeight="1" outlineLevel="2" x14ac:dyDescent="0.2">
      <c r="A147" t="s">
        <v>76</v>
      </c>
      <c r="B147" t="s">
        <v>2</v>
      </c>
      <c r="C147" t="s">
        <v>484</v>
      </c>
      <c r="D147" t="s">
        <v>4</v>
      </c>
      <c r="E147" t="s">
        <v>485</v>
      </c>
      <c r="F147" t="s">
        <v>486</v>
      </c>
      <c r="G147" s="12">
        <v>63648</v>
      </c>
      <c r="H147" s="2">
        <v>45222</v>
      </c>
      <c r="I147" s="2">
        <v>45222</v>
      </c>
      <c r="J147" s="2">
        <v>45267</v>
      </c>
      <c r="K147" t="s">
        <v>0</v>
      </c>
      <c r="L147" s="3">
        <v>-2039018</v>
      </c>
      <c r="M147" t="s">
        <v>0</v>
      </c>
      <c r="N147" t="s">
        <v>7</v>
      </c>
      <c r="O147" s="2"/>
      <c r="P147" t="s">
        <v>0</v>
      </c>
      <c r="Q147" t="s">
        <v>9</v>
      </c>
    </row>
    <row r="148" spans="1:17" ht="14.1" customHeight="1" outlineLevel="2" x14ac:dyDescent="0.2">
      <c r="A148" t="s">
        <v>487</v>
      </c>
      <c r="B148" t="s">
        <v>2</v>
      </c>
      <c r="C148" t="s">
        <v>488</v>
      </c>
      <c r="D148" t="s">
        <v>4</v>
      </c>
      <c r="E148" t="s">
        <v>489</v>
      </c>
      <c r="F148" t="s">
        <v>490</v>
      </c>
      <c r="G148" s="12">
        <v>63691</v>
      </c>
      <c r="H148" s="2">
        <v>45222</v>
      </c>
      <c r="I148" s="2">
        <v>45224</v>
      </c>
      <c r="J148" s="2">
        <v>45267</v>
      </c>
      <c r="K148" t="s">
        <v>0</v>
      </c>
      <c r="L148" s="3">
        <v>-1802922</v>
      </c>
      <c r="M148" t="s">
        <v>0</v>
      </c>
      <c r="N148" t="s">
        <v>7</v>
      </c>
      <c r="O148" s="2"/>
      <c r="P148" t="s">
        <v>0</v>
      </c>
      <c r="Q148" t="s">
        <v>9</v>
      </c>
    </row>
    <row r="149" spans="1:17" ht="14.1" customHeight="1" outlineLevel="2" x14ac:dyDescent="0.2">
      <c r="A149" t="s">
        <v>487</v>
      </c>
      <c r="B149" t="s">
        <v>2</v>
      </c>
      <c r="C149" t="s">
        <v>491</v>
      </c>
      <c r="D149" t="s">
        <v>4</v>
      </c>
      <c r="E149" t="s">
        <v>492</v>
      </c>
      <c r="F149" t="s">
        <v>493</v>
      </c>
      <c r="G149" s="12">
        <v>63690</v>
      </c>
      <c r="H149" s="2">
        <v>45222</v>
      </c>
      <c r="I149" s="2">
        <v>45224</v>
      </c>
      <c r="J149" s="2">
        <v>45267</v>
      </c>
      <c r="K149" t="s">
        <v>0</v>
      </c>
      <c r="L149" s="3">
        <v>-1019509</v>
      </c>
      <c r="M149" t="s">
        <v>0</v>
      </c>
      <c r="N149" t="s">
        <v>7</v>
      </c>
      <c r="O149" s="2"/>
      <c r="P149" t="s">
        <v>0</v>
      </c>
      <c r="Q149" t="s">
        <v>9</v>
      </c>
    </row>
    <row r="150" spans="1:17" ht="14.1" customHeight="1" outlineLevel="2" x14ac:dyDescent="0.2">
      <c r="A150" t="s">
        <v>179</v>
      </c>
      <c r="B150" t="s">
        <v>2</v>
      </c>
      <c r="C150" t="s">
        <v>494</v>
      </c>
      <c r="D150" t="s">
        <v>4</v>
      </c>
      <c r="E150" t="s">
        <v>495</v>
      </c>
      <c r="F150" t="s">
        <v>496</v>
      </c>
      <c r="G150" s="12">
        <v>63698</v>
      </c>
      <c r="H150" s="2">
        <v>45222</v>
      </c>
      <c r="I150" s="2">
        <v>45224</v>
      </c>
      <c r="J150" s="2">
        <v>45267</v>
      </c>
      <c r="K150" t="s">
        <v>0</v>
      </c>
      <c r="L150" s="3">
        <v>-3058528</v>
      </c>
      <c r="M150" t="s">
        <v>0</v>
      </c>
      <c r="N150" t="s">
        <v>7</v>
      </c>
      <c r="O150" s="2"/>
      <c r="P150" t="s">
        <v>0</v>
      </c>
      <c r="Q150" t="s">
        <v>9</v>
      </c>
    </row>
    <row r="151" spans="1:17" ht="14.1" customHeight="1" outlineLevel="2" x14ac:dyDescent="0.2">
      <c r="A151" t="s">
        <v>10</v>
      </c>
      <c r="B151" t="s">
        <v>2</v>
      </c>
      <c r="C151" t="s">
        <v>497</v>
      </c>
      <c r="D151" t="s">
        <v>4</v>
      </c>
      <c r="E151" t="s">
        <v>498</v>
      </c>
      <c r="F151" t="s">
        <v>499</v>
      </c>
      <c r="G151" s="12">
        <v>63686</v>
      </c>
      <c r="H151" s="2">
        <v>45222</v>
      </c>
      <c r="I151" s="2">
        <v>45231</v>
      </c>
      <c r="J151" s="2">
        <v>45267</v>
      </c>
      <c r="K151" t="s">
        <v>0</v>
      </c>
      <c r="L151" s="3">
        <v>-2039018</v>
      </c>
      <c r="M151" t="s">
        <v>0</v>
      </c>
      <c r="N151" t="s">
        <v>7</v>
      </c>
      <c r="O151" s="2"/>
      <c r="P151" t="s">
        <v>0</v>
      </c>
      <c r="Q151" t="s">
        <v>9</v>
      </c>
    </row>
    <row r="152" spans="1:17" ht="14.1" customHeight="1" outlineLevel="2" x14ac:dyDescent="0.2">
      <c r="A152" t="s">
        <v>377</v>
      </c>
      <c r="B152" t="s">
        <v>2</v>
      </c>
      <c r="C152" t="s">
        <v>500</v>
      </c>
      <c r="D152" t="s">
        <v>4</v>
      </c>
      <c r="E152" t="s">
        <v>501</v>
      </c>
      <c r="F152" t="s">
        <v>502</v>
      </c>
      <c r="G152" s="12">
        <v>63809</v>
      </c>
      <c r="H152" s="2">
        <v>45223</v>
      </c>
      <c r="I152" s="2">
        <v>45224</v>
      </c>
      <c r="J152" s="2">
        <v>45268</v>
      </c>
      <c r="K152" t="s">
        <v>0</v>
      </c>
      <c r="L152" s="3">
        <v>-2051322</v>
      </c>
      <c r="M152" t="s">
        <v>0</v>
      </c>
      <c r="N152" t="s">
        <v>7</v>
      </c>
      <c r="O152" s="2"/>
      <c r="P152" t="s">
        <v>0</v>
      </c>
      <c r="Q152" t="s">
        <v>9</v>
      </c>
    </row>
    <row r="153" spans="1:17" ht="14.1" customHeight="1" outlineLevel="2" x14ac:dyDescent="0.2">
      <c r="A153" t="s">
        <v>150</v>
      </c>
      <c r="B153" t="s">
        <v>2</v>
      </c>
      <c r="C153" t="s">
        <v>503</v>
      </c>
      <c r="D153" t="s">
        <v>4</v>
      </c>
      <c r="E153" t="s">
        <v>504</v>
      </c>
      <c r="F153" t="s">
        <v>505</v>
      </c>
      <c r="G153" s="12">
        <v>63807</v>
      </c>
      <c r="H153" s="2">
        <v>45223</v>
      </c>
      <c r="I153" s="2">
        <v>45224</v>
      </c>
      <c r="J153" s="2">
        <v>45268</v>
      </c>
      <c r="K153" t="s">
        <v>0</v>
      </c>
      <c r="L153" s="3">
        <v>-2606861</v>
      </c>
      <c r="M153" t="s">
        <v>0</v>
      </c>
      <c r="N153" t="s">
        <v>7</v>
      </c>
      <c r="O153" s="2"/>
      <c r="P153" t="s">
        <v>0</v>
      </c>
      <c r="Q153" t="s">
        <v>9</v>
      </c>
    </row>
    <row r="154" spans="1:17" ht="14.1" customHeight="1" outlineLevel="2" x14ac:dyDescent="0.2">
      <c r="A154" t="s">
        <v>146</v>
      </c>
      <c r="B154" t="s">
        <v>2</v>
      </c>
      <c r="C154" t="s">
        <v>506</v>
      </c>
      <c r="D154" t="s">
        <v>4</v>
      </c>
      <c r="E154" t="s">
        <v>507</v>
      </c>
      <c r="F154" t="s">
        <v>508</v>
      </c>
      <c r="G154" s="12">
        <v>63806</v>
      </c>
      <c r="H154" s="2">
        <v>45223</v>
      </c>
      <c r="I154" s="2">
        <v>45225</v>
      </c>
      <c r="J154" s="2">
        <v>45268</v>
      </c>
      <c r="K154" t="s">
        <v>0</v>
      </c>
      <c r="L154" s="3">
        <v>-1685491</v>
      </c>
      <c r="M154" t="s">
        <v>0</v>
      </c>
      <c r="N154" t="s">
        <v>7</v>
      </c>
      <c r="O154" s="2"/>
      <c r="P154" t="s">
        <v>0</v>
      </c>
      <c r="Q154" t="s">
        <v>9</v>
      </c>
    </row>
    <row r="155" spans="1:17" ht="14.1" customHeight="1" outlineLevel="2" x14ac:dyDescent="0.2">
      <c r="A155" t="s">
        <v>18</v>
      </c>
      <c r="B155" t="s">
        <v>2</v>
      </c>
      <c r="C155" t="s">
        <v>509</v>
      </c>
      <c r="D155" t="s">
        <v>4</v>
      </c>
      <c r="E155" t="s">
        <v>510</v>
      </c>
      <c r="F155" t="s">
        <v>511</v>
      </c>
      <c r="G155" s="12">
        <v>63810</v>
      </c>
      <c r="H155" s="2">
        <v>45223</v>
      </c>
      <c r="I155" s="2">
        <v>45225</v>
      </c>
      <c r="J155" s="2">
        <v>45268</v>
      </c>
      <c r="K155" t="s">
        <v>0</v>
      </c>
      <c r="L155" s="3">
        <v>-3822634</v>
      </c>
      <c r="M155" t="s">
        <v>0</v>
      </c>
      <c r="N155" t="s">
        <v>7</v>
      </c>
      <c r="O155" s="2"/>
      <c r="P155" t="s">
        <v>0</v>
      </c>
      <c r="Q155" t="s">
        <v>9</v>
      </c>
    </row>
    <row r="156" spans="1:17" ht="14.1" customHeight="1" outlineLevel="2" x14ac:dyDescent="0.2">
      <c r="A156" t="s">
        <v>146</v>
      </c>
      <c r="B156" t="s">
        <v>2</v>
      </c>
      <c r="C156" t="s">
        <v>512</v>
      </c>
      <c r="D156" t="s">
        <v>4</v>
      </c>
      <c r="E156" t="s">
        <v>513</v>
      </c>
      <c r="F156" t="s">
        <v>514</v>
      </c>
      <c r="G156" s="12">
        <v>63761</v>
      </c>
      <c r="H156" s="2">
        <v>45223</v>
      </c>
      <c r="I156" s="2">
        <v>45225</v>
      </c>
      <c r="J156" s="2">
        <v>45268</v>
      </c>
      <c r="K156" t="s">
        <v>0</v>
      </c>
      <c r="L156" s="3">
        <v>-1630748</v>
      </c>
      <c r="M156" t="s">
        <v>0</v>
      </c>
      <c r="N156" t="s">
        <v>7</v>
      </c>
      <c r="O156" s="2"/>
      <c r="P156" t="s">
        <v>0</v>
      </c>
      <c r="Q156" t="s">
        <v>9</v>
      </c>
    </row>
    <row r="157" spans="1:17" ht="14.1" customHeight="1" outlineLevel="2" x14ac:dyDescent="0.2">
      <c r="A157" t="s">
        <v>76</v>
      </c>
      <c r="B157" t="s">
        <v>2</v>
      </c>
      <c r="C157" t="s">
        <v>515</v>
      </c>
      <c r="D157" t="s">
        <v>4</v>
      </c>
      <c r="E157" t="s">
        <v>516</v>
      </c>
      <c r="F157" t="s">
        <v>517</v>
      </c>
      <c r="G157" s="12">
        <v>63739</v>
      </c>
      <c r="H157" s="2">
        <v>45223</v>
      </c>
      <c r="I157" s="2">
        <v>45224</v>
      </c>
      <c r="J157" s="2">
        <v>45268</v>
      </c>
      <c r="K157" t="s">
        <v>0</v>
      </c>
      <c r="L157" s="3">
        <v>-3625150</v>
      </c>
      <c r="M157" t="s">
        <v>0</v>
      </c>
      <c r="N157" t="s">
        <v>7</v>
      </c>
      <c r="O157" s="2"/>
      <c r="P157" t="s">
        <v>0</v>
      </c>
      <c r="Q157" t="s">
        <v>9</v>
      </c>
    </row>
    <row r="158" spans="1:17" ht="14.1" customHeight="1" outlineLevel="2" x14ac:dyDescent="0.2">
      <c r="A158" t="s">
        <v>518</v>
      </c>
      <c r="B158" t="s">
        <v>2</v>
      </c>
      <c r="C158" t="s">
        <v>519</v>
      </c>
      <c r="D158" t="s">
        <v>4</v>
      </c>
      <c r="E158" t="s">
        <v>520</v>
      </c>
      <c r="F158" t="s">
        <v>521</v>
      </c>
      <c r="G158" s="12">
        <v>63755</v>
      </c>
      <c r="H158" s="2">
        <v>45223</v>
      </c>
      <c r="I158" s="2">
        <v>45224</v>
      </c>
      <c r="J158" s="2">
        <v>45268</v>
      </c>
      <c r="K158" t="s">
        <v>0</v>
      </c>
      <c r="L158" s="3">
        <v>-1834531</v>
      </c>
      <c r="M158" t="s">
        <v>0</v>
      </c>
      <c r="N158" t="s">
        <v>7</v>
      </c>
      <c r="O158" s="2"/>
      <c r="P158" t="s">
        <v>0</v>
      </c>
      <c r="Q158" t="s">
        <v>9</v>
      </c>
    </row>
    <row r="159" spans="1:17" ht="14.1" customHeight="1" outlineLevel="2" x14ac:dyDescent="0.2">
      <c r="A159" t="s">
        <v>128</v>
      </c>
      <c r="B159" t="s">
        <v>2</v>
      </c>
      <c r="C159" t="s">
        <v>522</v>
      </c>
      <c r="D159" t="s">
        <v>4</v>
      </c>
      <c r="E159" t="s">
        <v>523</v>
      </c>
      <c r="F159" t="s">
        <v>524</v>
      </c>
      <c r="G159" s="12">
        <v>63808</v>
      </c>
      <c r="H159" s="2">
        <v>45223</v>
      </c>
      <c r="I159" s="2">
        <v>45225</v>
      </c>
      <c r="J159" s="2">
        <v>45268</v>
      </c>
      <c r="K159" t="s">
        <v>0</v>
      </c>
      <c r="L159" s="3">
        <v>-4019598</v>
      </c>
      <c r="M159" t="s">
        <v>0</v>
      </c>
      <c r="N159" t="s">
        <v>7</v>
      </c>
      <c r="O159" s="2"/>
      <c r="P159" t="s">
        <v>0</v>
      </c>
      <c r="Q159" t="s">
        <v>9</v>
      </c>
    </row>
    <row r="160" spans="1:17" ht="14.1" customHeight="1" outlineLevel="2" x14ac:dyDescent="0.2">
      <c r="A160" t="s">
        <v>72</v>
      </c>
      <c r="B160" t="s">
        <v>2</v>
      </c>
      <c r="C160" t="s">
        <v>525</v>
      </c>
      <c r="D160" t="s">
        <v>4</v>
      </c>
      <c r="E160" t="s">
        <v>526</v>
      </c>
      <c r="F160" t="s">
        <v>527</v>
      </c>
      <c r="G160" s="12">
        <v>63748</v>
      </c>
      <c r="H160" s="2">
        <v>45223</v>
      </c>
      <c r="I160" s="2">
        <v>45223</v>
      </c>
      <c r="J160" s="2">
        <v>45268</v>
      </c>
      <c r="K160" t="s">
        <v>0</v>
      </c>
      <c r="L160" s="3">
        <v>-2039018</v>
      </c>
      <c r="M160" t="s">
        <v>0</v>
      </c>
      <c r="N160" t="s">
        <v>7</v>
      </c>
      <c r="O160" s="2"/>
      <c r="P160" t="s">
        <v>0</v>
      </c>
      <c r="Q160" t="s">
        <v>9</v>
      </c>
    </row>
    <row r="161" spans="1:17" ht="14.1" customHeight="1" outlineLevel="2" x14ac:dyDescent="0.2">
      <c r="A161" t="s">
        <v>72</v>
      </c>
      <c r="B161" t="s">
        <v>2</v>
      </c>
      <c r="C161" t="s">
        <v>528</v>
      </c>
      <c r="D161" t="s">
        <v>4</v>
      </c>
      <c r="E161" t="s">
        <v>529</v>
      </c>
      <c r="F161" t="s">
        <v>530</v>
      </c>
      <c r="G161" s="12">
        <v>63747</v>
      </c>
      <c r="H161" s="2">
        <v>45223</v>
      </c>
      <c r="I161" s="2">
        <v>45223</v>
      </c>
      <c r="J161" s="2">
        <v>45268</v>
      </c>
      <c r="K161" t="s">
        <v>0</v>
      </c>
      <c r="L161" s="3">
        <v>-4236389</v>
      </c>
      <c r="M161" t="s">
        <v>0</v>
      </c>
      <c r="N161" t="s">
        <v>7</v>
      </c>
      <c r="O161" s="2"/>
      <c r="P161" t="s">
        <v>0</v>
      </c>
      <c r="Q161" t="s">
        <v>9</v>
      </c>
    </row>
    <row r="162" spans="1:17" ht="14.1" customHeight="1" outlineLevel="2" x14ac:dyDescent="0.2">
      <c r="A162" t="s">
        <v>64</v>
      </c>
      <c r="B162" t="s">
        <v>2</v>
      </c>
      <c r="C162" t="s">
        <v>531</v>
      </c>
      <c r="D162" t="s">
        <v>4</v>
      </c>
      <c r="E162" t="s">
        <v>532</v>
      </c>
      <c r="F162" t="s">
        <v>533</v>
      </c>
      <c r="G162" s="12">
        <v>63737</v>
      </c>
      <c r="H162" s="2">
        <v>45223</v>
      </c>
      <c r="I162" s="2">
        <v>45223</v>
      </c>
      <c r="J162" s="2">
        <v>45268</v>
      </c>
      <c r="K162" t="s">
        <v>0</v>
      </c>
      <c r="L162" s="3">
        <v>-1735171</v>
      </c>
      <c r="M162" t="s">
        <v>0</v>
      </c>
      <c r="N162" t="s">
        <v>7</v>
      </c>
      <c r="O162" s="2"/>
      <c r="P162" t="s">
        <v>0</v>
      </c>
      <c r="Q162" t="s">
        <v>9</v>
      </c>
    </row>
    <row r="163" spans="1:17" ht="14.1" customHeight="1" outlineLevel="2" x14ac:dyDescent="0.2">
      <c r="A163" t="s">
        <v>64</v>
      </c>
      <c r="B163" t="s">
        <v>2</v>
      </c>
      <c r="C163" t="s">
        <v>534</v>
      </c>
      <c r="D163" t="s">
        <v>4</v>
      </c>
      <c r="E163" t="s">
        <v>535</v>
      </c>
      <c r="F163" t="s">
        <v>536</v>
      </c>
      <c r="G163" s="12">
        <v>63738</v>
      </c>
      <c r="H163" s="2">
        <v>45223</v>
      </c>
      <c r="I163" s="2">
        <v>45223</v>
      </c>
      <c r="J163" s="2">
        <v>45268</v>
      </c>
      <c r="K163" t="s">
        <v>0</v>
      </c>
      <c r="L163" s="3">
        <v>-1019509</v>
      </c>
      <c r="M163" t="s">
        <v>0</v>
      </c>
      <c r="N163" t="s">
        <v>7</v>
      </c>
      <c r="O163" s="2"/>
      <c r="P163" t="s">
        <v>0</v>
      </c>
      <c r="Q163" t="s">
        <v>9</v>
      </c>
    </row>
    <row r="164" spans="1:17" ht="14.1" customHeight="1" outlineLevel="2" x14ac:dyDescent="0.2">
      <c r="A164" t="s">
        <v>84</v>
      </c>
      <c r="B164" t="s">
        <v>2</v>
      </c>
      <c r="C164" t="s">
        <v>537</v>
      </c>
      <c r="D164" t="s">
        <v>4</v>
      </c>
      <c r="E164" t="s">
        <v>538</v>
      </c>
      <c r="F164" t="s">
        <v>539</v>
      </c>
      <c r="G164" s="12">
        <v>63745</v>
      </c>
      <c r="H164" s="2">
        <v>45223</v>
      </c>
      <c r="I164" s="2">
        <v>45223</v>
      </c>
      <c r="J164" s="2">
        <v>45268</v>
      </c>
      <c r="K164" t="s">
        <v>0</v>
      </c>
      <c r="L164" s="3">
        <v>-1019509</v>
      </c>
      <c r="M164" t="s">
        <v>0</v>
      </c>
      <c r="N164" t="s">
        <v>7</v>
      </c>
      <c r="O164" s="2"/>
      <c r="P164" t="s">
        <v>0</v>
      </c>
      <c r="Q164" t="s">
        <v>9</v>
      </c>
    </row>
    <row r="165" spans="1:17" ht="14.1" customHeight="1" outlineLevel="2" x14ac:dyDescent="0.2">
      <c r="A165" t="s">
        <v>98</v>
      </c>
      <c r="B165" t="s">
        <v>2</v>
      </c>
      <c r="C165" t="s">
        <v>540</v>
      </c>
      <c r="D165" t="s">
        <v>4</v>
      </c>
      <c r="E165" t="s">
        <v>541</v>
      </c>
      <c r="F165" t="s">
        <v>542</v>
      </c>
      <c r="G165" s="12">
        <v>63754</v>
      </c>
      <c r="H165" s="2">
        <v>45223</v>
      </c>
      <c r="I165" s="2">
        <v>45223</v>
      </c>
      <c r="J165" s="2">
        <v>45268</v>
      </c>
      <c r="K165" t="s">
        <v>0</v>
      </c>
      <c r="L165" s="3">
        <v>-1586131</v>
      </c>
      <c r="M165" t="s">
        <v>0</v>
      </c>
      <c r="N165" t="s">
        <v>7</v>
      </c>
      <c r="O165" s="2"/>
      <c r="P165" t="s">
        <v>0</v>
      </c>
      <c r="Q165" t="s">
        <v>9</v>
      </c>
    </row>
    <row r="166" spans="1:17" ht="14.1" customHeight="1" outlineLevel="2" x14ac:dyDescent="0.2">
      <c r="A166" t="s">
        <v>84</v>
      </c>
      <c r="B166" t="s">
        <v>2</v>
      </c>
      <c r="C166" t="s">
        <v>543</v>
      </c>
      <c r="D166" t="s">
        <v>4</v>
      </c>
      <c r="E166" t="s">
        <v>544</v>
      </c>
      <c r="F166" t="s">
        <v>545</v>
      </c>
      <c r="G166" s="12">
        <v>63746</v>
      </c>
      <c r="H166" s="2">
        <v>45223</v>
      </c>
      <c r="I166" s="2">
        <v>45223</v>
      </c>
      <c r="J166" s="2">
        <v>45268</v>
      </c>
      <c r="K166" t="s">
        <v>0</v>
      </c>
      <c r="L166" s="3">
        <v>-1019509</v>
      </c>
      <c r="M166" t="s">
        <v>0</v>
      </c>
      <c r="N166" t="s">
        <v>7</v>
      </c>
      <c r="O166" s="2"/>
      <c r="P166" t="s">
        <v>0</v>
      </c>
      <c r="Q166" t="s">
        <v>9</v>
      </c>
    </row>
    <row r="167" spans="1:17" ht="14.1" customHeight="1" outlineLevel="2" x14ac:dyDescent="0.2">
      <c r="A167" t="s">
        <v>276</v>
      </c>
      <c r="B167" t="s">
        <v>2</v>
      </c>
      <c r="C167" t="s">
        <v>546</v>
      </c>
      <c r="D167" t="s">
        <v>4</v>
      </c>
      <c r="E167" t="s">
        <v>547</v>
      </c>
      <c r="F167" t="s">
        <v>548</v>
      </c>
      <c r="G167" s="12">
        <v>63811</v>
      </c>
      <c r="H167" s="2">
        <v>45223</v>
      </c>
      <c r="I167" s="2">
        <v>45224</v>
      </c>
      <c r="J167" s="2">
        <v>45269</v>
      </c>
      <c r="K167" t="s">
        <v>0</v>
      </c>
      <c r="L167" s="3">
        <v>-1802922</v>
      </c>
      <c r="M167" t="s">
        <v>0</v>
      </c>
      <c r="N167" t="s">
        <v>7</v>
      </c>
      <c r="O167" s="2"/>
      <c r="P167" t="s">
        <v>0</v>
      </c>
      <c r="Q167" t="s">
        <v>9</v>
      </c>
    </row>
    <row r="168" spans="1:17" ht="14.1" customHeight="1" outlineLevel="2" x14ac:dyDescent="0.2">
      <c r="A168" t="s">
        <v>223</v>
      </c>
      <c r="B168" t="s">
        <v>2</v>
      </c>
      <c r="C168" t="s">
        <v>549</v>
      </c>
      <c r="D168" t="s">
        <v>4</v>
      </c>
      <c r="E168" t="s">
        <v>550</v>
      </c>
      <c r="F168" t="s">
        <v>551</v>
      </c>
      <c r="G168" s="12">
        <v>63733</v>
      </c>
      <c r="H168" s="2">
        <v>45223</v>
      </c>
      <c r="I168" s="2">
        <v>45231</v>
      </c>
      <c r="J168" s="2">
        <v>45268</v>
      </c>
      <c r="K168" t="s">
        <v>0</v>
      </c>
      <c r="L168" s="3">
        <v>-2605640</v>
      </c>
      <c r="M168" t="s">
        <v>0</v>
      </c>
      <c r="N168" t="s">
        <v>7</v>
      </c>
      <c r="O168" s="2"/>
      <c r="P168" t="s">
        <v>0</v>
      </c>
      <c r="Q168" t="s">
        <v>9</v>
      </c>
    </row>
    <row r="169" spans="1:17" ht="14.1" customHeight="1" outlineLevel="2" x14ac:dyDescent="0.2">
      <c r="A169" t="s">
        <v>138</v>
      </c>
      <c r="B169" t="s">
        <v>2</v>
      </c>
      <c r="C169" t="s">
        <v>552</v>
      </c>
      <c r="D169" t="s">
        <v>4</v>
      </c>
      <c r="E169" t="s">
        <v>553</v>
      </c>
      <c r="F169" t="s">
        <v>554</v>
      </c>
      <c r="G169" s="12">
        <v>63863</v>
      </c>
      <c r="H169" s="2">
        <v>45224</v>
      </c>
      <c r="I169" s="2">
        <v>45224</v>
      </c>
      <c r="J169" s="2">
        <v>45269</v>
      </c>
      <c r="K169" t="s">
        <v>0</v>
      </c>
      <c r="L169" s="3">
        <v>-1019509</v>
      </c>
      <c r="M169" t="s">
        <v>0</v>
      </c>
      <c r="N169" t="s">
        <v>7</v>
      </c>
      <c r="O169" s="2"/>
      <c r="P169" t="s">
        <v>0</v>
      </c>
      <c r="Q169" t="s">
        <v>9</v>
      </c>
    </row>
    <row r="170" spans="1:17" ht="14.1" customHeight="1" outlineLevel="2" x14ac:dyDescent="0.2">
      <c r="A170" t="s">
        <v>255</v>
      </c>
      <c r="B170" t="s">
        <v>2</v>
      </c>
      <c r="C170" t="s">
        <v>555</v>
      </c>
      <c r="D170" t="s">
        <v>4</v>
      </c>
      <c r="E170" t="s">
        <v>556</v>
      </c>
      <c r="F170" t="s">
        <v>557</v>
      </c>
      <c r="G170" s="12">
        <v>63860</v>
      </c>
      <c r="H170" s="2">
        <v>45224</v>
      </c>
      <c r="I170" s="2">
        <v>45224</v>
      </c>
      <c r="J170" s="2">
        <v>45269</v>
      </c>
      <c r="K170" t="s">
        <v>0</v>
      </c>
      <c r="L170" s="3">
        <v>-1019509</v>
      </c>
      <c r="M170" t="s">
        <v>0</v>
      </c>
      <c r="N170" t="s">
        <v>7</v>
      </c>
      <c r="O170" s="2"/>
      <c r="P170" t="s">
        <v>0</v>
      </c>
      <c r="Q170" t="s">
        <v>9</v>
      </c>
    </row>
    <row r="171" spans="1:17" ht="14.1" customHeight="1" outlineLevel="2" x14ac:dyDescent="0.2">
      <c r="A171" t="s">
        <v>230</v>
      </c>
      <c r="B171" t="s">
        <v>2</v>
      </c>
      <c r="C171" t="s">
        <v>558</v>
      </c>
      <c r="D171" t="s">
        <v>4</v>
      </c>
      <c r="E171" t="s">
        <v>559</v>
      </c>
      <c r="F171" t="s">
        <v>560</v>
      </c>
      <c r="G171" s="12">
        <v>63822</v>
      </c>
      <c r="H171" s="2">
        <v>45224</v>
      </c>
      <c r="I171" s="2">
        <v>45224</v>
      </c>
      <c r="J171" s="2">
        <v>45269</v>
      </c>
      <c r="K171" t="s">
        <v>0</v>
      </c>
      <c r="L171" s="3">
        <v>-2605640</v>
      </c>
      <c r="M171" t="s">
        <v>0</v>
      </c>
      <c r="N171" t="s">
        <v>7</v>
      </c>
      <c r="O171" s="2"/>
      <c r="P171" t="s">
        <v>0</v>
      </c>
      <c r="Q171" t="s">
        <v>9</v>
      </c>
    </row>
    <row r="172" spans="1:17" ht="14.1" customHeight="1" outlineLevel="2" x14ac:dyDescent="0.2">
      <c r="A172" t="s">
        <v>259</v>
      </c>
      <c r="B172" t="s">
        <v>2</v>
      </c>
      <c r="C172" t="s">
        <v>561</v>
      </c>
      <c r="D172" t="s">
        <v>4</v>
      </c>
      <c r="E172" t="s">
        <v>562</v>
      </c>
      <c r="F172" t="s">
        <v>563</v>
      </c>
      <c r="G172" s="12">
        <v>63845</v>
      </c>
      <c r="H172" s="2">
        <v>45224</v>
      </c>
      <c r="I172" s="2">
        <v>45224</v>
      </c>
      <c r="J172" s="2">
        <v>45269</v>
      </c>
      <c r="K172" t="s">
        <v>0</v>
      </c>
      <c r="L172" s="3">
        <v>-713591</v>
      </c>
      <c r="M172" t="s">
        <v>0</v>
      </c>
      <c r="N172" t="s">
        <v>7</v>
      </c>
      <c r="O172" s="2"/>
      <c r="P172" t="s">
        <v>0</v>
      </c>
      <c r="Q172" t="s">
        <v>9</v>
      </c>
    </row>
    <row r="173" spans="1:17" ht="14.1" customHeight="1" outlineLevel="2" x14ac:dyDescent="0.2">
      <c r="A173" t="s">
        <v>230</v>
      </c>
      <c r="B173" t="s">
        <v>2</v>
      </c>
      <c r="C173" t="s">
        <v>564</v>
      </c>
      <c r="D173" t="s">
        <v>4</v>
      </c>
      <c r="E173" t="s">
        <v>565</v>
      </c>
      <c r="F173" t="s">
        <v>566</v>
      </c>
      <c r="G173" s="12">
        <v>63823</v>
      </c>
      <c r="H173" s="2">
        <v>45224</v>
      </c>
      <c r="I173" s="2">
        <v>45224</v>
      </c>
      <c r="J173" s="2">
        <v>45269</v>
      </c>
      <c r="K173" t="s">
        <v>0</v>
      </c>
      <c r="L173" s="3">
        <v>-1019509</v>
      </c>
      <c r="M173" t="s">
        <v>0</v>
      </c>
      <c r="N173" t="s">
        <v>7</v>
      </c>
      <c r="O173" s="2"/>
      <c r="P173" t="s">
        <v>0</v>
      </c>
      <c r="Q173" t="s">
        <v>9</v>
      </c>
    </row>
    <row r="174" spans="1:17" ht="14.1" customHeight="1" outlineLevel="2" x14ac:dyDescent="0.2">
      <c r="A174" t="s">
        <v>113</v>
      </c>
      <c r="B174" t="s">
        <v>2</v>
      </c>
      <c r="C174" t="s">
        <v>567</v>
      </c>
      <c r="D174" t="s">
        <v>4</v>
      </c>
      <c r="E174" t="s">
        <v>568</v>
      </c>
      <c r="F174" t="s">
        <v>569</v>
      </c>
      <c r="G174" s="12">
        <v>64905</v>
      </c>
      <c r="H174" s="2">
        <v>45225</v>
      </c>
      <c r="I174" s="2">
        <v>45227</v>
      </c>
      <c r="J174" s="2">
        <v>45270</v>
      </c>
      <c r="K174" t="s">
        <v>0</v>
      </c>
      <c r="L174" s="3">
        <v>-2040239</v>
      </c>
      <c r="M174" t="s">
        <v>0</v>
      </c>
      <c r="N174" t="s">
        <v>7</v>
      </c>
      <c r="O174" s="2"/>
      <c r="P174" t="s">
        <v>0</v>
      </c>
      <c r="Q174" t="s">
        <v>9</v>
      </c>
    </row>
    <row r="175" spans="1:17" ht="14.1" customHeight="1" outlineLevel="2" x14ac:dyDescent="0.2">
      <c r="A175" t="s">
        <v>109</v>
      </c>
      <c r="B175" t="s">
        <v>2</v>
      </c>
      <c r="C175" t="s">
        <v>570</v>
      </c>
      <c r="D175" t="s">
        <v>4</v>
      </c>
      <c r="E175" t="s">
        <v>571</v>
      </c>
      <c r="F175" t="s">
        <v>572</v>
      </c>
      <c r="G175" s="12">
        <v>64906</v>
      </c>
      <c r="H175" s="2">
        <v>45225</v>
      </c>
      <c r="I175" s="2">
        <v>45227</v>
      </c>
      <c r="J175" s="2">
        <v>45270</v>
      </c>
      <c r="K175" t="s">
        <v>0</v>
      </c>
      <c r="L175" s="3">
        <v>-1586131</v>
      </c>
      <c r="M175" t="s">
        <v>0</v>
      </c>
      <c r="N175" t="s">
        <v>7</v>
      </c>
      <c r="O175" s="2"/>
      <c r="P175" t="s">
        <v>0</v>
      </c>
      <c r="Q175" t="s">
        <v>9</v>
      </c>
    </row>
    <row r="176" spans="1:17" ht="14.1" customHeight="1" outlineLevel="2" x14ac:dyDescent="0.2">
      <c r="A176" t="s">
        <v>124</v>
      </c>
      <c r="B176" t="s">
        <v>2</v>
      </c>
      <c r="C176" t="s">
        <v>573</v>
      </c>
      <c r="D176" t="s">
        <v>4</v>
      </c>
      <c r="E176" t="s">
        <v>574</v>
      </c>
      <c r="F176" t="s">
        <v>575</v>
      </c>
      <c r="G176" s="12">
        <v>64903</v>
      </c>
      <c r="H176" s="2">
        <v>45225</v>
      </c>
      <c r="I176" s="2">
        <v>45227</v>
      </c>
      <c r="J176" s="2">
        <v>45270</v>
      </c>
      <c r="K176" t="s">
        <v>0</v>
      </c>
      <c r="L176" s="3">
        <v>-1586131</v>
      </c>
      <c r="M176" t="s">
        <v>0</v>
      </c>
      <c r="N176" t="s">
        <v>7</v>
      </c>
      <c r="O176" s="2"/>
      <c r="P176" t="s">
        <v>0</v>
      </c>
      <c r="Q176" t="s">
        <v>9</v>
      </c>
    </row>
    <row r="177" spans="1:17" ht="14.1" customHeight="1" outlineLevel="2" x14ac:dyDescent="0.2">
      <c r="A177" t="s">
        <v>128</v>
      </c>
      <c r="B177" t="s">
        <v>2</v>
      </c>
      <c r="C177" t="s">
        <v>576</v>
      </c>
      <c r="D177" t="s">
        <v>4</v>
      </c>
      <c r="E177" t="s">
        <v>577</v>
      </c>
      <c r="F177" t="s">
        <v>578</v>
      </c>
      <c r="G177" s="12">
        <v>64915</v>
      </c>
      <c r="H177" s="2">
        <v>45225</v>
      </c>
      <c r="I177" s="2">
        <v>45227</v>
      </c>
      <c r="J177" s="2">
        <v>45270</v>
      </c>
      <c r="K177" t="s">
        <v>0</v>
      </c>
      <c r="L177" s="3">
        <v>-3625150</v>
      </c>
      <c r="M177" t="s">
        <v>0</v>
      </c>
      <c r="N177" t="s">
        <v>7</v>
      </c>
      <c r="O177" s="2"/>
      <c r="P177" t="s">
        <v>0</v>
      </c>
      <c r="Q177" t="s">
        <v>9</v>
      </c>
    </row>
    <row r="178" spans="1:17" ht="14.1" customHeight="1" outlineLevel="2" x14ac:dyDescent="0.2">
      <c r="A178" t="s">
        <v>22</v>
      </c>
      <c r="B178" t="s">
        <v>2</v>
      </c>
      <c r="C178" t="s">
        <v>579</v>
      </c>
      <c r="D178" t="s">
        <v>4</v>
      </c>
      <c r="E178" t="s">
        <v>580</v>
      </c>
      <c r="F178" t="s">
        <v>581</v>
      </c>
      <c r="G178" s="12">
        <v>64911</v>
      </c>
      <c r="H178" s="2">
        <v>45225</v>
      </c>
      <c r="I178" s="2">
        <v>45226</v>
      </c>
      <c r="J178" s="2">
        <v>45270</v>
      </c>
      <c r="K178" t="s">
        <v>0</v>
      </c>
      <c r="L178" s="3">
        <v>-1586131</v>
      </c>
      <c r="M178" t="s">
        <v>0</v>
      </c>
      <c r="N178" t="s">
        <v>7</v>
      </c>
      <c r="O178" s="2"/>
      <c r="P178" t="s">
        <v>0</v>
      </c>
      <c r="Q178" t="s">
        <v>9</v>
      </c>
    </row>
    <row r="179" spans="1:17" ht="14.1" customHeight="1" outlineLevel="2" x14ac:dyDescent="0.2">
      <c r="A179" t="s">
        <v>10</v>
      </c>
      <c r="B179" t="s">
        <v>2</v>
      </c>
      <c r="C179" t="s">
        <v>582</v>
      </c>
      <c r="D179" t="s">
        <v>4</v>
      </c>
      <c r="E179" t="s">
        <v>583</v>
      </c>
      <c r="F179" t="s">
        <v>584</v>
      </c>
      <c r="G179" s="12">
        <v>64907</v>
      </c>
      <c r="H179" s="2">
        <v>45225</v>
      </c>
      <c r="I179" s="2">
        <v>45228</v>
      </c>
      <c r="J179" s="2">
        <v>45270</v>
      </c>
      <c r="K179" t="s">
        <v>0</v>
      </c>
      <c r="L179" s="3">
        <v>-1019509</v>
      </c>
      <c r="M179" t="s">
        <v>0</v>
      </c>
      <c r="N179" t="s">
        <v>7</v>
      </c>
      <c r="O179" s="2"/>
      <c r="P179" t="s">
        <v>0</v>
      </c>
      <c r="Q179" t="s">
        <v>9</v>
      </c>
    </row>
    <row r="180" spans="1:17" ht="14.1" customHeight="1" outlineLevel="2" x14ac:dyDescent="0.2">
      <c r="A180" t="s">
        <v>52</v>
      </c>
      <c r="B180" t="s">
        <v>2</v>
      </c>
      <c r="C180" t="s">
        <v>585</v>
      </c>
      <c r="D180" t="s">
        <v>4</v>
      </c>
      <c r="E180" t="s">
        <v>586</v>
      </c>
      <c r="F180" t="s">
        <v>587</v>
      </c>
      <c r="G180" s="12">
        <v>64908</v>
      </c>
      <c r="H180" s="2">
        <v>45225</v>
      </c>
      <c r="I180" s="2">
        <v>45228</v>
      </c>
      <c r="J180" s="2">
        <v>45270</v>
      </c>
      <c r="K180" t="s">
        <v>0</v>
      </c>
      <c r="L180" s="3">
        <v>-1019509</v>
      </c>
      <c r="M180" t="s">
        <v>0</v>
      </c>
      <c r="N180" t="s">
        <v>7</v>
      </c>
      <c r="O180" s="2"/>
      <c r="P180" t="s">
        <v>0</v>
      </c>
      <c r="Q180" t="s">
        <v>9</v>
      </c>
    </row>
    <row r="181" spans="1:17" ht="14.1" customHeight="1" outlineLevel="2" x14ac:dyDescent="0.2">
      <c r="A181" t="s">
        <v>117</v>
      </c>
      <c r="B181" t="s">
        <v>2</v>
      </c>
      <c r="C181" t="s">
        <v>588</v>
      </c>
      <c r="D181" t="s">
        <v>4</v>
      </c>
      <c r="E181" t="s">
        <v>589</v>
      </c>
      <c r="F181" t="s">
        <v>590</v>
      </c>
      <c r="G181" s="12">
        <v>64909</v>
      </c>
      <c r="H181" s="2">
        <v>45225</v>
      </c>
      <c r="I181" s="2">
        <v>45227</v>
      </c>
      <c r="J181" s="2">
        <v>45270</v>
      </c>
      <c r="K181" t="s">
        <v>0</v>
      </c>
      <c r="L181" s="3">
        <v>-5040328</v>
      </c>
      <c r="M181" t="s">
        <v>0</v>
      </c>
      <c r="N181" t="s">
        <v>7</v>
      </c>
      <c r="O181" s="2"/>
      <c r="P181" t="s">
        <v>0</v>
      </c>
      <c r="Q181" t="s">
        <v>9</v>
      </c>
    </row>
    <row r="182" spans="1:17" ht="14.1" customHeight="1" outlineLevel="2" x14ac:dyDescent="0.2">
      <c r="A182" t="s">
        <v>117</v>
      </c>
      <c r="B182" t="s">
        <v>2</v>
      </c>
      <c r="C182" t="s">
        <v>591</v>
      </c>
      <c r="D182" t="s">
        <v>4</v>
      </c>
      <c r="E182" t="s">
        <v>592</v>
      </c>
      <c r="F182" t="s">
        <v>593</v>
      </c>
      <c r="G182" s="12">
        <v>64910</v>
      </c>
      <c r="H182" s="2">
        <v>45225</v>
      </c>
      <c r="I182" s="2">
        <v>45227</v>
      </c>
      <c r="J182" s="2">
        <v>45270</v>
      </c>
      <c r="K182" t="s">
        <v>0</v>
      </c>
      <c r="L182" s="3">
        <v>-2605640</v>
      </c>
      <c r="M182" t="s">
        <v>0</v>
      </c>
      <c r="N182" t="s">
        <v>7</v>
      </c>
      <c r="O182" s="2"/>
      <c r="P182" t="s">
        <v>0</v>
      </c>
      <c r="Q182" t="s">
        <v>9</v>
      </c>
    </row>
    <row r="183" spans="1:17" ht="14.1" customHeight="1" outlineLevel="2" x14ac:dyDescent="0.2">
      <c r="A183" t="s">
        <v>22</v>
      </c>
      <c r="B183" t="s">
        <v>2</v>
      </c>
      <c r="C183" t="s">
        <v>594</v>
      </c>
      <c r="D183" t="s">
        <v>4</v>
      </c>
      <c r="E183" t="s">
        <v>595</v>
      </c>
      <c r="F183" t="s">
        <v>596</v>
      </c>
      <c r="G183" s="12">
        <v>64912</v>
      </c>
      <c r="H183" s="2">
        <v>45225</v>
      </c>
      <c r="I183" s="2">
        <v>45226</v>
      </c>
      <c r="J183" s="2">
        <v>45270</v>
      </c>
      <c r="K183" t="s">
        <v>0</v>
      </c>
      <c r="L183" s="3">
        <v>-1019509</v>
      </c>
      <c r="M183" t="s">
        <v>0</v>
      </c>
      <c r="N183" t="s">
        <v>7</v>
      </c>
      <c r="O183" s="2"/>
      <c r="P183" t="s">
        <v>0</v>
      </c>
      <c r="Q183" t="s">
        <v>9</v>
      </c>
    </row>
    <row r="184" spans="1:17" ht="14.1" customHeight="1" outlineLevel="2" x14ac:dyDescent="0.2">
      <c r="A184" t="s">
        <v>150</v>
      </c>
      <c r="B184" t="s">
        <v>2</v>
      </c>
      <c r="C184" t="s">
        <v>597</v>
      </c>
      <c r="D184" t="s">
        <v>4</v>
      </c>
      <c r="E184" t="s">
        <v>598</v>
      </c>
      <c r="F184" t="s">
        <v>599</v>
      </c>
      <c r="G184" s="12">
        <v>64913</v>
      </c>
      <c r="H184" s="2">
        <v>45225</v>
      </c>
      <c r="I184" s="2">
        <v>45227</v>
      </c>
      <c r="J184" s="2">
        <v>45270</v>
      </c>
      <c r="K184" t="s">
        <v>0</v>
      </c>
      <c r="L184" s="3">
        <v>-3000089</v>
      </c>
      <c r="M184" t="s">
        <v>0</v>
      </c>
      <c r="N184" t="s">
        <v>7</v>
      </c>
      <c r="O184" s="2"/>
      <c r="P184" t="s">
        <v>0</v>
      </c>
      <c r="Q184" t="s">
        <v>9</v>
      </c>
    </row>
    <row r="185" spans="1:17" ht="14.1" customHeight="1" outlineLevel="2" x14ac:dyDescent="0.2">
      <c r="A185" t="s">
        <v>94</v>
      </c>
      <c r="B185" t="s">
        <v>2</v>
      </c>
      <c r="C185" t="s">
        <v>600</v>
      </c>
      <c r="D185" t="s">
        <v>4</v>
      </c>
      <c r="E185" t="s">
        <v>601</v>
      </c>
      <c r="F185" t="s">
        <v>602</v>
      </c>
      <c r="G185" s="12">
        <v>64902</v>
      </c>
      <c r="H185" s="2">
        <v>45225</v>
      </c>
      <c r="I185" s="2">
        <v>45230</v>
      </c>
      <c r="J185" s="2">
        <v>45270</v>
      </c>
      <c r="K185" t="s">
        <v>0</v>
      </c>
      <c r="L185" s="3">
        <v>-2019712</v>
      </c>
      <c r="M185" t="s">
        <v>0</v>
      </c>
      <c r="N185" t="s">
        <v>7</v>
      </c>
      <c r="O185" s="2"/>
      <c r="P185" t="s">
        <v>0</v>
      </c>
      <c r="Q185" t="s">
        <v>9</v>
      </c>
    </row>
    <row r="186" spans="1:17" ht="14.1" customHeight="1" outlineLevel="2" x14ac:dyDescent="0.2">
      <c r="A186" t="s">
        <v>603</v>
      </c>
      <c r="B186" t="s">
        <v>2</v>
      </c>
      <c r="C186" t="s">
        <v>604</v>
      </c>
      <c r="D186" t="s">
        <v>4</v>
      </c>
      <c r="E186" t="s">
        <v>605</v>
      </c>
      <c r="F186" t="s">
        <v>606</v>
      </c>
      <c r="G186" s="12">
        <v>64940</v>
      </c>
      <c r="H186" s="2">
        <v>45226</v>
      </c>
      <c r="I186" s="2">
        <v>45226</v>
      </c>
      <c r="J186" s="2">
        <v>45271</v>
      </c>
      <c r="K186" t="s">
        <v>0</v>
      </c>
      <c r="L186" s="3">
        <v>-3626370</v>
      </c>
      <c r="M186" t="s">
        <v>0</v>
      </c>
      <c r="N186" t="s">
        <v>7</v>
      </c>
      <c r="O186" s="2"/>
      <c r="P186" t="s">
        <v>0</v>
      </c>
      <c r="Q186" t="s">
        <v>9</v>
      </c>
    </row>
    <row r="187" spans="1:17" ht="14.1" customHeight="1" outlineLevel="2" x14ac:dyDescent="0.2">
      <c r="A187" t="s">
        <v>10</v>
      </c>
      <c r="B187" t="s">
        <v>2</v>
      </c>
      <c r="C187" t="s">
        <v>607</v>
      </c>
      <c r="D187" t="s">
        <v>4</v>
      </c>
      <c r="E187" t="s">
        <v>608</v>
      </c>
      <c r="F187" t="s">
        <v>609</v>
      </c>
      <c r="G187" s="12">
        <v>65147</v>
      </c>
      <c r="H187" s="2">
        <v>45229</v>
      </c>
      <c r="I187" s="2">
        <v>45232</v>
      </c>
      <c r="J187" s="2">
        <v>45277</v>
      </c>
      <c r="K187" t="s">
        <v>0</v>
      </c>
      <c r="L187" s="3">
        <v>-2039018</v>
      </c>
      <c r="M187" t="s">
        <v>0</v>
      </c>
      <c r="N187" t="s">
        <v>7</v>
      </c>
      <c r="O187" s="2"/>
      <c r="P187" t="s">
        <v>0</v>
      </c>
      <c r="Q187" t="s">
        <v>9</v>
      </c>
    </row>
    <row r="188" spans="1:17" ht="14.1" customHeight="1" outlineLevel="2" x14ac:dyDescent="0.2">
      <c r="A188" t="s">
        <v>113</v>
      </c>
      <c r="B188" t="s">
        <v>2</v>
      </c>
      <c r="C188" t="s">
        <v>610</v>
      </c>
      <c r="D188" t="s">
        <v>4</v>
      </c>
      <c r="E188" t="s">
        <v>611</v>
      </c>
      <c r="F188" t="s">
        <v>612</v>
      </c>
      <c r="G188" s="12">
        <v>65146</v>
      </c>
      <c r="H188" s="2">
        <v>45229</v>
      </c>
      <c r="I188" s="2">
        <v>45231</v>
      </c>
      <c r="J188" s="2">
        <v>45274</v>
      </c>
      <c r="K188" t="s">
        <v>0</v>
      </c>
      <c r="L188" s="3">
        <v>-1453090</v>
      </c>
      <c r="M188" t="s">
        <v>0</v>
      </c>
      <c r="N188" t="s">
        <v>7</v>
      </c>
      <c r="O188" s="2"/>
      <c r="P188" t="s">
        <v>0</v>
      </c>
      <c r="Q188" t="s">
        <v>9</v>
      </c>
    </row>
    <row r="189" spans="1:17" ht="14.1" customHeight="1" outlineLevel="2" x14ac:dyDescent="0.2">
      <c r="A189" t="s">
        <v>163</v>
      </c>
      <c r="B189" t="s">
        <v>2</v>
      </c>
      <c r="C189" t="s">
        <v>613</v>
      </c>
      <c r="D189" t="s">
        <v>4</v>
      </c>
      <c r="E189" t="s">
        <v>614</v>
      </c>
      <c r="F189" t="s">
        <v>615</v>
      </c>
      <c r="G189" s="12">
        <v>65151</v>
      </c>
      <c r="H189" s="2">
        <v>45229</v>
      </c>
      <c r="I189" s="2">
        <v>45231</v>
      </c>
      <c r="J189" s="2">
        <v>45274</v>
      </c>
      <c r="K189" t="s">
        <v>0</v>
      </c>
      <c r="L189" s="3">
        <v>-5161990</v>
      </c>
      <c r="M189" t="s">
        <v>0</v>
      </c>
      <c r="N189" t="s">
        <v>7</v>
      </c>
      <c r="O189" s="2"/>
      <c r="P189" t="s">
        <v>0</v>
      </c>
      <c r="Q189" t="s">
        <v>9</v>
      </c>
    </row>
    <row r="190" spans="1:17" ht="14.1" customHeight="1" outlineLevel="2" x14ac:dyDescent="0.2">
      <c r="A190" t="s">
        <v>52</v>
      </c>
      <c r="B190" t="s">
        <v>2</v>
      </c>
      <c r="C190" t="s">
        <v>616</v>
      </c>
      <c r="D190" t="s">
        <v>4</v>
      </c>
      <c r="E190" t="s">
        <v>617</v>
      </c>
      <c r="F190" t="s">
        <v>618</v>
      </c>
      <c r="G190" s="12">
        <v>65148</v>
      </c>
      <c r="H190" s="2">
        <v>45229</v>
      </c>
      <c r="I190" s="2">
        <v>45232</v>
      </c>
      <c r="J190" s="2">
        <v>45274</v>
      </c>
      <c r="K190" t="s">
        <v>0</v>
      </c>
      <c r="L190" s="3">
        <v>-1586131</v>
      </c>
      <c r="M190" t="s">
        <v>0</v>
      </c>
      <c r="N190" t="s">
        <v>7</v>
      </c>
      <c r="O190" s="2"/>
      <c r="P190" t="s">
        <v>0</v>
      </c>
      <c r="Q190" t="s">
        <v>9</v>
      </c>
    </row>
    <row r="191" spans="1:17" ht="14.1" customHeight="1" outlineLevel="2" x14ac:dyDescent="0.2">
      <c r="A191" t="s">
        <v>1</v>
      </c>
      <c r="B191" t="s">
        <v>2</v>
      </c>
      <c r="C191" t="s">
        <v>619</v>
      </c>
      <c r="D191" t="s">
        <v>4</v>
      </c>
      <c r="E191" t="s">
        <v>620</v>
      </c>
      <c r="F191" t="s">
        <v>621</v>
      </c>
      <c r="G191" s="12">
        <v>65152</v>
      </c>
      <c r="H191" s="2">
        <v>45229</v>
      </c>
      <c r="I191" s="2">
        <v>45231</v>
      </c>
      <c r="J191" s="2">
        <v>45274</v>
      </c>
      <c r="K191" t="s">
        <v>0</v>
      </c>
      <c r="L191" s="3">
        <v>-3708899</v>
      </c>
      <c r="M191" t="s">
        <v>0</v>
      </c>
      <c r="N191" t="s">
        <v>7</v>
      </c>
      <c r="O191" s="2"/>
      <c r="P191" t="s">
        <v>0</v>
      </c>
      <c r="Q191" t="s">
        <v>9</v>
      </c>
    </row>
    <row r="192" spans="1:17" ht="14.1" customHeight="1" outlineLevel="2" x14ac:dyDescent="0.2">
      <c r="A192" t="s">
        <v>33</v>
      </c>
      <c r="B192" t="s">
        <v>2</v>
      </c>
      <c r="C192" t="s">
        <v>622</v>
      </c>
      <c r="D192" t="s">
        <v>4</v>
      </c>
      <c r="E192" t="s">
        <v>623</v>
      </c>
      <c r="F192" t="s">
        <v>624</v>
      </c>
      <c r="G192" s="12">
        <v>65149</v>
      </c>
      <c r="H192" s="2">
        <v>45229</v>
      </c>
      <c r="I192" s="2">
        <v>45231</v>
      </c>
      <c r="J192" s="2">
        <v>45274</v>
      </c>
      <c r="K192" t="s">
        <v>0</v>
      </c>
      <c r="L192" s="3">
        <v>-1802922</v>
      </c>
      <c r="M192" t="s">
        <v>0</v>
      </c>
      <c r="N192" t="s">
        <v>7</v>
      </c>
      <c r="O192" s="2"/>
      <c r="P192" t="s">
        <v>0</v>
      </c>
      <c r="Q192" t="s">
        <v>9</v>
      </c>
    </row>
    <row r="193" spans="1:17" ht="14.1" customHeight="1" outlineLevel="2" x14ac:dyDescent="0.2">
      <c r="A193" t="s">
        <v>29</v>
      </c>
      <c r="B193" t="s">
        <v>2</v>
      </c>
      <c r="C193" t="s">
        <v>625</v>
      </c>
      <c r="D193" t="s">
        <v>4</v>
      </c>
      <c r="E193" t="s">
        <v>626</v>
      </c>
      <c r="F193" t="s">
        <v>627</v>
      </c>
      <c r="G193" s="12">
        <v>65153</v>
      </c>
      <c r="H193" s="2">
        <v>45229</v>
      </c>
      <c r="I193" s="2">
        <v>45231</v>
      </c>
      <c r="J193" s="2">
        <v>45274</v>
      </c>
      <c r="K193" t="s">
        <v>0</v>
      </c>
      <c r="L193" s="3">
        <v>-9783258</v>
      </c>
      <c r="M193" t="s">
        <v>0</v>
      </c>
      <c r="N193" t="s">
        <v>7</v>
      </c>
      <c r="O193" s="2"/>
      <c r="P193" t="s">
        <v>0</v>
      </c>
      <c r="Q193" t="s">
        <v>9</v>
      </c>
    </row>
    <row r="194" spans="1:17" ht="14.1" customHeight="1" outlineLevel="2" x14ac:dyDescent="0.2">
      <c r="A194" t="s">
        <v>60</v>
      </c>
      <c r="B194" t="s">
        <v>2</v>
      </c>
      <c r="C194" t="s">
        <v>628</v>
      </c>
      <c r="D194" t="s">
        <v>4</v>
      </c>
      <c r="E194" t="s">
        <v>629</v>
      </c>
      <c r="F194" t="s">
        <v>630</v>
      </c>
      <c r="G194" s="12">
        <v>65150</v>
      </c>
      <c r="H194" s="2">
        <v>45229</v>
      </c>
      <c r="I194" s="2">
        <v>45231</v>
      </c>
      <c r="J194" s="2">
        <v>45274</v>
      </c>
      <c r="K194" t="s">
        <v>0</v>
      </c>
      <c r="L194" s="3">
        <v>-1453090</v>
      </c>
      <c r="M194" t="s">
        <v>0</v>
      </c>
      <c r="N194" t="s">
        <v>7</v>
      </c>
      <c r="O194" s="2"/>
      <c r="P194" t="s">
        <v>0</v>
      </c>
      <c r="Q194" t="s">
        <v>9</v>
      </c>
    </row>
    <row r="195" spans="1:17" ht="14.1" customHeight="1" outlineLevel="2" x14ac:dyDescent="0.2">
      <c r="A195" t="s">
        <v>76</v>
      </c>
      <c r="B195" t="s">
        <v>2</v>
      </c>
      <c r="C195" t="s">
        <v>631</v>
      </c>
      <c r="D195" t="s">
        <v>4</v>
      </c>
      <c r="E195" t="s">
        <v>632</v>
      </c>
      <c r="F195" t="s">
        <v>633</v>
      </c>
      <c r="G195" s="12">
        <v>65179</v>
      </c>
      <c r="H195" s="2">
        <v>45230</v>
      </c>
      <c r="I195" s="2">
        <v>45230</v>
      </c>
      <c r="J195" s="2">
        <v>45275</v>
      </c>
      <c r="K195" t="s">
        <v>0</v>
      </c>
      <c r="L195" s="3">
        <v>-5097546</v>
      </c>
      <c r="M195" t="s">
        <v>0</v>
      </c>
      <c r="N195" t="s">
        <v>7</v>
      </c>
      <c r="O195" s="2"/>
      <c r="P195" t="s">
        <v>0</v>
      </c>
      <c r="Q195" t="s">
        <v>9</v>
      </c>
    </row>
    <row r="196" spans="1:17" ht="14.1" customHeight="1" outlineLevel="2" x14ac:dyDescent="0.2">
      <c r="A196" t="s">
        <v>634</v>
      </c>
      <c r="B196" t="s">
        <v>2</v>
      </c>
      <c r="C196" t="s">
        <v>635</v>
      </c>
      <c r="D196" t="s">
        <v>4</v>
      </c>
      <c r="E196" t="s">
        <v>636</v>
      </c>
      <c r="F196" t="s">
        <v>637</v>
      </c>
      <c r="G196" s="12">
        <v>65168</v>
      </c>
      <c r="H196" s="2">
        <v>45230</v>
      </c>
      <c r="I196" s="2">
        <v>45231</v>
      </c>
      <c r="J196" s="2">
        <v>45275</v>
      </c>
      <c r="K196" t="s">
        <v>0</v>
      </c>
      <c r="L196" s="3">
        <v>-1019509</v>
      </c>
      <c r="M196" t="s">
        <v>0</v>
      </c>
      <c r="N196" t="s">
        <v>7</v>
      </c>
      <c r="O196" s="2"/>
      <c r="P196" t="s">
        <v>0</v>
      </c>
      <c r="Q196" t="s">
        <v>9</v>
      </c>
    </row>
    <row r="197" spans="1:17" ht="14.1" customHeight="1" outlineLevel="2" x14ac:dyDescent="0.2">
      <c r="A197" t="s">
        <v>364</v>
      </c>
      <c r="B197" t="s">
        <v>2</v>
      </c>
      <c r="C197" t="s">
        <v>638</v>
      </c>
      <c r="D197" t="s">
        <v>4</v>
      </c>
      <c r="E197" t="s">
        <v>639</v>
      </c>
      <c r="F197" t="s">
        <v>640</v>
      </c>
      <c r="G197" s="12">
        <v>65170</v>
      </c>
      <c r="H197" s="2">
        <v>45230</v>
      </c>
      <c r="I197" s="2">
        <v>45231</v>
      </c>
      <c r="J197" s="2">
        <v>45275</v>
      </c>
      <c r="K197" t="s">
        <v>0</v>
      </c>
      <c r="L197" s="3">
        <v>-3039222</v>
      </c>
      <c r="M197" t="s">
        <v>0</v>
      </c>
      <c r="N197" t="s">
        <v>7</v>
      </c>
      <c r="O197" s="2"/>
      <c r="P197" t="s">
        <v>0</v>
      </c>
      <c r="Q197" t="s">
        <v>9</v>
      </c>
    </row>
    <row r="198" spans="1:17" ht="14.1" customHeight="1" outlineLevel="2" x14ac:dyDescent="0.2">
      <c r="A198" t="s">
        <v>223</v>
      </c>
      <c r="B198" t="s">
        <v>2</v>
      </c>
      <c r="C198" t="s">
        <v>641</v>
      </c>
      <c r="D198" t="s">
        <v>4</v>
      </c>
      <c r="E198" t="s">
        <v>642</v>
      </c>
      <c r="F198" t="s">
        <v>643</v>
      </c>
      <c r="G198" s="12">
        <v>65158</v>
      </c>
      <c r="H198" s="2">
        <v>45230</v>
      </c>
      <c r="I198" s="2">
        <v>45231</v>
      </c>
      <c r="J198" s="2">
        <v>45275</v>
      </c>
      <c r="K198" t="s">
        <v>0</v>
      </c>
      <c r="L198" s="3">
        <v>-1586131</v>
      </c>
      <c r="M198" t="s">
        <v>0</v>
      </c>
      <c r="N198" t="s">
        <v>7</v>
      </c>
      <c r="O198" s="2"/>
      <c r="P198" t="s">
        <v>0</v>
      </c>
      <c r="Q198" t="s">
        <v>9</v>
      </c>
    </row>
    <row r="199" spans="1:17" ht="14.1" customHeight="1" outlineLevel="2" x14ac:dyDescent="0.2">
      <c r="A199" t="s">
        <v>255</v>
      </c>
      <c r="B199" t="s">
        <v>2</v>
      </c>
      <c r="C199" t="s">
        <v>644</v>
      </c>
      <c r="D199" t="s">
        <v>4</v>
      </c>
      <c r="E199" t="s">
        <v>645</v>
      </c>
      <c r="F199" t="s">
        <v>646</v>
      </c>
      <c r="G199" s="12">
        <v>65355</v>
      </c>
      <c r="H199" s="2">
        <v>45231</v>
      </c>
      <c r="I199" s="2">
        <v>45231</v>
      </c>
      <c r="J199" s="2">
        <v>45276</v>
      </c>
      <c r="K199" t="s">
        <v>0</v>
      </c>
      <c r="L199" s="3">
        <v>-1586131</v>
      </c>
      <c r="M199" t="s">
        <v>0</v>
      </c>
      <c r="N199" t="s">
        <v>7</v>
      </c>
      <c r="O199" s="2"/>
      <c r="P199" t="s">
        <v>0</v>
      </c>
      <c r="Q199" t="s">
        <v>9</v>
      </c>
    </row>
    <row r="200" spans="1:17" ht="14.1" customHeight="1" outlineLevel="2" x14ac:dyDescent="0.2">
      <c r="A200" t="s">
        <v>124</v>
      </c>
      <c r="B200" t="s">
        <v>2</v>
      </c>
      <c r="C200" t="s">
        <v>647</v>
      </c>
      <c r="D200" t="s">
        <v>4</v>
      </c>
      <c r="E200" t="s">
        <v>648</v>
      </c>
      <c r="F200" t="s">
        <v>649</v>
      </c>
      <c r="G200" s="12">
        <v>65301</v>
      </c>
      <c r="H200" s="2">
        <v>45231</v>
      </c>
      <c r="I200" s="2">
        <v>45233</v>
      </c>
      <c r="J200" s="2">
        <v>45276</v>
      </c>
      <c r="K200" t="s">
        <v>0</v>
      </c>
      <c r="L200" s="3">
        <v>-2040239</v>
      </c>
      <c r="M200" t="s">
        <v>0</v>
      </c>
      <c r="N200" t="s">
        <v>7</v>
      </c>
      <c r="O200" s="2"/>
      <c r="P200" t="s">
        <v>0</v>
      </c>
      <c r="Q200" t="s">
        <v>9</v>
      </c>
    </row>
    <row r="201" spans="1:17" ht="14.1" customHeight="1" outlineLevel="2" x14ac:dyDescent="0.2">
      <c r="A201" t="s">
        <v>259</v>
      </c>
      <c r="B201" t="s">
        <v>2</v>
      </c>
      <c r="C201" t="s">
        <v>650</v>
      </c>
      <c r="D201" t="s">
        <v>4</v>
      </c>
      <c r="E201" t="s">
        <v>651</v>
      </c>
      <c r="F201" t="s">
        <v>652</v>
      </c>
      <c r="G201" s="12">
        <v>65349</v>
      </c>
      <c r="H201" s="2">
        <v>45231</v>
      </c>
      <c r="I201" s="2">
        <v>45231</v>
      </c>
      <c r="J201" s="2">
        <v>45276</v>
      </c>
      <c r="K201" t="s">
        <v>0</v>
      </c>
      <c r="L201" s="3">
        <v>-2039018</v>
      </c>
      <c r="M201" t="s">
        <v>0</v>
      </c>
      <c r="N201" t="s">
        <v>7</v>
      </c>
      <c r="O201" s="2"/>
      <c r="P201" t="s">
        <v>0</v>
      </c>
      <c r="Q201" t="s">
        <v>9</v>
      </c>
    </row>
    <row r="202" spans="1:17" ht="14.1" customHeight="1" outlineLevel="2" x14ac:dyDescent="0.2">
      <c r="A202" t="s">
        <v>259</v>
      </c>
      <c r="B202" t="s">
        <v>2</v>
      </c>
      <c r="C202" t="s">
        <v>653</v>
      </c>
      <c r="D202" t="s">
        <v>4</v>
      </c>
      <c r="E202" t="s">
        <v>654</v>
      </c>
      <c r="F202" t="s">
        <v>655</v>
      </c>
      <c r="G202" s="12">
        <v>65350</v>
      </c>
      <c r="H202" s="2">
        <v>45231</v>
      </c>
      <c r="I202" s="2">
        <v>45231</v>
      </c>
      <c r="J202" s="2">
        <v>45276</v>
      </c>
      <c r="K202" t="s">
        <v>0</v>
      </c>
      <c r="L202" s="3">
        <v>-1236300</v>
      </c>
      <c r="M202" t="s">
        <v>0</v>
      </c>
      <c r="N202" t="s">
        <v>7</v>
      </c>
      <c r="O202" s="2"/>
      <c r="P202" t="s">
        <v>0</v>
      </c>
      <c r="Q202" t="s">
        <v>9</v>
      </c>
    </row>
    <row r="203" spans="1:17" ht="14.1" customHeight="1" outlineLevel="2" x14ac:dyDescent="0.2">
      <c r="A203" t="s">
        <v>276</v>
      </c>
      <c r="B203" t="s">
        <v>2</v>
      </c>
      <c r="C203" t="s">
        <v>656</v>
      </c>
      <c r="D203" t="s">
        <v>4</v>
      </c>
      <c r="E203" t="s">
        <v>657</v>
      </c>
      <c r="F203" t="s">
        <v>658</v>
      </c>
      <c r="G203" s="12">
        <v>65359</v>
      </c>
      <c r="H203" s="2">
        <v>45231</v>
      </c>
      <c r="I203" s="2">
        <v>45232</v>
      </c>
      <c r="J203" s="2">
        <v>45276</v>
      </c>
      <c r="K203" t="s">
        <v>0</v>
      </c>
      <c r="L203" s="3">
        <v>-4237609</v>
      </c>
      <c r="M203" t="s">
        <v>0</v>
      </c>
      <c r="N203" t="s">
        <v>7</v>
      </c>
      <c r="O203" s="2"/>
      <c r="P203" t="s">
        <v>0</v>
      </c>
      <c r="Q203" t="s">
        <v>9</v>
      </c>
    </row>
    <row r="204" spans="1:17" ht="14.1" customHeight="1" outlineLevel="2" x14ac:dyDescent="0.2">
      <c r="A204" t="s">
        <v>18</v>
      </c>
      <c r="B204" t="s">
        <v>2</v>
      </c>
      <c r="C204" t="s">
        <v>659</v>
      </c>
      <c r="D204" t="s">
        <v>4</v>
      </c>
      <c r="E204" t="s">
        <v>660</v>
      </c>
      <c r="F204" t="s">
        <v>661</v>
      </c>
      <c r="G204" s="12">
        <v>65361</v>
      </c>
      <c r="H204" s="2">
        <v>45231</v>
      </c>
      <c r="I204" s="2">
        <v>45233</v>
      </c>
      <c r="J204" s="2">
        <v>45276</v>
      </c>
      <c r="K204" t="s">
        <v>0</v>
      </c>
      <c r="L204" s="3">
        <v>-4586220</v>
      </c>
      <c r="M204" t="s">
        <v>0</v>
      </c>
      <c r="N204" t="s">
        <v>7</v>
      </c>
      <c r="O204" s="2"/>
      <c r="P204" t="s">
        <v>0</v>
      </c>
      <c r="Q204" t="s">
        <v>9</v>
      </c>
    </row>
    <row r="205" spans="1:17" ht="14.1" customHeight="1" outlineLevel="2" x14ac:dyDescent="0.2">
      <c r="A205" t="s">
        <v>14</v>
      </c>
      <c r="B205" t="s">
        <v>2</v>
      </c>
      <c r="C205" t="s">
        <v>662</v>
      </c>
      <c r="D205" t="s">
        <v>4</v>
      </c>
      <c r="E205" t="s">
        <v>663</v>
      </c>
      <c r="F205" t="s">
        <v>664</v>
      </c>
      <c r="G205" s="12">
        <v>65360</v>
      </c>
      <c r="H205" s="2">
        <v>45231</v>
      </c>
      <c r="I205" s="2">
        <v>45233</v>
      </c>
      <c r="J205" s="2">
        <v>45276</v>
      </c>
      <c r="K205" t="s">
        <v>0</v>
      </c>
      <c r="L205" s="3">
        <v>-3039222</v>
      </c>
      <c r="M205" t="s">
        <v>0</v>
      </c>
      <c r="N205" t="s">
        <v>7</v>
      </c>
      <c r="O205" s="2"/>
      <c r="P205" t="s">
        <v>0</v>
      </c>
      <c r="Q205" t="s">
        <v>9</v>
      </c>
    </row>
    <row r="206" spans="1:17" ht="14.1" customHeight="1" outlineLevel="2" x14ac:dyDescent="0.2">
      <c r="A206" t="s">
        <v>665</v>
      </c>
      <c r="B206" t="s">
        <v>2</v>
      </c>
      <c r="C206" t="s">
        <v>666</v>
      </c>
      <c r="D206" t="s">
        <v>4</v>
      </c>
      <c r="E206" t="s">
        <v>667</v>
      </c>
      <c r="F206" t="s">
        <v>668</v>
      </c>
      <c r="G206" s="12">
        <v>65362</v>
      </c>
      <c r="H206" s="2">
        <v>45231</v>
      </c>
      <c r="I206" s="2">
        <v>45234</v>
      </c>
      <c r="J206" s="2">
        <v>45276</v>
      </c>
      <c r="K206" t="s">
        <v>0</v>
      </c>
      <c r="L206" s="3">
        <v>-4336969</v>
      </c>
      <c r="M206" t="s">
        <v>0</v>
      </c>
      <c r="N206" t="s">
        <v>7</v>
      </c>
      <c r="O206" s="2"/>
      <c r="P206" t="s">
        <v>0</v>
      </c>
      <c r="Q206" t="s">
        <v>9</v>
      </c>
    </row>
    <row r="207" spans="1:17" ht="14.1" customHeight="1" outlineLevel="2" x14ac:dyDescent="0.2">
      <c r="A207" t="s">
        <v>128</v>
      </c>
      <c r="B207" t="s">
        <v>2</v>
      </c>
      <c r="C207" t="s">
        <v>669</v>
      </c>
      <c r="D207" t="s">
        <v>4</v>
      </c>
      <c r="E207" t="s">
        <v>670</v>
      </c>
      <c r="F207" t="s">
        <v>671</v>
      </c>
      <c r="G207" s="12">
        <v>66316</v>
      </c>
      <c r="H207" s="2">
        <v>45232</v>
      </c>
      <c r="I207" s="2">
        <v>45237</v>
      </c>
      <c r="J207" s="2">
        <v>45277</v>
      </c>
      <c r="K207" t="s">
        <v>0</v>
      </c>
      <c r="L207" s="3">
        <v>-1586131</v>
      </c>
      <c r="M207" t="s">
        <v>0</v>
      </c>
      <c r="N207" t="s">
        <v>7</v>
      </c>
      <c r="O207" s="2"/>
      <c r="P207" t="s">
        <v>0</v>
      </c>
      <c r="Q207" t="s">
        <v>9</v>
      </c>
    </row>
    <row r="208" spans="1:17" ht="14.1" customHeight="1" outlineLevel="2" x14ac:dyDescent="0.2">
      <c r="A208" t="s">
        <v>10</v>
      </c>
      <c r="B208" t="s">
        <v>2</v>
      </c>
      <c r="C208" t="s">
        <v>672</v>
      </c>
      <c r="D208" t="s">
        <v>4</v>
      </c>
      <c r="E208" t="s">
        <v>673</v>
      </c>
      <c r="F208" t="s">
        <v>674</v>
      </c>
      <c r="G208" s="12">
        <v>66325</v>
      </c>
      <c r="H208" s="2">
        <v>45232</v>
      </c>
      <c r="I208" s="2">
        <v>45235</v>
      </c>
      <c r="J208" s="2">
        <v>45277</v>
      </c>
      <c r="K208" t="s">
        <v>0</v>
      </c>
      <c r="L208" s="3">
        <v>-1586131</v>
      </c>
      <c r="M208" t="s">
        <v>0</v>
      </c>
      <c r="N208" t="s">
        <v>7</v>
      </c>
      <c r="O208" s="2"/>
      <c r="P208" t="s">
        <v>0</v>
      </c>
      <c r="Q208" t="s">
        <v>9</v>
      </c>
    </row>
    <row r="209" spans="1:17" ht="14.1" customHeight="1" outlineLevel="2" x14ac:dyDescent="0.2">
      <c r="A209" t="s">
        <v>22</v>
      </c>
      <c r="B209" t="s">
        <v>2</v>
      </c>
      <c r="C209" t="s">
        <v>675</v>
      </c>
      <c r="D209" t="s">
        <v>4</v>
      </c>
      <c r="E209" t="s">
        <v>676</v>
      </c>
      <c r="F209" t="s">
        <v>677</v>
      </c>
      <c r="G209" s="12">
        <v>66318</v>
      </c>
      <c r="H209" s="2">
        <v>45232</v>
      </c>
      <c r="I209" s="2">
        <v>45236</v>
      </c>
      <c r="J209" s="2">
        <v>45277</v>
      </c>
      <c r="K209" t="s">
        <v>0</v>
      </c>
      <c r="L209" s="3">
        <v>-5220450</v>
      </c>
      <c r="M209" t="s">
        <v>0</v>
      </c>
      <c r="N209" t="s">
        <v>7</v>
      </c>
      <c r="O209" s="2"/>
      <c r="P209" t="s">
        <v>0</v>
      </c>
      <c r="Q209" t="s">
        <v>9</v>
      </c>
    </row>
    <row r="210" spans="1:17" ht="14.1" customHeight="1" outlineLevel="2" x14ac:dyDescent="0.2">
      <c r="A210" t="s">
        <v>128</v>
      </c>
      <c r="B210" t="s">
        <v>2</v>
      </c>
      <c r="C210" t="s">
        <v>678</v>
      </c>
      <c r="D210" t="s">
        <v>4</v>
      </c>
      <c r="E210" t="s">
        <v>679</v>
      </c>
      <c r="F210" t="s">
        <v>680</v>
      </c>
      <c r="G210" s="12">
        <v>66317</v>
      </c>
      <c r="H210" s="2">
        <v>45232</v>
      </c>
      <c r="I210" s="2">
        <v>45237</v>
      </c>
      <c r="J210" s="2">
        <v>45277</v>
      </c>
      <c r="K210" t="s">
        <v>0</v>
      </c>
      <c r="L210" s="3">
        <v>-4019598</v>
      </c>
      <c r="M210" t="s">
        <v>0</v>
      </c>
      <c r="N210" t="s">
        <v>7</v>
      </c>
      <c r="O210" s="2"/>
      <c r="P210" t="s">
        <v>0</v>
      </c>
      <c r="Q210" t="s">
        <v>9</v>
      </c>
    </row>
    <row r="211" spans="1:17" ht="14.1" customHeight="1" outlineLevel="2" x14ac:dyDescent="0.2">
      <c r="A211" t="s">
        <v>117</v>
      </c>
      <c r="B211" t="s">
        <v>2</v>
      </c>
      <c r="C211" t="s">
        <v>681</v>
      </c>
      <c r="D211" t="s">
        <v>4</v>
      </c>
      <c r="E211" t="s">
        <v>682</v>
      </c>
      <c r="F211" t="s">
        <v>683</v>
      </c>
      <c r="G211" s="12">
        <v>66326</v>
      </c>
      <c r="H211" s="2">
        <v>45232</v>
      </c>
      <c r="I211" s="2">
        <v>45234</v>
      </c>
      <c r="J211" s="2">
        <v>45277</v>
      </c>
      <c r="K211" t="s">
        <v>0</v>
      </c>
      <c r="L211" s="3">
        <v>-2605640</v>
      </c>
      <c r="M211" t="s">
        <v>0</v>
      </c>
      <c r="N211" t="s">
        <v>7</v>
      </c>
      <c r="O211" s="2"/>
      <c r="P211" t="s">
        <v>0</v>
      </c>
      <c r="Q211" t="s">
        <v>9</v>
      </c>
    </row>
    <row r="212" spans="1:17" ht="14.1" customHeight="1" outlineLevel="2" x14ac:dyDescent="0.2">
      <c r="A212" t="s">
        <v>684</v>
      </c>
      <c r="B212" t="s">
        <v>2</v>
      </c>
      <c r="C212" t="s">
        <v>685</v>
      </c>
      <c r="D212" t="s">
        <v>4</v>
      </c>
      <c r="E212" t="s">
        <v>686</v>
      </c>
      <c r="F212" t="s">
        <v>687</v>
      </c>
      <c r="G212" s="12">
        <v>66314</v>
      </c>
      <c r="H212" s="2">
        <v>45232</v>
      </c>
      <c r="I212" s="2">
        <v>45233</v>
      </c>
      <c r="J212" s="2">
        <v>45277</v>
      </c>
      <c r="K212" t="s">
        <v>0</v>
      </c>
      <c r="L212" s="3">
        <v>-3625150</v>
      </c>
      <c r="M212" t="s">
        <v>0</v>
      </c>
      <c r="N212" t="s">
        <v>7</v>
      </c>
      <c r="O212" s="2"/>
      <c r="P212" t="s">
        <v>0</v>
      </c>
      <c r="Q212" t="s">
        <v>9</v>
      </c>
    </row>
    <row r="213" spans="1:17" ht="14.1" customHeight="1" outlineLevel="2" x14ac:dyDescent="0.2">
      <c r="A213" t="s">
        <v>68</v>
      </c>
      <c r="B213" t="s">
        <v>2</v>
      </c>
      <c r="C213" t="s">
        <v>688</v>
      </c>
      <c r="D213" t="s">
        <v>4</v>
      </c>
      <c r="E213" t="s">
        <v>689</v>
      </c>
      <c r="F213" t="s">
        <v>690</v>
      </c>
      <c r="G213" s="12">
        <v>66315</v>
      </c>
      <c r="H213" s="2">
        <v>45232</v>
      </c>
      <c r="I213" s="2">
        <v>45233</v>
      </c>
      <c r="J213" s="2">
        <v>45277</v>
      </c>
      <c r="K213" t="s">
        <v>0</v>
      </c>
      <c r="L213" s="3">
        <v>-1019509</v>
      </c>
      <c r="M213" t="s">
        <v>0</v>
      </c>
      <c r="N213" t="s">
        <v>7</v>
      </c>
      <c r="O213" s="2"/>
      <c r="P213" t="s">
        <v>0</v>
      </c>
      <c r="Q213" t="s">
        <v>9</v>
      </c>
    </row>
    <row r="214" spans="1:17" ht="14.1" customHeight="1" outlineLevel="2" x14ac:dyDescent="0.2">
      <c r="A214" t="s">
        <v>105</v>
      </c>
      <c r="B214" t="s">
        <v>2</v>
      </c>
      <c r="C214" t="s">
        <v>691</v>
      </c>
      <c r="D214" t="s">
        <v>4</v>
      </c>
      <c r="E214" t="s">
        <v>692</v>
      </c>
      <c r="F214" t="s">
        <v>693</v>
      </c>
      <c r="G214" s="12">
        <v>66327</v>
      </c>
      <c r="H214" s="2">
        <v>45232</v>
      </c>
      <c r="I214" s="2">
        <v>45234</v>
      </c>
      <c r="J214" s="2">
        <v>45277</v>
      </c>
      <c r="K214" t="s">
        <v>0</v>
      </c>
      <c r="L214" s="3">
        <v>-1586131</v>
      </c>
      <c r="M214" t="s">
        <v>0</v>
      </c>
      <c r="N214" t="s">
        <v>7</v>
      </c>
      <c r="O214" s="2"/>
      <c r="P214" t="s">
        <v>0</v>
      </c>
      <c r="Q214" t="s">
        <v>9</v>
      </c>
    </row>
    <row r="215" spans="1:17" ht="14.1" customHeight="1" outlineLevel="2" x14ac:dyDescent="0.2">
      <c r="A215" t="s">
        <v>150</v>
      </c>
      <c r="B215" t="s">
        <v>2</v>
      </c>
      <c r="C215" t="s">
        <v>694</v>
      </c>
      <c r="D215" t="s">
        <v>4</v>
      </c>
      <c r="E215" t="s">
        <v>695</v>
      </c>
      <c r="F215" t="s">
        <v>696</v>
      </c>
      <c r="G215" s="12">
        <v>66319</v>
      </c>
      <c r="H215" s="2">
        <v>45232</v>
      </c>
      <c r="I215" s="2">
        <v>45234</v>
      </c>
      <c r="J215" s="2">
        <v>45277</v>
      </c>
      <c r="K215" t="s">
        <v>0</v>
      </c>
      <c r="L215" s="3">
        <v>-3000089</v>
      </c>
      <c r="M215" t="s">
        <v>0</v>
      </c>
      <c r="N215" t="s">
        <v>7</v>
      </c>
      <c r="O215" s="2"/>
      <c r="P215" t="s">
        <v>0</v>
      </c>
      <c r="Q215" t="s">
        <v>9</v>
      </c>
    </row>
    <row r="216" spans="1:17" ht="14.1" customHeight="1" outlineLevel="2" x14ac:dyDescent="0.2">
      <c r="A216" t="s">
        <v>56</v>
      </c>
      <c r="B216" t="s">
        <v>2</v>
      </c>
      <c r="C216" t="s">
        <v>697</v>
      </c>
      <c r="D216" t="s">
        <v>4</v>
      </c>
      <c r="E216" t="s">
        <v>698</v>
      </c>
      <c r="F216" t="s">
        <v>699</v>
      </c>
      <c r="G216" s="12">
        <v>66328</v>
      </c>
      <c r="H216" s="2">
        <v>45232</v>
      </c>
      <c r="I216" s="2">
        <v>45234</v>
      </c>
      <c r="J216" s="2">
        <v>45277</v>
      </c>
      <c r="K216" t="s">
        <v>0</v>
      </c>
      <c r="L216" s="3">
        <v>-3058528</v>
      </c>
      <c r="M216" t="s">
        <v>0</v>
      </c>
      <c r="N216" t="s">
        <v>7</v>
      </c>
      <c r="O216" s="2"/>
      <c r="P216" t="s">
        <v>0</v>
      </c>
      <c r="Q216" t="s">
        <v>9</v>
      </c>
    </row>
    <row r="217" spans="1:17" ht="14.1" customHeight="1" outlineLevel="2" x14ac:dyDescent="0.2">
      <c r="A217" t="s">
        <v>179</v>
      </c>
      <c r="B217" t="s">
        <v>2</v>
      </c>
      <c r="C217" t="s">
        <v>700</v>
      </c>
      <c r="D217" t="s">
        <v>4</v>
      </c>
      <c r="E217" t="s">
        <v>701</v>
      </c>
      <c r="F217" t="s">
        <v>702</v>
      </c>
      <c r="G217" s="12">
        <v>66329</v>
      </c>
      <c r="H217" s="2">
        <v>45232</v>
      </c>
      <c r="I217" s="2">
        <v>45234</v>
      </c>
      <c r="J217" s="2">
        <v>45277</v>
      </c>
      <c r="K217" t="s">
        <v>0</v>
      </c>
      <c r="L217" s="3">
        <v>-2039018</v>
      </c>
      <c r="M217" t="s">
        <v>0</v>
      </c>
      <c r="N217" t="s">
        <v>7</v>
      </c>
      <c r="O217" s="2"/>
      <c r="P217" t="s">
        <v>0</v>
      </c>
      <c r="Q217" t="s">
        <v>9</v>
      </c>
    </row>
    <row r="218" spans="1:17" ht="14.1" customHeight="1" outlineLevel="2" x14ac:dyDescent="0.2">
      <c r="A218" t="s">
        <v>109</v>
      </c>
      <c r="B218" t="s">
        <v>2</v>
      </c>
      <c r="C218" t="s">
        <v>703</v>
      </c>
      <c r="D218" t="s">
        <v>4</v>
      </c>
      <c r="E218" t="s">
        <v>704</v>
      </c>
      <c r="F218" t="s">
        <v>705</v>
      </c>
      <c r="G218" s="12">
        <v>66324</v>
      </c>
      <c r="H218" s="2">
        <v>45232</v>
      </c>
      <c r="I218" s="2">
        <v>45234</v>
      </c>
      <c r="J218" s="2">
        <v>45277</v>
      </c>
      <c r="K218" t="s">
        <v>0</v>
      </c>
      <c r="L218" s="3">
        <v>-1586131</v>
      </c>
      <c r="M218" t="s">
        <v>0</v>
      </c>
      <c r="N218" t="s">
        <v>7</v>
      </c>
      <c r="O218" s="2"/>
      <c r="P218" t="s">
        <v>0</v>
      </c>
      <c r="Q218" t="s">
        <v>9</v>
      </c>
    </row>
    <row r="219" spans="1:17" ht="14.1" customHeight="1" outlineLevel="2" x14ac:dyDescent="0.2">
      <c r="A219" t="s">
        <v>48</v>
      </c>
      <c r="B219" t="s">
        <v>2</v>
      </c>
      <c r="C219" t="s">
        <v>706</v>
      </c>
      <c r="D219" t="s">
        <v>4</v>
      </c>
      <c r="E219" t="s">
        <v>0</v>
      </c>
      <c r="F219" t="s">
        <v>707</v>
      </c>
      <c r="G219" s="12">
        <v>14253</v>
      </c>
      <c r="H219" s="2">
        <v>45232</v>
      </c>
      <c r="I219" s="2">
        <v>45232</v>
      </c>
      <c r="J219" s="2">
        <v>45232</v>
      </c>
      <c r="K219" t="s">
        <v>0</v>
      </c>
      <c r="L219" s="3">
        <v>436108</v>
      </c>
      <c r="M219" t="s">
        <v>0</v>
      </c>
      <c r="N219" t="s">
        <v>708</v>
      </c>
      <c r="O219" s="2">
        <v>45265</v>
      </c>
      <c r="P219" t="s">
        <v>8</v>
      </c>
      <c r="Q219" t="s">
        <v>9</v>
      </c>
    </row>
    <row r="220" spans="1:17" ht="14.1" customHeight="1" outlineLevel="2" x14ac:dyDescent="0.2">
      <c r="A220" t="s">
        <v>52</v>
      </c>
      <c r="B220" t="s">
        <v>2</v>
      </c>
      <c r="C220" t="s">
        <v>709</v>
      </c>
      <c r="D220" t="s">
        <v>4</v>
      </c>
      <c r="E220" t="s">
        <v>710</v>
      </c>
      <c r="F220" t="s">
        <v>711</v>
      </c>
      <c r="G220" s="12">
        <v>66330</v>
      </c>
      <c r="H220" s="2">
        <v>45233</v>
      </c>
      <c r="I220" s="2">
        <v>45235</v>
      </c>
      <c r="J220" s="2">
        <v>45278</v>
      </c>
      <c r="K220" t="s">
        <v>0</v>
      </c>
      <c r="L220" s="3">
        <v>-2705000</v>
      </c>
      <c r="M220" t="s">
        <v>0</v>
      </c>
      <c r="N220" t="s">
        <v>7</v>
      </c>
      <c r="O220" s="2"/>
      <c r="P220" t="s">
        <v>0</v>
      </c>
      <c r="Q220" t="s">
        <v>9</v>
      </c>
    </row>
    <row r="221" spans="1:17" ht="14.1" customHeight="1" outlineLevel="2" x14ac:dyDescent="0.2">
      <c r="A221" t="s">
        <v>80</v>
      </c>
      <c r="B221" t="s">
        <v>2</v>
      </c>
      <c r="C221" t="s">
        <v>712</v>
      </c>
      <c r="D221" t="s">
        <v>4</v>
      </c>
      <c r="E221" t="s">
        <v>713</v>
      </c>
      <c r="F221" t="s">
        <v>714</v>
      </c>
      <c r="G221" s="12">
        <v>66340</v>
      </c>
      <c r="H221" s="2">
        <v>45233</v>
      </c>
      <c r="I221" s="2">
        <v>45233</v>
      </c>
      <c r="J221" s="2">
        <v>45278</v>
      </c>
      <c r="K221" t="s">
        <v>0</v>
      </c>
      <c r="L221" s="3">
        <v>-2605640</v>
      </c>
      <c r="M221" t="s">
        <v>0</v>
      </c>
      <c r="N221" t="s">
        <v>7</v>
      </c>
      <c r="O221" s="2"/>
      <c r="P221" t="s">
        <v>0</v>
      </c>
      <c r="Q221" t="s">
        <v>9</v>
      </c>
    </row>
    <row r="222" spans="1:17" ht="14.1" customHeight="1" outlineLevel="2" x14ac:dyDescent="0.2">
      <c r="A222" t="s">
        <v>117</v>
      </c>
      <c r="B222" t="s">
        <v>2</v>
      </c>
      <c r="C222" t="s">
        <v>715</v>
      </c>
      <c r="D222" t="s">
        <v>4</v>
      </c>
      <c r="E222" t="s">
        <v>716</v>
      </c>
      <c r="F222" t="s">
        <v>717</v>
      </c>
      <c r="G222" s="12">
        <v>66611</v>
      </c>
      <c r="H222" s="2">
        <v>45236</v>
      </c>
      <c r="I222" s="2">
        <v>45238</v>
      </c>
      <c r="J222" s="2">
        <v>45281</v>
      </c>
      <c r="K222" t="s">
        <v>0</v>
      </c>
      <c r="L222" s="3">
        <v>-1635811</v>
      </c>
      <c r="M222" t="s">
        <v>0</v>
      </c>
      <c r="N222" t="s">
        <v>7</v>
      </c>
      <c r="O222" s="2"/>
      <c r="P222" t="s">
        <v>0</v>
      </c>
      <c r="Q222" t="s">
        <v>9</v>
      </c>
    </row>
    <row r="223" spans="1:17" ht="14.1" customHeight="1" outlineLevel="2" x14ac:dyDescent="0.2">
      <c r="A223" t="s">
        <v>60</v>
      </c>
      <c r="B223" t="s">
        <v>2</v>
      </c>
      <c r="C223" t="s">
        <v>718</v>
      </c>
      <c r="D223" t="s">
        <v>4</v>
      </c>
      <c r="E223" t="s">
        <v>719</v>
      </c>
      <c r="F223" t="s">
        <v>720</v>
      </c>
      <c r="G223" s="12">
        <v>66613</v>
      </c>
      <c r="H223" s="2">
        <v>45236</v>
      </c>
      <c r="I223" s="2">
        <v>45238</v>
      </c>
      <c r="J223" s="2">
        <v>45281</v>
      </c>
      <c r="K223" t="s">
        <v>0</v>
      </c>
      <c r="L223" s="3">
        <v>-2255809</v>
      </c>
      <c r="M223" t="s">
        <v>0</v>
      </c>
      <c r="N223" t="s">
        <v>7</v>
      </c>
      <c r="O223" s="2"/>
      <c r="P223" t="s">
        <v>0</v>
      </c>
      <c r="Q223" t="s">
        <v>9</v>
      </c>
    </row>
    <row r="224" spans="1:17" ht="14.1" customHeight="1" outlineLevel="2" x14ac:dyDescent="0.2">
      <c r="A224" t="s">
        <v>44</v>
      </c>
      <c r="B224" t="s">
        <v>2</v>
      </c>
      <c r="C224" t="s">
        <v>721</v>
      </c>
      <c r="D224" t="s">
        <v>4</v>
      </c>
      <c r="E224" t="s">
        <v>722</v>
      </c>
      <c r="F224" t="s">
        <v>723</v>
      </c>
      <c r="G224" s="12">
        <v>66612</v>
      </c>
      <c r="H224" s="2">
        <v>45236</v>
      </c>
      <c r="I224" s="2">
        <v>45238</v>
      </c>
      <c r="J224" s="2">
        <v>45281</v>
      </c>
      <c r="K224" t="s">
        <v>0</v>
      </c>
      <c r="L224" s="3">
        <v>-2605640</v>
      </c>
      <c r="M224" t="s">
        <v>0</v>
      </c>
      <c r="N224" t="s">
        <v>7</v>
      </c>
      <c r="O224" s="2"/>
      <c r="P224" t="s">
        <v>0</v>
      </c>
      <c r="Q224" t="s">
        <v>9</v>
      </c>
    </row>
    <row r="225" spans="1:17" ht="14.1" customHeight="1" outlineLevel="2" x14ac:dyDescent="0.2">
      <c r="A225" t="s">
        <v>1</v>
      </c>
      <c r="B225" t="s">
        <v>2</v>
      </c>
      <c r="C225" t="s">
        <v>724</v>
      </c>
      <c r="D225" t="s">
        <v>4</v>
      </c>
      <c r="E225" t="s">
        <v>725</v>
      </c>
      <c r="F225" t="s">
        <v>726</v>
      </c>
      <c r="G225" s="12">
        <v>66614</v>
      </c>
      <c r="H225" s="2">
        <v>45236</v>
      </c>
      <c r="I225" s="2">
        <v>45238</v>
      </c>
      <c r="J225" s="2">
        <v>45281</v>
      </c>
      <c r="K225" t="s">
        <v>0</v>
      </c>
      <c r="L225" s="3">
        <v>-4078037</v>
      </c>
      <c r="M225" t="s">
        <v>0</v>
      </c>
      <c r="N225" t="s">
        <v>7</v>
      </c>
      <c r="O225" s="2"/>
      <c r="P225" t="s">
        <v>0</v>
      </c>
      <c r="Q225" t="s">
        <v>9</v>
      </c>
    </row>
    <row r="226" spans="1:17" ht="14.1" customHeight="1" outlineLevel="2" x14ac:dyDescent="0.2">
      <c r="A226" t="s">
        <v>124</v>
      </c>
      <c r="B226" t="s">
        <v>2</v>
      </c>
      <c r="C226" t="s">
        <v>727</v>
      </c>
      <c r="D226" t="s">
        <v>4</v>
      </c>
      <c r="E226" t="s">
        <v>728</v>
      </c>
      <c r="F226" t="s">
        <v>729</v>
      </c>
      <c r="G226" s="12">
        <v>66731</v>
      </c>
      <c r="H226" s="2">
        <v>45237</v>
      </c>
      <c r="I226" s="2">
        <v>45239</v>
      </c>
      <c r="J226" s="2">
        <v>45284</v>
      </c>
      <c r="K226" t="s">
        <v>0</v>
      </c>
      <c r="L226" s="3">
        <v>-1586131</v>
      </c>
      <c r="M226" t="s">
        <v>0</v>
      </c>
      <c r="N226" t="s">
        <v>7</v>
      </c>
      <c r="O226" s="2"/>
      <c r="P226" t="s">
        <v>0</v>
      </c>
      <c r="Q226" t="s">
        <v>9</v>
      </c>
    </row>
    <row r="227" spans="1:17" ht="14.1" customHeight="1" outlineLevel="2" x14ac:dyDescent="0.2">
      <c r="A227" t="s">
        <v>138</v>
      </c>
      <c r="B227" t="s">
        <v>2</v>
      </c>
      <c r="C227" t="s">
        <v>730</v>
      </c>
      <c r="D227" t="s">
        <v>4</v>
      </c>
      <c r="E227" t="s">
        <v>731</v>
      </c>
      <c r="F227" t="s">
        <v>732</v>
      </c>
      <c r="G227" s="12">
        <v>66661</v>
      </c>
      <c r="H227" s="2">
        <v>45237</v>
      </c>
      <c r="I227" s="2">
        <v>45237</v>
      </c>
      <c r="J227" s="2">
        <v>45282</v>
      </c>
      <c r="K227" t="s">
        <v>0</v>
      </c>
      <c r="L227" s="3">
        <v>-2822431</v>
      </c>
      <c r="M227" t="s">
        <v>0</v>
      </c>
      <c r="N227" t="s">
        <v>7</v>
      </c>
      <c r="O227" s="2"/>
      <c r="P227" t="s">
        <v>0</v>
      </c>
      <c r="Q227" t="s">
        <v>9</v>
      </c>
    </row>
    <row r="228" spans="1:17" ht="14.1" customHeight="1" outlineLevel="2" x14ac:dyDescent="0.2">
      <c r="A228" t="s">
        <v>80</v>
      </c>
      <c r="B228" t="s">
        <v>2</v>
      </c>
      <c r="C228" t="s">
        <v>733</v>
      </c>
      <c r="D228" t="s">
        <v>4</v>
      </c>
      <c r="E228" t="s">
        <v>734</v>
      </c>
      <c r="F228" t="s">
        <v>735</v>
      </c>
      <c r="G228" s="12">
        <v>66640</v>
      </c>
      <c r="H228" s="2">
        <v>45237</v>
      </c>
      <c r="I228" s="2">
        <v>45237</v>
      </c>
      <c r="J228" s="2">
        <v>45282</v>
      </c>
      <c r="K228" t="s">
        <v>0</v>
      </c>
      <c r="L228" s="3">
        <v>-1083953</v>
      </c>
      <c r="M228" t="s">
        <v>0</v>
      </c>
      <c r="N228" t="s">
        <v>7</v>
      </c>
      <c r="O228" s="2"/>
      <c r="P228" t="s">
        <v>0</v>
      </c>
      <c r="Q228" t="s">
        <v>9</v>
      </c>
    </row>
    <row r="229" spans="1:17" ht="14.1" customHeight="1" outlineLevel="2" x14ac:dyDescent="0.2">
      <c r="A229" t="s">
        <v>68</v>
      </c>
      <c r="B229" t="s">
        <v>2</v>
      </c>
      <c r="C229" t="s">
        <v>736</v>
      </c>
      <c r="D229" t="s">
        <v>4</v>
      </c>
      <c r="E229" t="s">
        <v>737</v>
      </c>
      <c r="F229" t="s">
        <v>738</v>
      </c>
      <c r="G229" s="12">
        <v>66673</v>
      </c>
      <c r="H229" s="2">
        <v>45237</v>
      </c>
      <c r="I229" s="2">
        <v>45238</v>
      </c>
      <c r="J229" s="2">
        <v>45282</v>
      </c>
      <c r="K229" t="s">
        <v>0</v>
      </c>
      <c r="L229" s="3">
        <v>-3492109</v>
      </c>
      <c r="M229" t="s">
        <v>0</v>
      </c>
      <c r="N229" t="s">
        <v>7</v>
      </c>
      <c r="O229" s="2"/>
      <c r="P229" t="s">
        <v>0</v>
      </c>
      <c r="Q229" t="s">
        <v>9</v>
      </c>
    </row>
    <row r="230" spans="1:17" ht="14.1" customHeight="1" outlineLevel="2" x14ac:dyDescent="0.2">
      <c r="A230" t="s">
        <v>76</v>
      </c>
      <c r="B230" t="s">
        <v>2</v>
      </c>
      <c r="C230" t="s">
        <v>739</v>
      </c>
      <c r="D230" t="s">
        <v>4</v>
      </c>
      <c r="E230" t="s">
        <v>740</v>
      </c>
      <c r="F230" t="s">
        <v>741</v>
      </c>
      <c r="G230" s="12">
        <v>66657</v>
      </c>
      <c r="H230" s="2">
        <v>45237</v>
      </c>
      <c r="I230" s="2">
        <v>45238</v>
      </c>
      <c r="J230" s="2">
        <v>45282</v>
      </c>
      <c r="K230" t="s">
        <v>0</v>
      </c>
      <c r="L230" s="3">
        <v>-3172262</v>
      </c>
      <c r="M230" t="s">
        <v>0</v>
      </c>
      <c r="N230" t="s">
        <v>7</v>
      </c>
      <c r="O230" s="2"/>
      <c r="P230" t="s">
        <v>0</v>
      </c>
      <c r="Q230" t="s">
        <v>9</v>
      </c>
    </row>
    <row r="231" spans="1:17" ht="14.1" customHeight="1" outlineLevel="2" x14ac:dyDescent="0.2">
      <c r="A231" t="s">
        <v>146</v>
      </c>
      <c r="B231" t="s">
        <v>2</v>
      </c>
      <c r="C231" t="s">
        <v>742</v>
      </c>
      <c r="D231" t="s">
        <v>4</v>
      </c>
      <c r="E231" t="s">
        <v>743</v>
      </c>
      <c r="F231" t="s">
        <v>744</v>
      </c>
      <c r="G231" s="12">
        <v>66725</v>
      </c>
      <c r="H231" s="2">
        <v>45237</v>
      </c>
      <c r="I231" s="2">
        <v>45239</v>
      </c>
      <c r="J231" s="2">
        <v>45282</v>
      </c>
      <c r="K231" t="s">
        <v>0</v>
      </c>
      <c r="L231" s="3">
        <v>-3266559</v>
      </c>
      <c r="M231" t="s">
        <v>0</v>
      </c>
      <c r="N231" t="s">
        <v>7</v>
      </c>
      <c r="O231" s="2"/>
      <c r="P231" t="s">
        <v>0</v>
      </c>
      <c r="Q231" t="s">
        <v>9</v>
      </c>
    </row>
    <row r="232" spans="1:17" ht="14.1" customHeight="1" outlineLevel="2" x14ac:dyDescent="0.2">
      <c r="A232" t="s">
        <v>377</v>
      </c>
      <c r="B232" t="s">
        <v>2</v>
      </c>
      <c r="C232" t="s">
        <v>745</v>
      </c>
      <c r="D232" t="s">
        <v>4</v>
      </c>
      <c r="E232" t="s">
        <v>746</v>
      </c>
      <c r="F232" t="s">
        <v>747</v>
      </c>
      <c r="G232" s="12">
        <v>66729</v>
      </c>
      <c r="H232" s="2">
        <v>45237</v>
      </c>
      <c r="I232" s="2">
        <v>45238</v>
      </c>
      <c r="J232" s="2">
        <v>45282</v>
      </c>
      <c r="K232" t="s">
        <v>0</v>
      </c>
      <c r="L232" s="3">
        <v>-1802922</v>
      </c>
      <c r="M232" t="s">
        <v>0</v>
      </c>
      <c r="N232" t="s">
        <v>7</v>
      </c>
      <c r="O232" s="2"/>
      <c r="P232" t="s">
        <v>0</v>
      </c>
      <c r="Q232" t="s">
        <v>9</v>
      </c>
    </row>
    <row r="233" spans="1:17" ht="14.1" customHeight="1" outlineLevel="2" x14ac:dyDescent="0.2">
      <c r="A233" t="s">
        <v>377</v>
      </c>
      <c r="B233" t="s">
        <v>2</v>
      </c>
      <c r="C233" t="s">
        <v>748</v>
      </c>
      <c r="D233" t="s">
        <v>4</v>
      </c>
      <c r="E233" t="s">
        <v>749</v>
      </c>
      <c r="F233" t="s">
        <v>750</v>
      </c>
      <c r="G233" s="12">
        <v>66728</v>
      </c>
      <c r="H233" s="2">
        <v>45237</v>
      </c>
      <c r="I233" s="2">
        <v>45238</v>
      </c>
      <c r="J233" s="2">
        <v>45282</v>
      </c>
      <c r="K233" t="s">
        <v>0</v>
      </c>
      <c r="L233" s="3">
        <v>-2614810</v>
      </c>
      <c r="M233" t="s">
        <v>0</v>
      </c>
      <c r="N233" t="s">
        <v>7</v>
      </c>
      <c r="O233" s="2"/>
      <c r="P233" t="s">
        <v>0</v>
      </c>
      <c r="Q233" t="s">
        <v>9</v>
      </c>
    </row>
    <row r="234" spans="1:17" ht="14.1" customHeight="1" outlineLevel="2" x14ac:dyDescent="0.2">
      <c r="A234" t="s">
        <v>276</v>
      </c>
      <c r="B234" t="s">
        <v>2</v>
      </c>
      <c r="C234" t="s">
        <v>751</v>
      </c>
      <c r="D234" t="s">
        <v>4</v>
      </c>
      <c r="E234" t="s">
        <v>752</v>
      </c>
      <c r="F234" t="s">
        <v>753</v>
      </c>
      <c r="G234" s="12">
        <v>66727</v>
      </c>
      <c r="H234" s="2">
        <v>45237</v>
      </c>
      <c r="I234" s="2">
        <v>45239</v>
      </c>
      <c r="J234" s="2">
        <v>45282</v>
      </c>
      <c r="K234" t="s">
        <v>0</v>
      </c>
      <c r="L234" s="3">
        <v>-3172262</v>
      </c>
      <c r="M234" t="s">
        <v>0</v>
      </c>
      <c r="N234" t="s">
        <v>7</v>
      </c>
      <c r="O234" s="2"/>
      <c r="P234" t="s">
        <v>0</v>
      </c>
      <c r="Q234" t="s">
        <v>9</v>
      </c>
    </row>
    <row r="235" spans="1:17" ht="14.1" customHeight="1" outlineLevel="2" x14ac:dyDescent="0.2">
      <c r="A235" t="s">
        <v>14</v>
      </c>
      <c r="B235" t="s">
        <v>2</v>
      </c>
      <c r="C235" t="s">
        <v>754</v>
      </c>
      <c r="D235" t="s">
        <v>4</v>
      </c>
      <c r="E235" t="s">
        <v>755</v>
      </c>
      <c r="F235" t="s">
        <v>756</v>
      </c>
      <c r="G235" s="12">
        <v>66726</v>
      </c>
      <c r="H235" s="2">
        <v>45237</v>
      </c>
      <c r="I235" s="2">
        <v>45239</v>
      </c>
      <c r="J235" s="2">
        <v>45282</v>
      </c>
      <c r="K235" t="s">
        <v>0</v>
      </c>
      <c r="L235" s="3">
        <v>-2605640</v>
      </c>
      <c r="M235" t="s">
        <v>0</v>
      </c>
      <c r="N235" t="s">
        <v>7</v>
      </c>
      <c r="O235" s="2"/>
      <c r="P235" t="s">
        <v>0</v>
      </c>
      <c r="Q235" t="s">
        <v>9</v>
      </c>
    </row>
    <row r="236" spans="1:17" ht="14.1" customHeight="1" outlineLevel="2" x14ac:dyDescent="0.2">
      <c r="A236" t="s">
        <v>33</v>
      </c>
      <c r="B236" t="s">
        <v>2</v>
      </c>
      <c r="C236" t="s">
        <v>757</v>
      </c>
      <c r="D236" t="s">
        <v>4</v>
      </c>
      <c r="E236" t="s">
        <v>0</v>
      </c>
      <c r="F236" t="s">
        <v>758</v>
      </c>
      <c r="G236" s="12">
        <v>14535</v>
      </c>
      <c r="H236" s="2">
        <v>45237</v>
      </c>
      <c r="I236" s="2">
        <v>45237</v>
      </c>
      <c r="J236" s="2">
        <v>45237</v>
      </c>
      <c r="K236" t="s">
        <v>0</v>
      </c>
      <c r="L236" s="3">
        <v>130124</v>
      </c>
      <c r="M236" t="s">
        <v>0</v>
      </c>
      <c r="N236" t="s">
        <v>708</v>
      </c>
      <c r="O236" s="2">
        <v>45265</v>
      </c>
      <c r="P236" t="s">
        <v>8</v>
      </c>
      <c r="Q236" t="s">
        <v>9</v>
      </c>
    </row>
    <row r="237" spans="1:17" ht="14.1" customHeight="1" outlineLevel="2" x14ac:dyDescent="0.2">
      <c r="A237" t="s">
        <v>665</v>
      </c>
      <c r="B237" t="s">
        <v>2</v>
      </c>
      <c r="C237" t="s">
        <v>759</v>
      </c>
      <c r="D237" t="s">
        <v>4</v>
      </c>
      <c r="E237" t="s">
        <v>760</v>
      </c>
      <c r="F237" t="s">
        <v>761</v>
      </c>
      <c r="G237" s="12">
        <v>66787</v>
      </c>
      <c r="H237" s="2">
        <v>45238</v>
      </c>
      <c r="I237" s="2">
        <v>45239</v>
      </c>
      <c r="J237" s="2">
        <v>45283</v>
      </c>
      <c r="K237" t="s">
        <v>0</v>
      </c>
      <c r="L237" s="3">
        <v>-6344525</v>
      </c>
      <c r="M237" t="s">
        <v>0</v>
      </c>
      <c r="N237" t="s">
        <v>7</v>
      </c>
      <c r="O237" s="2"/>
      <c r="P237" t="s">
        <v>0</v>
      </c>
      <c r="Q237" t="s">
        <v>9</v>
      </c>
    </row>
    <row r="238" spans="1:17" ht="14.1" customHeight="1" outlineLevel="2" x14ac:dyDescent="0.2">
      <c r="A238" t="s">
        <v>255</v>
      </c>
      <c r="B238" t="s">
        <v>2</v>
      </c>
      <c r="C238" t="s">
        <v>762</v>
      </c>
      <c r="D238" t="s">
        <v>4</v>
      </c>
      <c r="E238" t="s">
        <v>763</v>
      </c>
      <c r="F238" t="s">
        <v>764</v>
      </c>
      <c r="G238" s="12">
        <v>66762</v>
      </c>
      <c r="H238" s="2">
        <v>45238</v>
      </c>
      <c r="I238" s="2">
        <v>45238</v>
      </c>
      <c r="J238" s="2">
        <v>45283</v>
      </c>
      <c r="K238" t="s">
        <v>0</v>
      </c>
      <c r="L238" s="3">
        <v>-1019509</v>
      </c>
      <c r="M238" t="s">
        <v>0</v>
      </c>
      <c r="N238" t="s">
        <v>7</v>
      </c>
      <c r="O238" s="2"/>
      <c r="P238" t="s">
        <v>0</v>
      </c>
      <c r="Q238" t="s">
        <v>9</v>
      </c>
    </row>
    <row r="239" spans="1:17" ht="14.1" customHeight="1" outlineLevel="2" x14ac:dyDescent="0.2">
      <c r="A239" t="s">
        <v>259</v>
      </c>
      <c r="B239" t="s">
        <v>2</v>
      </c>
      <c r="C239" t="s">
        <v>765</v>
      </c>
      <c r="D239" t="s">
        <v>4</v>
      </c>
      <c r="E239" t="s">
        <v>766</v>
      </c>
      <c r="F239" t="s">
        <v>767</v>
      </c>
      <c r="G239" s="12">
        <v>66734</v>
      </c>
      <c r="H239" s="2">
        <v>45238</v>
      </c>
      <c r="I239" s="2">
        <v>45238</v>
      </c>
      <c r="J239" s="2">
        <v>45283</v>
      </c>
      <c r="K239" t="s">
        <v>0</v>
      </c>
      <c r="L239" s="3">
        <v>-2039018</v>
      </c>
      <c r="M239" t="s">
        <v>0</v>
      </c>
      <c r="N239" t="s">
        <v>7</v>
      </c>
      <c r="O239" s="2"/>
      <c r="P239" t="s">
        <v>0</v>
      </c>
      <c r="Q239" t="s">
        <v>9</v>
      </c>
    </row>
    <row r="240" spans="1:17" ht="14.1" customHeight="1" outlineLevel="2" x14ac:dyDescent="0.2">
      <c r="A240" t="s">
        <v>216</v>
      </c>
      <c r="B240" t="s">
        <v>2</v>
      </c>
      <c r="C240" t="s">
        <v>768</v>
      </c>
      <c r="D240" t="s">
        <v>4</v>
      </c>
      <c r="E240" t="s">
        <v>769</v>
      </c>
      <c r="F240" t="s">
        <v>770</v>
      </c>
      <c r="G240" s="12">
        <v>66739</v>
      </c>
      <c r="H240" s="2">
        <v>45238</v>
      </c>
      <c r="I240" s="2">
        <v>45238</v>
      </c>
      <c r="J240" s="2">
        <v>45283</v>
      </c>
      <c r="K240" t="s">
        <v>0</v>
      </c>
      <c r="L240" s="3">
        <v>-2605640</v>
      </c>
      <c r="M240" t="s">
        <v>0</v>
      </c>
      <c r="N240" t="s">
        <v>7</v>
      </c>
      <c r="O240" s="2"/>
      <c r="P240" t="s">
        <v>0</v>
      </c>
      <c r="Q240" t="s">
        <v>9</v>
      </c>
    </row>
    <row r="241" spans="1:17" ht="14.1" customHeight="1" outlineLevel="2" x14ac:dyDescent="0.2">
      <c r="A241" t="s">
        <v>487</v>
      </c>
      <c r="B241" t="s">
        <v>2</v>
      </c>
      <c r="C241" t="s">
        <v>771</v>
      </c>
      <c r="D241" t="s">
        <v>4</v>
      </c>
      <c r="E241" t="s">
        <v>772</v>
      </c>
      <c r="F241" t="s">
        <v>773</v>
      </c>
      <c r="G241" s="12">
        <v>67745</v>
      </c>
      <c r="H241" s="2">
        <v>45239</v>
      </c>
      <c r="I241" s="2">
        <v>45241</v>
      </c>
      <c r="J241" s="2">
        <v>45284</v>
      </c>
      <c r="K241" t="s">
        <v>0</v>
      </c>
      <c r="L241" s="3">
        <v>-1236300</v>
      </c>
      <c r="M241" t="s">
        <v>0</v>
      </c>
      <c r="N241" t="s">
        <v>7</v>
      </c>
      <c r="O241" s="2"/>
      <c r="P241" t="s">
        <v>0</v>
      </c>
      <c r="Q241" t="s">
        <v>9</v>
      </c>
    </row>
    <row r="242" spans="1:17" ht="14.1" customHeight="1" outlineLevel="2" x14ac:dyDescent="0.2">
      <c r="A242" t="s">
        <v>142</v>
      </c>
      <c r="B242" t="s">
        <v>2</v>
      </c>
      <c r="C242" t="s">
        <v>774</v>
      </c>
      <c r="D242" t="s">
        <v>4</v>
      </c>
      <c r="E242" t="s">
        <v>775</v>
      </c>
      <c r="F242" t="s">
        <v>776</v>
      </c>
      <c r="G242" s="12">
        <v>67412</v>
      </c>
      <c r="H242" s="2">
        <v>45239</v>
      </c>
      <c r="I242" s="2">
        <v>45241</v>
      </c>
      <c r="J242" s="2">
        <v>45284</v>
      </c>
      <c r="K242" t="s">
        <v>0</v>
      </c>
      <c r="L242" s="3">
        <v>-2064329</v>
      </c>
      <c r="M242" t="s">
        <v>0</v>
      </c>
      <c r="N242" t="s">
        <v>7</v>
      </c>
      <c r="O242" s="2"/>
      <c r="P242" t="s">
        <v>0</v>
      </c>
      <c r="Q242" t="s">
        <v>9</v>
      </c>
    </row>
    <row r="243" spans="1:17" ht="14.1" customHeight="1" outlineLevel="2" x14ac:dyDescent="0.2">
      <c r="A243" t="s">
        <v>117</v>
      </c>
      <c r="B243" t="s">
        <v>2</v>
      </c>
      <c r="C243" t="s">
        <v>777</v>
      </c>
      <c r="D243" t="s">
        <v>4</v>
      </c>
      <c r="E243" t="s">
        <v>778</v>
      </c>
      <c r="F243" t="s">
        <v>779</v>
      </c>
      <c r="G243" s="12">
        <v>67746</v>
      </c>
      <c r="H243" s="2">
        <v>45239</v>
      </c>
      <c r="I243" s="2">
        <v>45241</v>
      </c>
      <c r="J243" s="2">
        <v>45284</v>
      </c>
      <c r="K243" t="s">
        <v>0</v>
      </c>
      <c r="L243" s="3">
        <v>-1019509</v>
      </c>
      <c r="M243" t="s">
        <v>0</v>
      </c>
      <c r="N243" t="s">
        <v>7</v>
      </c>
      <c r="O243" s="2"/>
      <c r="P243" t="s">
        <v>0</v>
      </c>
      <c r="Q243" t="s">
        <v>9</v>
      </c>
    </row>
    <row r="244" spans="1:17" ht="14.1" customHeight="1" outlineLevel="2" x14ac:dyDescent="0.2">
      <c r="A244" t="s">
        <v>142</v>
      </c>
      <c r="B244" t="s">
        <v>2</v>
      </c>
      <c r="C244" t="s">
        <v>780</v>
      </c>
      <c r="D244" t="s">
        <v>4</v>
      </c>
      <c r="E244" t="s">
        <v>781</v>
      </c>
      <c r="F244" t="s">
        <v>782</v>
      </c>
      <c r="G244" s="12">
        <v>67756</v>
      </c>
      <c r="H244" s="2">
        <v>45239</v>
      </c>
      <c r="I244" s="2">
        <v>45241</v>
      </c>
      <c r="J244" s="2">
        <v>45284</v>
      </c>
      <c r="K244" t="s">
        <v>0</v>
      </c>
      <c r="L244" s="3">
        <v>-1586131</v>
      </c>
      <c r="M244" t="s">
        <v>0</v>
      </c>
      <c r="N244" t="s">
        <v>7</v>
      </c>
      <c r="O244" s="2"/>
      <c r="P244" t="s">
        <v>0</v>
      </c>
      <c r="Q244" t="s">
        <v>9</v>
      </c>
    </row>
    <row r="245" spans="1:17" ht="14.1" customHeight="1" outlineLevel="2" x14ac:dyDescent="0.2">
      <c r="A245" t="s">
        <v>117</v>
      </c>
      <c r="B245" t="s">
        <v>2</v>
      </c>
      <c r="C245" t="s">
        <v>783</v>
      </c>
      <c r="D245" t="s">
        <v>4</v>
      </c>
      <c r="E245" t="s">
        <v>784</v>
      </c>
      <c r="F245" t="s">
        <v>785</v>
      </c>
      <c r="G245" s="12">
        <v>67747</v>
      </c>
      <c r="H245" s="2">
        <v>45239</v>
      </c>
      <c r="I245" s="2">
        <v>45241</v>
      </c>
      <c r="J245" s="2">
        <v>45284</v>
      </c>
      <c r="K245" t="s">
        <v>0</v>
      </c>
      <c r="L245" s="3">
        <v>-1586131</v>
      </c>
      <c r="M245" t="s">
        <v>0</v>
      </c>
      <c r="N245" t="s">
        <v>7</v>
      </c>
      <c r="O245" s="2"/>
      <c r="P245" t="s">
        <v>0</v>
      </c>
      <c r="Q245" t="s">
        <v>9</v>
      </c>
    </row>
    <row r="246" spans="1:17" ht="14.1" customHeight="1" outlineLevel="2" x14ac:dyDescent="0.2">
      <c r="A246" t="s">
        <v>128</v>
      </c>
      <c r="B246" t="s">
        <v>2</v>
      </c>
      <c r="C246" t="s">
        <v>786</v>
      </c>
      <c r="D246" t="s">
        <v>4</v>
      </c>
      <c r="E246" t="s">
        <v>787</v>
      </c>
      <c r="F246" t="s">
        <v>788</v>
      </c>
      <c r="G246" s="12">
        <v>67754</v>
      </c>
      <c r="H246" s="2">
        <v>45239</v>
      </c>
      <c r="I246" s="2">
        <v>45241</v>
      </c>
      <c r="J246" s="2">
        <v>45284</v>
      </c>
      <c r="K246" t="s">
        <v>0</v>
      </c>
      <c r="L246" s="3">
        <v>-2605640</v>
      </c>
      <c r="M246" t="s">
        <v>0</v>
      </c>
      <c r="N246" t="s">
        <v>7</v>
      </c>
      <c r="O246" s="2"/>
      <c r="P246" t="s">
        <v>0</v>
      </c>
      <c r="Q246" t="s">
        <v>9</v>
      </c>
    </row>
    <row r="247" spans="1:17" ht="14.1" customHeight="1" outlineLevel="2" x14ac:dyDescent="0.2">
      <c r="A247" t="s">
        <v>150</v>
      </c>
      <c r="B247" t="s">
        <v>2</v>
      </c>
      <c r="C247" t="s">
        <v>789</v>
      </c>
      <c r="D247" t="s">
        <v>4</v>
      </c>
      <c r="E247" t="s">
        <v>790</v>
      </c>
      <c r="F247" t="s">
        <v>791</v>
      </c>
      <c r="G247" s="12">
        <v>67757</v>
      </c>
      <c r="H247" s="2">
        <v>45239</v>
      </c>
      <c r="I247" s="2">
        <v>45240</v>
      </c>
      <c r="J247" s="2">
        <v>45284</v>
      </c>
      <c r="K247" t="s">
        <v>0</v>
      </c>
      <c r="L247" s="3">
        <v>-2786983</v>
      </c>
      <c r="M247" t="s">
        <v>0</v>
      </c>
      <c r="N247" t="s">
        <v>7</v>
      </c>
      <c r="O247" s="2"/>
      <c r="P247" t="s">
        <v>0</v>
      </c>
      <c r="Q247" t="s">
        <v>9</v>
      </c>
    </row>
    <row r="248" spans="1:17" ht="14.1" customHeight="1" outlineLevel="2" x14ac:dyDescent="0.2">
      <c r="A248" t="s">
        <v>113</v>
      </c>
      <c r="B248" t="s">
        <v>2</v>
      </c>
      <c r="C248" t="s">
        <v>792</v>
      </c>
      <c r="D248" t="s">
        <v>4</v>
      </c>
      <c r="E248" t="s">
        <v>793</v>
      </c>
      <c r="F248" t="s">
        <v>794</v>
      </c>
      <c r="G248" s="12">
        <v>67744</v>
      </c>
      <c r="H248" s="2">
        <v>45239</v>
      </c>
      <c r="I248" s="2">
        <v>45241</v>
      </c>
      <c r="J248" s="2">
        <v>45284</v>
      </c>
      <c r="K248" t="s">
        <v>0</v>
      </c>
      <c r="L248" s="3">
        <v>-1635811</v>
      </c>
      <c r="M248" t="s">
        <v>0</v>
      </c>
      <c r="N248" t="s">
        <v>7</v>
      </c>
      <c r="O248" s="2"/>
      <c r="P248" t="s">
        <v>0</v>
      </c>
      <c r="Q248" t="s">
        <v>9</v>
      </c>
    </row>
    <row r="249" spans="1:17" ht="14.1" customHeight="1" outlineLevel="2" x14ac:dyDescent="0.2">
      <c r="A249" t="s">
        <v>105</v>
      </c>
      <c r="B249" t="s">
        <v>2</v>
      </c>
      <c r="C249" t="s">
        <v>795</v>
      </c>
      <c r="D249" t="s">
        <v>4</v>
      </c>
      <c r="E249" t="s">
        <v>796</v>
      </c>
      <c r="F249" t="s">
        <v>797</v>
      </c>
      <c r="G249" s="12">
        <v>67748</v>
      </c>
      <c r="H249" s="2">
        <v>45239</v>
      </c>
      <c r="I249" s="2">
        <v>45241</v>
      </c>
      <c r="J249" s="2">
        <v>45284</v>
      </c>
      <c r="K249" t="s">
        <v>0</v>
      </c>
      <c r="L249" s="3">
        <v>-2255809</v>
      </c>
      <c r="M249" t="s">
        <v>0</v>
      </c>
      <c r="N249" t="s">
        <v>7</v>
      </c>
      <c r="O249" s="2"/>
      <c r="P249" t="s">
        <v>0</v>
      </c>
      <c r="Q249" t="s">
        <v>9</v>
      </c>
    </row>
    <row r="250" spans="1:17" ht="14.1" customHeight="1" outlineLevel="2" x14ac:dyDescent="0.2">
      <c r="A250" t="s">
        <v>29</v>
      </c>
      <c r="B250" t="s">
        <v>2</v>
      </c>
      <c r="C250" t="s">
        <v>798</v>
      </c>
      <c r="D250" t="s">
        <v>4</v>
      </c>
      <c r="E250" t="s">
        <v>799</v>
      </c>
      <c r="F250" t="s">
        <v>800</v>
      </c>
      <c r="G250" s="12">
        <v>67749</v>
      </c>
      <c r="H250" s="2">
        <v>45239</v>
      </c>
      <c r="I250" s="2">
        <v>45241</v>
      </c>
      <c r="J250" s="2">
        <v>45284</v>
      </c>
      <c r="K250" t="s">
        <v>0</v>
      </c>
      <c r="L250" s="3">
        <v>-2069392</v>
      </c>
      <c r="M250" t="s">
        <v>0</v>
      </c>
      <c r="N250" t="s">
        <v>7</v>
      </c>
      <c r="O250" s="2"/>
      <c r="P250" t="s">
        <v>0</v>
      </c>
      <c r="Q250" t="s">
        <v>9</v>
      </c>
    </row>
    <row r="251" spans="1:17" ht="14.1" customHeight="1" outlineLevel="2" x14ac:dyDescent="0.2">
      <c r="A251" t="s">
        <v>128</v>
      </c>
      <c r="B251" t="s">
        <v>2</v>
      </c>
      <c r="C251" t="s">
        <v>801</v>
      </c>
      <c r="D251" t="s">
        <v>4</v>
      </c>
      <c r="E251" t="s">
        <v>802</v>
      </c>
      <c r="F251" t="s">
        <v>803</v>
      </c>
      <c r="G251" s="12">
        <v>67753</v>
      </c>
      <c r="H251" s="2">
        <v>45239</v>
      </c>
      <c r="I251" s="2">
        <v>45241</v>
      </c>
      <c r="J251" s="2">
        <v>45284</v>
      </c>
      <c r="K251" t="s">
        <v>0</v>
      </c>
      <c r="L251" s="3">
        <v>-1019509</v>
      </c>
      <c r="M251" t="s">
        <v>0</v>
      </c>
      <c r="N251" t="s">
        <v>7</v>
      </c>
      <c r="O251" s="2"/>
      <c r="P251" t="s">
        <v>0</v>
      </c>
      <c r="Q251" t="s">
        <v>9</v>
      </c>
    </row>
    <row r="252" spans="1:17" ht="14.1" customHeight="1" outlineLevel="2" x14ac:dyDescent="0.2">
      <c r="A252" t="s">
        <v>223</v>
      </c>
      <c r="B252" t="s">
        <v>2</v>
      </c>
      <c r="C252" t="s">
        <v>804</v>
      </c>
      <c r="D252" t="s">
        <v>4</v>
      </c>
      <c r="E252" t="s">
        <v>805</v>
      </c>
      <c r="F252" t="s">
        <v>806</v>
      </c>
      <c r="G252" s="12">
        <v>66835</v>
      </c>
      <c r="H252" s="2">
        <v>45239</v>
      </c>
      <c r="I252" s="2">
        <v>45244</v>
      </c>
      <c r="J252" s="2">
        <v>45284</v>
      </c>
      <c r="K252" t="s">
        <v>0</v>
      </c>
      <c r="L252" s="3">
        <v>-1619935</v>
      </c>
      <c r="M252" t="s">
        <v>0</v>
      </c>
      <c r="N252" t="s">
        <v>7</v>
      </c>
      <c r="O252" s="2"/>
      <c r="P252" t="s">
        <v>0</v>
      </c>
      <c r="Q252" t="s">
        <v>9</v>
      </c>
    </row>
    <row r="253" spans="1:17" ht="14.1" customHeight="1" outlineLevel="2" x14ac:dyDescent="0.2">
      <c r="A253" t="s">
        <v>64</v>
      </c>
      <c r="B253" t="s">
        <v>2</v>
      </c>
      <c r="C253" t="s">
        <v>807</v>
      </c>
      <c r="D253" t="s">
        <v>4</v>
      </c>
      <c r="E253" t="s">
        <v>808</v>
      </c>
      <c r="F253" t="s">
        <v>809</v>
      </c>
      <c r="G253" s="12">
        <v>67058</v>
      </c>
      <c r="H253" s="2">
        <v>45239</v>
      </c>
      <c r="I253" s="2">
        <v>45239</v>
      </c>
      <c r="J253" s="2">
        <v>45284</v>
      </c>
      <c r="K253" t="s">
        <v>0</v>
      </c>
      <c r="L253" s="3">
        <v>-2605640</v>
      </c>
      <c r="M253" t="s">
        <v>0</v>
      </c>
      <c r="N253" t="s">
        <v>7</v>
      </c>
      <c r="O253" s="2"/>
      <c r="P253" t="s">
        <v>0</v>
      </c>
      <c r="Q253" t="s">
        <v>9</v>
      </c>
    </row>
    <row r="254" spans="1:17" ht="14.1" customHeight="1" outlineLevel="2" x14ac:dyDescent="0.2">
      <c r="A254" t="s">
        <v>84</v>
      </c>
      <c r="B254" t="s">
        <v>2</v>
      </c>
      <c r="C254" t="s">
        <v>810</v>
      </c>
      <c r="D254" t="s">
        <v>4</v>
      </c>
      <c r="E254" t="s">
        <v>811</v>
      </c>
      <c r="F254" t="s">
        <v>812</v>
      </c>
      <c r="G254" s="12">
        <v>67197</v>
      </c>
      <c r="H254" s="2">
        <v>45239</v>
      </c>
      <c r="I254" s="2">
        <v>45239</v>
      </c>
      <c r="J254" s="2">
        <v>45284</v>
      </c>
      <c r="K254" t="s">
        <v>0</v>
      </c>
      <c r="L254" s="3">
        <v>-2754680</v>
      </c>
      <c r="M254" t="s">
        <v>0</v>
      </c>
      <c r="N254" t="s">
        <v>7</v>
      </c>
      <c r="O254" s="2"/>
      <c r="P254" t="s">
        <v>0</v>
      </c>
      <c r="Q254" t="s">
        <v>9</v>
      </c>
    </row>
    <row r="255" spans="1:17" ht="14.1" customHeight="1" outlineLevel="2" x14ac:dyDescent="0.2">
      <c r="A255" t="s">
        <v>72</v>
      </c>
      <c r="B255" t="s">
        <v>2</v>
      </c>
      <c r="C255" t="s">
        <v>813</v>
      </c>
      <c r="D255" t="s">
        <v>4</v>
      </c>
      <c r="E255" t="s">
        <v>814</v>
      </c>
      <c r="F255" t="s">
        <v>815</v>
      </c>
      <c r="G255" s="12">
        <v>67198</v>
      </c>
      <c r="H255" s="2">
        <v>45239</v>
      </c>
      <c r="I255" s="2">
        <v>45239</v>
      </c>
      <c r="J255" s="2">
        <v>45284</v>
      </c>
      <c r="K255" t="s">
        <v>0</v>
      </c>
      <c r="L255" s="3">
        <v>-1200852</v>
      </c>
      <c r="M255" t="s">
        <v>0</v>
      </c>
      <c r="N255" t="s">
        <v>7</v>
      </c>
      <c r="O255" s="2"/>
      <c r="P255" t="s">
        <v>0</v>
      </c>
      <c r="Q255" t="s">
        <v>9</v>
      </c>
    </row>
    <row r="256" spans="1:17" ht="14.1" customHeight="1" outlineLevel="2" x14ac:dyDescent="0.2">
      <c r="A256" t="s">
        <v>68</v>
      </c>
      <c r="B256" t="s">
        <v>2</v>
      </c>
      <c r="C256" t="s">
        <v>816</v>
      </c>
      <c r="D256" t="s">
        <v>4</v>
      </c>
      <c r="E256" t="s">
        <v>817</v>
      </c>
      <c r="F256" t="s">
        <v>818</v>
      </c>
      <c r="G256" s="12">
        <v>67751</v>
      </c>
      <c r="H256" s="2">
        <v>45239</v>
      </c>
      <c r="I256" s="2">
        <v>45241</v>
      </c>
      <c r="J256" s="2">
        <v>45284</v>
      </c>
      <c r="K256" t="s">
        <v>0</v>
      </c>
      <c r="L256" s="3">
        <v>-1267909</v>
      </c>
      <c r="M256" t="s">
        <v>0</v>
      </c>
      <c r="N256" t="s">
        <v>7</v>
      </c>
      <c r="O256" s="2"/>
      <c r="P256" t="s">
        <v>0</v>
      </c>
      <c r="Q256" t="s">
        <v>9</v>
      </c>
    </row>
    <row r="257" spans="1:17" ht="14.1" customHeight="1" outlineLevel="2" x14ac:dyDescent="0.2">
      <c r="A257" t="s">
        <v>98</v>
      </c>
      <c r="B257" t="s">
        <v>2</v>
      </c>
      <c r="C257" t="s">
        <v>819</v>
      </c>
      <c r="D257" t="s">
        <v>4</v>
      </c>
      <c r="E257" t="s">
        <v>820</v>
      </c>
      <c r="F257" t="s">
        <v>821</v>
      </c>
      <c r="G257" s="12">
        <v>67755</v>
      </c>
      <c r="H257" s="2">
        <v>45239</v>
      </c>
      <c r="I257" s="2">
        <v>45241</v>
      </c>
      <c r="J257" s="2">
        <v>45284</v>
      </c>
      <c r="K257" t="s">
        <v>0</v>
      </c>
      <c r="L257" s="3">
        <v>-1586131</v>
      </c>
      <c r="M257" t="s">
        <v>0</v>
      </c>
      <c r="N257" t="s">
        <v>7</v>
      </c>
      <c r="O257" s="2"/>
      <c r="P257" t="s">
        <v>0</v>
      </c>
      <c r="Q257" t="s">
        <v>9</v>
      </c>
    </row>
    <row r="258" spans="1:17" ht="14.1" customHeight="1" outlineLevel="2" x14ac:dyDescent="0.2">
      <c r="A258" t="s">
        <v>124</v>
      </c>
      <c r="B258" t="s">
        <v>2</v>
      </c>
      <c r="C258" t="s">
        <v>822</v>
      </c>
      <c r="D258" t="s">
        <v>4</v>
      </c>
      <c r="E258" t="s">
        <v>823</v>
      </c>
      <c r="F258" t="s">
        <v>824</v>
      </c>
      <c r="G258" s="12">
        <v>67750</v>
      </c>
      <c r="H258" s="2">
        <v>45239</v>
      </c>
      <c r="I258" s="2">
        <v>45241</v>
      </c>
      <c r="J258" s="2">
        <v>45284</v>
      </c>
      <c r="K258" t="s">
        <v>0</v>
      </c>
      <c r="L258" s="3">
        <v>-1019509</v>
      </c>
      <c r="M258" t="s">
        <v>0</v>
      </c>
      <c r="N258" t="s">
        <v>7</v>
      </c>
      <c r="O258" s="2"/>
      <c r="P258" t="s">
        <v>0</v>
      </c>
      <c r="Q258" t="s">
        <v>9</v>
      </c>
    </row>
    <row r="259" spans="1:17" ht="14.1" customHeight="1" outlineLevel="2" x14ac:dyDescent="0.2">
      <c r="A259" t="s">
        <v>98</v>
      </c>
      <c r="B259" t="s">
        <v>2</v>
      </c>
      <c r="C259" t="s">
        <v>825</v>
      </c>
      <c r="D259" t="s">
        <v>4</v>
      </c>
      <c r="E259" t="s">
        <v>826</v>
      </c>
      <c r="F259" t="s">
        <v>827</v>
      </c>
      <c r="G259" s="12">
        <v>67752</v>
      </c>
      <c r="H259" s="2">
        <v>45239</v>
      </c>
      <c r="I259" s="2">
        <v>45241</v>
      </c>
      <c r="J259" s="2">
        <v>45284</v>
      </c>
      <c r="K259" t="s">
        <v>0</v>
      </c>
      <c r="L259" s="3">
        <v>-1413958</v>
      </c>
      <c r="M259" t="s">
        <v>0</v>
      </c>
      <c r="N259" t="s">
        <v>7</v>
      </c>
      <c r="O259" s="2"/>
      <c r="P259" t="s">
        <v>0</v>
      </c>
      <c r="Q259" t="s">
        <v>9</v>
      </c>
    </row>
    <row r="260" spans="1:17" ht="14.1" customHeight="1" outlineLevel="2" x14ac:dyDescent="0.2">
      <c r="A260" t="s">
        <v>634</v>
      </c>
      <c r="B260" t="s">
        <v>2</v>
      </c>
      <c r="C260" t="s">
        <v>828</v>
      </c>
      <c r="D260" t="s">
        <v>4</v>
      </c>
      <c r="E260" t="s">
        <v>829</v>
      </c>
      <c r="F260" t="s">
        <v>830</v>
      </c>
      <c r="G260" s="12">
        <v>67771</v>
      </c>
      <c r="H260" s="2">
        <v>45240</v>
      </c>
      <c r="I260" s="2">
        <v>45240</v>
      </c>
      <c r="J260" s="2">
        <v>45285</v>
      </c>
      <c r="K260" t="s">
        <v>0</v>
      </c>
      <c r="L260" s="3">
        <v>-1019509</v>
      </c>
      <c r="M260" t="s">
        <v>0</v>
      </c>
      <c r="N260" t="s">
        <v>7</v>
      </c>
      <c r="O260" s="2"/>
      <c r="P260" t="s">
        <v>0</v>
      </c>
      <c r="Q260" t="s">
        <v>9</v>
      </c>
    </row>
    <row r="261" spans="1:17" ht="14.1" customHeight="1" outlineLevel="2" x14ac:dyDescent="0.2">
      <c r="A261" t="s">
        <v>230</v>
      </c>
      <c r="B261" t="s">
        <v>2</v>
      </c>
      <c r="C261" t="s">
        <v>831</v>
      </c>
      <c r="D261" t="s">
        <v>4</v>
      </c>
      <c r="E261" t="s">
        <v>832</v>
      </c>
      <c r="F261" t="s">
        <v>833</v>
      </c>
      <c r="G261" s="12">
        <v>67930</v>
      </c>
      <c r="H261" s="2">
        <v>45241</v>
      </c>
      <c r="I261" s="2">
        <v>45241</v>
      </c>
      <c r="J261" s="2">
        <v>45286</v>
      </c>
      <c r="K261" t="s">
        <v>0</v>
      </c>
      <c r="L261" s="3">
        <v>-5097546</v>
      </c>
      <c r="M261" t="s">
        <v>0</v>
      </c>
      <c r="N261" t="s">
        <v>7</v>
      </c>
      <c r="O261" s="2"/>
      <c r="P261" t="s">
        <v>0</v>
      </c>
      <c r="Q261" t="s">
        <v>9</v>
      </c>
    </row>
    <row r="262" spans="1:17" ht="14.1" customHeight="1" outlineLevel="2" x14ac:dyDescent="0.2">
      <c r="A262" t="s">
        <v>603</v>
      </c>
      <c r="B262" t="s">
        <v>2</v>
      </c>
      <c r="C262" t="s">
        <v>834</v>
      </c>
      <c r="D262" t="s">
        <v>4</v>
      </c>
      <c r="E262" t="s">
        <v>835</v>
      </c>
      <c r="F262" t="s">
        <v>836</v>
      </c>
      <c r="G262" s="12">
        <v>67932</v>
      </c>
      <c r="H262" s="2">
        <v>45241</v>
      </c>
      <c r="I262" s="2">
        <v>45241</v>
      </c>
      <c r="J262" s="2">
        <v>45286</v>
      </c>
      <c r="K262" t="s">
        <v>0</v>
      </c>
      <c r="L262" s="3">
        <v>-2433467</v>
      </c>
      <c r="M262" t="s">
        <v>0</v>
      </c>
      <c r="N262" t="s">
        <v>7</v>
      </c>
      <c r="O262" s="2"/>
      <c r="P262" t="s">
        <v>0</v>
      </c>
      <c r="Q262" t="s">
        <v>9</v>
      </c>
    </row>
    <row r="263" spans="1:17" ht="14.1" customHeight="1" outlineLevel="2" x14ac:dyDescent="0.2">
      <c r="A263" t="s">
        <v>29</v>
      </c>
      <c r="B263" t="s">
        <v>2</v>
      </c>
      <c r="C263" t="s">
        <v>837</v>
      </c>
      <c r="D263" t="s">
        <v>4</v>
      </c>
      <c r="E263" t="s">
        <v>838</v>
      </c>
      <c r="F263" t="s">
        <v>839</v>
      </c>
      <c r="G263" s="12">
        <v>68034</v>
      </c>
      <c r="H263" s="2">
        <v>45243</v>
      </c>
      <c r="I263" s="2">
        <v>45245</v>
      </c>
      <c r="J263" s="2">
        <v>45288</v>
      </c>
      <c r="K263" t="s">
        <v>0</v>
      </c>
      <c r="L263" s="3">
        <v>-7868226</v>
      </c>
      <c r="M263" t="s">
        <v>0</v>
      </c>
      <c r="N263" t="s">
        <v>7</v>
      </c>
      <c r="O263" s="2"/>
      <c r="P263" t="s">
        <v>0</v>
      </c>
      <c r="Q263" t="s">
        <v>9</v>
      </c>
    </row>
    <row r="264" spans="1:17" ht="14.1" customHeight="1" outlineLevel="2" x14ac:dyDescent="0.2">
      <c r="A264" t="s">
        <v>52</v>
      </c>
      <c r="B264" t="s">
        <v>2</v>
      </c>
      <c r="C264" t="s">
        <v>840</v>
      </c>
      <c r="D264" t="s">
        <v>4</v>
      </c>
      <c r="E264" t="s">
        <v>841</v>
      </c>
      <c r="F264" t="s">
        <v>842</v>
      </c>
      <c r="G264" s="12">
        <v>68026</v>
      </c>
      <c r="H264" s="2">
        <v>45243</v>
      </c>
      <c r="I264" s="2">
        <v>45246</v>
      </c>
      <c r="J264" s="2">
        <v>45288</v>
      </c>
      <c r="K264" t="s">
        <v>0</v>
      </c>
      <c r="L264" s="3">
        <v>-1586131</v>
      </c>
      <c r="M264" t="s">
        <v>0</v>
      </c>
      <c r="N264" t="s">
        <v>7</v>
      </c>
      <c r="O264" s="2"/>
      <c r="P264" t="s">
        <v>0</v>
      </c>
      <c r="Q264" t="s">
        <v>9</v>
      </c>
    </row>
    <row r="265" spans="1:17" ht="14.1" customHeight="1" outlineLevel="2" x14ac:dyDescent="0.2">
      <c r="A265" t="s">
        <v>163</v>
      </c>
      <c r="B265" t="s">
        <v>2</v>
      </c>
      <c r="C265" t="s">
        <v>843</v>
      </c>
      <c r="D265" t="s">
        <v>4</v>
      </c>
      <c r="E265" t="s">
        <v>844</v>
      </c>
      <c r="F265" t="s">
        <v>845</v>
      </c>
      <c r="G265" s="12">
        <v>68031</v>
      </c>
      <c r="H265" s="2">
        <v>45243</v>
      </c>
      <c r="I265" s="2">
        <v>45246</v>
      </c>
      <c r="J265" s="2">
        <v>45288</v>
      </c>
      <c r="K265" t="s">
        <v>0</v>
      </c>
      <c r="L265" s="3">
        <v>-2689390</v>
      </c>
      <c r="M265" t="s">
        <v>0</v>
      </c>
      <c r="N265" t="s">
        <v>7</v>
      </c>
      <c r="O265" s="2"/>
      <c r="P265" t="s">
        <v>0</v>
      </c>
      <c r="Q265" t="s">
        <v>9</v>
      </c>
    </row>
    <row r="266" spans="1:17" ht="14.1" customHeight="1" outlineLevel="2" x14ac:dyDescent="0.2">
      <c r="A266" t="s">
        <v>117</v>
      </c>
      <c r="B266" t="s">
        <v>2</v>
      </c>
      <c r="C266" t="s">
        <v>846</v>
      </c>
      <c r="D266" t="s">
        <v>4</v>
      </c>
      <c r="E266" t="s">
        <v>847</v>
      </c>
      <c r="F266" t="s">
        <v>848</v>
      </c>
      <c r="G266" s="12">
        <v>68027</v>
      </c>
      <c r="H266" s="2">
        <v>45243</v>
      </c>
      <c r="I266" s="2">
        <v>45245</v>
      </c>
      <c r="J266" s="2">
        <v>45288</v>
      </c>
      <c r="K266" t="s">
        <v>0</v>
      </c>
      <c r="L266" s="3">
        <v>-2220361</v>
      </c>
      <c r="M266" t="s">
        <v>0</v>
      </c>
      <c r="N266" t="s">
        <v>7</v>
      </c>
      <c r="O266" s="2"/>
      <c r="P266" t="s">
        <v>0</v>
      </c>
      <c r="Q266" t="s">
        <v>9</v>
      </c>
    </row>
    <row r="267" spans="1:17" ht="14.1" customHeight="1" outlineLevel="2" x14ac:dyDescent="0.2">
      <c r="A267" t="s">
        <v>113</v>
      </c>
      <c r="B267" t="s">
        <v>2</v>
      </c>
      <c r="C267" t="s">
        <v>849</v>
      </c>
      <c r="D267" t="s">
        <v>4</v>
      </c>
      <c r="E267" t="s">
        <v>850</v>
      </c>
      <c r="F267" t="s">
        <v>851</v>
      </c>
      <c r="G267" s="12">
        <v>68025</v>
      </c>
      <c r="H267" s="2">
        <v>45243</v>
      </c>
      <c r="I267" s="2">
        <v>45245</v>
      </c>
      <c r="J267" s="2">
        <v>45288</v>
      </c>
      <c r="K267" t="s">
        <v>0</v>
      </c>
      <c r="L267" s="3">
        <v>-1019509</v>
      </c>
      <c r="M267" t="s">
        <v>0</v>
      </c>
      <c r="N267" t="s">
        <v>7</v>
      </c>
      <c r="O267" s="2"/>
      <c r="P267" t="s">
        <v>0</v>
      </c>
      <c r="Q267" t="s">
        <v>9</v>
      </c>
    </row>
    <row r="268" spans="1:17" ht="14.1" customHeight="1" outlineLevel="2" x14ac:dyDescent="0.2">
      <c r="A268" t="s">
        <v>44</v>
      </c>
      <c r="B268" t="s">
        <v>2</v>
      </c>
      <c r="C268" t="s">
        <v>852</v>
      </c>
      <c r="D268" t="s">
        <v>4</v>
      </c>
      <c r="E268" t="s">
        <v>853</v>
      </c>
      <c r="F268" t="s">
        <v>854</v>
      </c>
      <c r="G268" s="12">
        <v>68029</v>
      </c>
      <c r="H268" s="2">
        <v>45243</v>
      </c>
      <c r="I268" s="2">
        <v>45245</v>
      </c>
      <c r="J268" s="2">
        <v>45288</v>
      </c>
      <c r="K268" t="s">
        <v>0</v>
      </c>
      <c r="L268" s="3">
        <v>-2039018</v>
      </c>
      <c r="M268" t="s">
        <v>0</v>
      </c>
      <c r="N268" t="s">
        <v>7</v>
      </c>
      <c r="O268" s="2"/>
      <c r="P268" t="s">
        <v>0</v>
      </c>
      <c r="Q268" t="s">
        <v>9</v>
      </c>
    </row>
    <row r="269" spans="1:17" ht="14.1" customHeight="1" outlineLevel="2" x14ac:dyDescent="0.2">
      <c r="A269" t="s">
        <v>855</v>
      </c>
      <c r="B269" t="s">
        <v>2</v>
      </c>
      <c r="C269" t="s">
        <v>856</v>
      </c>
      <c r="D269" t="s">
        <v>4</v>
      </c>
      <c r="E269" t="s">
        <v>857</v>
      </c>
      <c r="F269" t="s">
        <v>858</v>
      </c>
      <c r="G269" s="12">
        <v>68033</v>
      </c>
      <c r="H269" s="2">
        <v>45243</v>
      </c>
      <c r="I269" s="2">
        <v>45245</v>
      </c>
      <c r="J269" s="2">
        <v>45288</v>
      </c>
      <c r="K269" t="s">
        <v>0</v>
      </c>
      <c r="L269" s="3">
        <v>-3122971</v>
      </c>
      <c r="M269" t="s">
        <v>0</v>
      </c>
      <c r="N269" t="s">
        <v>7</v>
      </c>
      <c r="O269" s="2"/>
      <c r="P269" t="s">
        <v>0</v>
      </c>
      <c r="Q269" t="s">
        <v>9</v>
      </c>
    </row>
    <row r="270" spans="1:17" ht="14.1" customHeight="1" outlineLevel="2" x14ac:dyDescent="0.2">
      <c r="A270" t="s">
        <v>179</v>
      </c>
      <c r="B270" t="s">
        <v>2</v>
      </c>
      <c r="C270" t="s">
        <v>859</v>
      </c>
      <c r="D270" t="s">
        <v>4</v>
      </c>
      <c r="E270" t="s">
        <v>860</v>
      </c>
      <c r="F270" t="s">
        <v>861</v>
      </c>
      <c r="G270" s="12">
        <v>68030</v>
      </c>
      <c r="H270" s="2">
        <v>45243</v>
      </c>
      <c r="I270" s="2">
        <v>45245</v>
      </c>
      <c r="J270" s="2">
        <v>45288</v>
      </c>
      <c r="K270" t="s">
        <v>0</v>
      </c>
      <c r="L270" s="3">
        <v>-6833128</v>
      </c>
      <c r="M270" t="s">
        <v>0</v>
      </c>
      <c r="N270" t="s">
        <v>7</v>
      </c>
      <c r="O270" s="2"/>
      <c r="P270" t="s">
        <v>0</v>
      </c>
      <c r="Q270" t="s">
        <v>9</v>
      </c>
    </row>
    <row r="271" spans="1:17" ht="14.1" customHeight="1" outlineLevel="2" x14ac:dyDescent="0.2">
      <c r="A271" t="s">
        <v>56</v>
      </c>
      <c r="B271" t="s">
        <v>2</v>
      </c>
      <c r="C271" t="s">
        <v>862</v>
      </c>
      <c r="D271" t="s">
        <v>4</v>
      </c>
      <c r="E271" t="s">
        <v>863</v>
      </c>
      <c r="F271" t="s">
        <v>864</v>
      </c>
      <c r="G271" s="12">
        <v>68028</v>
      </c>
      <c r="H271" s="2">
        <v>45243</v>
      </c>
      <c r="I271" s="2">
        <v>45245</v>
      </c>
      <c r="J271" s="2">
        <v>45288</v>
      </c>
      <c r="K271" t="s">
        <v>0</v>
      </c>
      <c r="L271" s="3">
        <v>-2138378</v>
      </c>
      <c r="M271" t="s">
        <v>0</v>
      </c>
      <c r="N271" t="s">
        <v>7</v>
      </c>
      <c r="O271" s="2"/>
      <c r="P271" t="s">
        <v>0</v>
      </c>
      <c r="Q271" t="s">
        <v>9</v>
      </c>
    </row>
    <row r="272" spans="1:17" ht="14.1" customHeight="1" outlineLevel="2" x14ac:dyDescent="0.2">
      <c r="A272" t="s">
        <v>1</v>
      </c>
      <c r="B272" t="s">
        <v>2</v>
      </c>
      <c r="C272" t="s">
        <v>865</v>
      </c>
      <c r="D272" t="s">
        <v>4</v>
      </c>
      <c r="E272" t="s">
        <v>866</v>
      </c>
      <c r="F272" t="s">
        <v>867</v>
      </c>
      <c r="G272" s="12">
        <v>68032</v>
      </c>
      <c r="H272" s="2">
        <v>45243</v>
      </c>
      <c r="I272" s="2">
        <v>45245</v>
      </c>
      <c r="J272" s="2">
        <v>45290</v>
      </c>
      <c r="K272" t="s">
        <v>0</v>
      </c>
      <c r="L272" s="3">
        <v>-1453090</v>
      </c>
      <c r="M272" t="s">
        <v>0</v>
      </c>
      <c r="N272" t="s">
        <v>7</v>
      </c>
      <c r="O272" s="2"/>
      <c r="P272" t="s">
        <v>0</v>
      </c>
      <c r="Q272" t="s">
        <v>9</v>
      </c>
    </row>
    <row r="273" spans="1:17" ht="14.1" customHeight="1" outlineLevel="2" x14ac:dyDescent="0.2">
      <c r="A273" t="s">
        <v>142</v>
      </c>
      <c r="B273" t="s">
        <v>2</v>
      </c>
      <c r="C273" t="s">
        <v>868</v>
      </c>
      <c r="D273" t="s">
        <v>4</v>
      </c>
      <c r="E273" t="s">
        <v>0</v>
      </c>
      <c r="F273" t="s">
        <v>869</v>
      </c>
      <c r="G273" s="12">
        <v>14967</v>
      </c>
      <c r="H273" s="2">
        <v>45243</v>
      </c>
      <c r="I273" s="2">
        <v>45243</v>
      </c>
      <c r="J273" s="2">
        <v>45243</v>
      </c>
      <c r="K273" t="s">
        <v>0</v>
      </c>
      <c r="L273" s="3">
        <v>426864</v>
      </c>
      <c r="M273" t="s">
        <v>0</v>
      </c>
      <c r="N273" t="s">
        <v>708</v>
      </c>
      <c r="O273" s="2">
        <v>45265</v>
      </c>
      <c r="P273" t="s">
        <v>8</v>
      </c>
      <c r="Q273" t="s">
        <v>9</v>
      </c>
    </row>
    <row r="274" spans="1:17" ht="14.1" customHeight="1" outlineLevel="2" x14ac:dyDescent="0.2">
      <c r="A274" t="s">
        <v>377</v>
      </c>
      <c r="B274" t="s">
        <v>2</v>
      </c>
      <c r="C274" t="s">
        <v>870</v>
      </c>
      <c r="D274" t="s">
        <v>4</v>
      </c>
      <c r="E274" t="s">
        <v>871</v>
      </c>
      <c r="F274" t="s">
        <v>872</v>
      </c>
      <c r="G274" s="12">
        <v>68156</v>
      </c>
      <c r="H274" s="2">
        <v>45244</v>
      </c>
      <c r="I274" s="2">
        <v>45245</v>
      </c>
      <c r="J274" s="2">
        <v>45289</v>
      </c>
      <c r="K274" t="s">
        <v>0</v>
      </c>
      <c r="L274" s="3">
        <v>-1879148</v>
      </c>
      <c r="M274" t="s">
        <v>0</v>
      </c>
      <c r="N274" t="s">
        <v>7</v>
      </c>
      <c r="O274" s="2"/>
      <c r="P274" t="s">
        <v>0</v>
      </c>
      <c r="Q274" t="s">
        <v>9</v>
      </c>
    </row>
    <row r="275" spans="1:17" ht="14.1" customHeight="1" outlineLevel="2" x14ac:dyDescent="0.2">
      <c r="A275" t="s">
        <v>665</v>
      </c>
      <c r="B275" t="s">
        <v>2</v>
      </c>
      <c r="C275" t="s">
        <v>873</v>
      </c>
      <c r="D275" t="s">
        <v>4</v>
      </c>
      <c r="E275" t="s">
        <v>874</v>
      </c>
      <c r="F275" t="s">
        <v>875</v>
      </c>
      <c r="G275" s="12">
        <v>68153</v>
      </c>
      <c r="H275" s="2">
        <v>45244</v>
      </c>
      <c r="I275" s="2">
        <v>45246</v>
      </c>
      <c r="J275" s="2">
        <v>45289</v>
      </c>
      <c r="K275" t="s">
        <v>0</v>
      </c>
      <c r="L275" s="3">
        <v>-5056474</v>
      </c>
      <c r="M275" t="s">
        <v>0</v>
      </c>
      <c r="N275" t="s">
        <v>7</v>
      </c>
      <c r="O275" s="2"/>
      <c r="P275" t="s">
        <v>0</v>
      </c>
      <c r="Q275" t="s">
        <v>9</v>
      </c>
    </row>
    <row r="276" spans="1:17" ht="14.1" customHeight="1" outlineLevel="2" x14ac:dyDescent="0.2">
      <c r="A276" t="s">
        <v>18</v>
      </c>
      <c r="B276" t="s">
        <v>2</v>
      </c>
      <c r="C276" t="s">
        <v>876</v>
      </c>
      <c r="D276" t="s">
        <v>4</v>
      </c>
      <c r="E276" t="s">
        <v>877</v>
      </c>
      <c r="F276" t="s">
        <v>878</v>
      </c>
      <c r="G276" s="12">
        <v>68155</v>
      </c>
      <c r="H276" s="2">
        <v>45244</v>
      </c>
      <c r="I276" s="2">
        <v>45247</v>
      </c>
      <c r="J276" s="2">
        <v>45289</v>
      </c>
      <c r="K276" t="s">
        <v>0</v>
      </c>
      <c r="L276" s="3">
        <v>-4784940</v>
      </c>
      <c r="M276" t="s">
        <v>0</v>
      </c>
      <c r="N276" t="s">
        <v>7</v>
      </c>
      <c r="O276" s="2"/>
      <c r="P276" t="s">
        <v>0</v>
      </c>
      <c r="Q276" t="s">
        <v>9</v>
      </c>
    </row>
    <row r="277" spans="1:17" ht="14.1" customHeight="1" outlineLevel="2" x14ac:dyDescent="0.2">
      <c r="A277" t="s">
        <v>518</v>
      </c>
      <c r="B277" t="s">
        <v>2</v>
      </c>
      <c r="C277" t="s">
        <v>879</v>
      </c>
      <c r="D277" t="s">
        <v>4</v>
      </c>
      <c r="E277" t="s">
        <v>880</v>
      </c>
      <c r="F277" t="s">
        <v>881</v>
      </c>
      <c r="G277" s="12">
        <v>68152</v>
      </c>
      <c r="H277" s="2">
        <v>45244</v>
      </c>
      <c r="I277" s="2">
        <v>45246</v>
      </c>
      <c r="J277" s="2">
        <v>45289</v>
      </c>
      <c r="K277" t="s">
        <v>0</v>
      </c>
      <c r="L277" s="3">
        <v>-4634522</v>
      </c>
      <c r="M277" t="s">
        <v>0</v>
      </c>
      <c r="N277" t="s">
        <v>7</v>
      </c>
      <c r="O277" s="2"/>
      <c r="P277" t="s">
        <v>0</v>
      </c>
      <c r="Q277" t="s">
        <v>9</v>
      </c>
    </row>
    <row r="278" spans="1:17" ht="14.1" customHeight="1" outlineLevel="2" x14ac:dyDescent="0.2">
      <c r="A278" t="s">
        <v>80</v>
      </c>
      <c r="B278" t="s">
        <v>2</v>
      </c>
      <c r="C278" t="s">
        <v>882</v>
      </c>
      <c r="D278" t="s">
        <v>4</v>
      </c>
      <c r="E278" t="s">
        <v>883</v>
      </c>
      <c r="F278" t="s">
        <v>884</v>
      </c>
      <c r="G278" s="12">
        <v>68082</v>
      </c>
      <c r="H278" s="2">
        <v>45244</v>
      </c>
      <c r="I278" s="2">
        <v>45244</v>
      </c>
      <c r="J278" s="2">
        <v>45289</v>
      </c>
      <c r="K278" t="s">
        <v>0</v>
      </c>
      <c r="L278" s="3">
        <v>-1200852</v>
      </c>
      <c r="M278" t="s">
        <v>0</v>
      </c>
      <c r="N278" t="s">
        <v>7</v>
      </c>
      <c r="O278" s="2"/>
      <c r="P278" t="s">
        <v>0</v>
      </c>
      <c r="Q278" t="s">
        <v>9</v>
      </c>
    </row>
    <row r="279" spans="1:17" ht="14.1" customHeight="1" outlineLevel="2" x14ac:dyDescent="0.2">
      <c r="A279" t="s">
        <v>72</v>
      </c>
      <c r="B279" t="s">
        <v>2</v>
      </c>
      <c r="C279" t="s">
        <v>885</v>
      </c>
      <c r="D279" t="s">
        <v>4</v>
      </c>
      <c r="E279" t="s">
        <v>886</v>
      </c>
      <c r="F279" t="s">
        <v>887</v>
      </c>
      <c r="G279" s="12">
        <v>68096</v>
      </c>
      <c r="H279" s="2">
        <v>45244</v>
      </c>
      <c r="I279" s="2">
        <v>45244</v>
      </c>
      <c r="J279" s="2">
        <v>45289</v>
      </c>
      <c r="K279" t="s">
        <v>0</v>
      </c>
      <c r="L279" s="3">
        <v>-1019509</v>
      </c>
      <c r="M279" t="s">
        <v>0</v>
      </c>
      <c r="N279" t="s">
        <v>7</v>
      </c>
      <c r="O279" s="2"/>
      <c r="P279" t="s">
        <v>0</v>
      </c>
      <c r="Q279" t="s">
        <v>9</v>
      </c>
    </row>
    <row r="280" spans="1:17" ht="14.1" customHeight="1" outlineLevel="2" x14ac:dyDescent="0.2">
      <c r="A280" t="s">
        <v>64</v>
      </c>
      <c r="B280" t="s">
        <v>2</v>
      </c>
      <c r="C280" t="s">
        <v>888</v>
      </c>
      <c r="D280" t="s">
        <v>4</v>
      </c>
      <c r="E280" t="s">
        <v>889</v>
      </c>
      <c r="F280" t="s">
        <v>890</v>
      </c>
      <c r="G280" s="12">
        <v>68081</v>
      </c>
      <c r="H280" s="2">
        <v>45244</v>
      </c>
      <c r="I280" s="2">
        <v>45244</v>
      </c>
      <c r="J280" s="2">
        <v>45289</v>
      </c>
      <c r="K280" t="s">
        <v>0</v>
      </c>
      <c r="L280" s="3">
        <v>-5042792</v>
      </c>
      <c r="M280" t="s">
        <v>0</v>
      </c>
      <c r="N280" t="s">
        <v>7</v>
      </c>
      <c r="O280" s="2"/>
      <c r="P280" t="s">
        <v>0</v>
      </c>
      <c r="Q280" t="s">
        <v>9</v>
      </c>
    </row>
    <row r="281" spans="1:17" ht="14.1" customHeight="1" outlineLevel="2" x14ac:dyDescent="0.2">
      <c r="A281" t="s">
        <v>84</v>
      </c>
      <c r="B281" t="s">
        <v>2</v>
      </c>
      <c r="C281" t="s">
        <v>891</v>
      </c>
      <c r="D281" t="s">
        <v>4</v>
      </c>
      <c r="E281" t="s">
        <v>892</v>
      </c>
      <c r="F281" t="s">
        <v>893</v>
      </c>
      <c r="G281" s="12">
        <v>68095</v>
      </c>
      <c r="H281" s="2">
        <v>45244</v>
      </c>
      <c r="I281" s="2">
        <v>45244</v>
      </c>
      <c r="J281" s="2">
        <v>45289</v>
      </c>
      <c r="K281" t="s">
        <v>0</v>
      </c>
      <c r="L281" s="3">
        <v>-6506430</v>
      </c>
      <c r="M281" t="s">
        <v>0</v>
      </c>
      <c r="N281" t="s">
        <v>7</v>
      </c>
      <c r="O281" s="2"/>
      <c r="P281" t="s">
        <v>0</v>
      </c>
      <c r="Q281" t="s">
        <v>9</v>
      </c>
    </row>
    <row r="282" spans="1:17" ht="14.1" customHeight="1" outlineLevel="2" x14ac:dyDescent="0.2">
      <c r="A282" t="s">
        <v>124</v>
      </c>
      <c r="B282" t="s">
        <v>2</v>
      </c>
      <c r="C282" t="s">
        <v>894</v>
      </c>
      <c r="D282" t="s">
        <v>4</v>
      </c>
      <c r="E282" t="s">
        <v>895</v>
      </c>
      <c r="F282" t="s">
        <v>896</v>
      </c>
      <c r="G282" s="12">
        <v>68147</v>
      </c>
      <c r="H282" s="2">
        <v>45244</v>
      </c>
      <c r="I282" s="2">
        <v>45245</v>
      </c>
      <c r="J282" s="2">
        <v>45289</v>
      </c>
      <c r="K282" t="s">
        <v>0</v>
      </c>
      <c r="L282" s="3">
        <v>-1019509</v>
      </c>
      <c r="M282" t="s">
        <v>0</v>
      </c>
      <c r="N282" t="s">
        <v>7</v>
      </c>
      <c r="O282" s="2"/>
      <c r="P282" t="s">
        <v>0</v>
      </c>
      <c r="Q282" t="s">
        <v>9</v>
      </c>
    </row>
    <row r="283" spans="1:17" ht="14.1" customHeight="1" outlineLevel="2" x14ac:dyDescent="0.2">
      <c r="A283" t="s">
        <v>150</v>
      </c>
      <c r="B283" t="s">
        <v>2</v>
      </c>
      <c r="C283" t="s">
        <v>897</v>
      </c>
      <c r="D283" t="s">
        <v>4</v>
      </c>
      <c r="E283" t="s">
        <v>898</v>
      </c>
      <c r="F283" t="s">
        <v>899</v>
      </c>
      <c r="G283" s="12">
        <v>68154</v>
      </c>
      <c r="H283" s="2">
        <v>45244</v>
      </c>
      <c r="I283" s="2">
        <v>45245</v>
      </c>
      <c r="J283" s="2">
        <v>45289</v>
      </c>
      <c r="K283" t="s">
        <v>0</v>
      </c>
      <c r="L283" s="3">
        <v>-3488413</v>
      </c>
      <c r="M283" t="s">
        <v>0</v>
      </c>
      <c r="N283" t="s">
        <v>7</v>
      </c>
      <c r="O283" s="2"/>
      <c r="P283" t="s">
        <v>0</v>
      </c>
      <c r="Q283" t="s">
        <v>9</v>
      </c>
    </row>
    <row r="284" spans="1:17" ht="14.1" customHeight="1" outlineLevel="2" x14ac:dyDescent="0.2">
      <c r="A284" t="s">
        <v>68</v>
      </c>
      <c r="B284" t="s">
        <v>2</v>
      </c>
      <c r="C284" t="s">
        <v>900</v>
      </c>
      <c r="D284" t="s">
        <v>4</v>
      </c>
      <c r="E284" t="s">
        <v>901</v>
      </c>
      <c r="F284" t="s">
        <v>902</v>
      </c>
      <c r="G284" s="12">
        <v>68146</v>
      </c>
      <c r="H284" s="2">
        <v>45244</v>
      </c>
      <c r="I284" s="2">
        <v>45245</v>
      </c>
      <c r="J284" s="2">
        <v>45289</v>
      </c>
      <c r="K284" t="s">
        <v>0</v>
      </c>
      <c r="L284" s="3">
        <v>-5689479</v>
      </c>
      <c r="M284" t="s">
        <v>0</v>
      </c>
      <c r="N284" t="s">
        <v>7</v>
      </c>
      <c r="O284" s="2"/>
      <c r="P284" t="s">
        <v>0</v>
      </c>
      <c r="Q284" t="s">
        <v>9</v>
      </c>
    </row>
    <row r="285" spans="1:17" ht="14.1" customHeight="1" outlineLevel="2" x14ac:dyDescent="0.2">
      <c r="A285" t="s">
        <v>128</v>
      </c>
      <c r="B285" t="s">
        <v>2</v>
      </c>
      <c r="C285" t="s">
        <v>903</v>
      </c>
      <c r="D285" t="s">
        <v>4</v>
      </c>
      <c r="E285" t="s">
        <v>904</v>
      </c>
      <c r="F285" t="s">
        <v>905</v>
      </c>
      <c r="G285" s="12">
        <v>68151</v>
      </c>
      <c r="H285" s="2">
        <v>45244</v>
      </c>
      <c r="I285" s="2">
        <v>45246</v>
      </c>
      <c r="J285" s="2">
        <v>45289</v>
      </c>
      <c r="K285" t="s">
        <v>0</v>
      </c>
      <c r="L285" s="3">
        <v>-4023283</v>
      </c>
      <c r="M285" t="s">
        <v>0</v>
      </c>
      <c r="N285" t="s">
        <v>7</v>
      </c>
      <c r="O285" s="2"/>
      <c r="P285" t="s">
        <v>0</v>
      </c>
      <c r="Q285" t="s">
        <v>9</v>
      </c>
    </row>
    <row r="286" spans="1:17" ht="14.1" customHeight="1" outlineLevel="2" x14ac:dyDescent="0.2">
      <c r="A286" t="s">
        <v>216</v>
      </c>
      <c r="B286" t="s">
        <v>2</v>
      </c>
      <c r="C286" t="s">
        <v>906</v>
      </c>
      <c r="D286" t="s">
        <v>4</v>
      </c>
      <c r="E286" t="s">
        <v>907</v>
      </c>
      <c r="F286" t="s">
        <v>908</v>
      </c>
      <c r="G286" s="12">
        <v>68161</v>
      </c>
      <c r="H286" s="2">
        <v>45245</v>
      </c>
      <c r="I286" s="2">
        <v>45245</v>
      </c>
      <c r="J286" s="2">
        <v>45290</v>
      </c>
      <c r="K286" t="s">
        <v>0</v>
      </c>
      <c r="L286" s="3">
        <v>-1019509</v>
      </c>
      <c r="M286" t="s">
        <v>0</v>
      </c>
      <c r="N286" t="s">
        <v>7</v>
      </c>
      <c r="O286" s="2"/>
      <c r="P286" t="s">
        <v>0</v>
      </c>
      <c r="Q286" t="s">
        <v>9</v>
      </c>
    </row>
    <row r="287" spans="1:17" ht="14.1" customHeight="1" outlineLevel="2" x14ac:dyDescent="0.2">
      <c r="A287" t="s">
        <v>76</v>
      </c>
      <c r="B287" t="s">
        <v>2</v>
      </c>
      <c r="C287" t="s">
        <v>909</v>
      </c>
      <c r="D287" t="s">
        <v>4</v>
      </c>
      <c r="E287" t="s">
        <v>910</v>
      </c>
      <c r="F287" t="s">
        <v>911</v>
      </c>
      <c r="G287" s="12">
        <v>68167</v>
      </c>
      <c r="H287" s="2">
        <v>45245</v>
      </c>
      <c r="I287" s="2">
        <v>45245</v>
      </c>
      <c r="J287" s="2">
        <v>45290</v>
      </c>
      <c r="K287" t="s">
        <v>0</v>
      </c>
      <c r="L287" s="3">
        <v>-3000089</v>
      </c>
      <c r="M287" t="s">
        <v>0</v>
      </c>
      <c r="N287" t="s">
        <v>7</v>
      </c>
      <c r="O287" s="2"/>
      <c r="P287" t="s">
        <v>0</v>
      </c>
      <c r="Q287" t="s">
        <v>9</v>
      </c>
    </row>
    <row r="288" spans="1:17" ht="14.1" customHeight="1" outlineLevel="2" x14ac:dyDescent="0.2">
      <c r="A288" t="s">
        <v>259</v>
      </c>
      <c r="B288" t="s">
        <v>2</v>
      </c>
      <c r="C288" t="s">
        <v>912</v>
      </c>
      <c r="D288" t="s">
        <v>4</v>
      </c>
      <c r="E288" t="s">
        <v>913</v>
      </c>
      <c r="F288" t="s">
        <v>914</v>
      </c>
      <c r="G288" s="12">
        <v>68208</v>
      </c>
      <c r="H288" s="2">
        <v>45245</v>
      </c>
      <c r="I288" s="2">
        <v>45245</v>
      </c>
      <c r="J288" s="2">
        <v>45290</v>
      </c>
      <c r="K288" t="s">
        <v>0</v>
      </c>
      <c r="L288" s="3">
        <v>-1453090</v>
      </c>
      <c r="M288" t="s">
        <v>0</v>
      </c>
      <c r="N288" t="s">
        <v>7</v>
      </c>
      <c r="O288" s="2"/>
      <c r="P288" t="s">
        <v>0</v>
      </c>
      <c r="Q288" t="s">
        <v>9</v>
      </c>
    </row>
    <row r="289" spans="1:17" ht="14.1" customHeight="1" outlineLevel="2" x14ac:dyDescent="0.2">
      <c r="A289" t="s">
        <v>68</v>
      </c>
      <c r="B289" t="s">
        <v>2</v>
      </c>
      <c r="C289" t="s">
        <v>915</v>
      </c>
      <c r="D289" t="s">
        <v>4</v>
      </c>
      <c r="E289" t="s">
        <v>916</v>
      </c>
      <c r="F289" t="s">
        <v>917</v>
      </c>
      <c r="G289" s="12">
        <v>69341</v>
      </c>
      <c r="H289" s="2">
        <v>45246</v>
      </c>
      <c r="I289" s="2">
        <v>45248</v>
      </c>
      <c r="J289" s="2">
        <v>45291</v>
      </c>
      <c r="K289" t="s">
        <v>0</v>
      </c>
      <c r="L289" s="3">
        <v>-1447826</v>
      </c>
      <c r="M289" t="s">
        <v>0</v>
      </c>
      <c r="N289" t="s">
        <v>7</v>
      </c>
      <c r="O289" s="2"/>
      <c r="P289" t="s">
        <v>0</v>
      </c>
      <c r="Q289" t="s">
        <v>9</v>
      </c>
    </row>
    <row r="290" spans="1:17" ht="14.1" customHeight="1" outlineLevel="2" x14ac:dyDescent="0.2">
      <c r="A290" t="s">
        <v>105</v>
      </c>
      <c r="B290" t="s">
        <v>2</v>
      </c>
      <c r="C290" t="s">
        <v>918</v>
      </c>
      <c r="D290" t="s">
        <v>4</v>
      </c>
      <c r="E290" t="s">
        <v>919</v>
      </c>
      <c r="F290" t="s">
        <v>920</v>
      </c>
      <c r="G290" s="12">
        <v>69352</v>
      </c>
      <c r="H290" s="2">
        <v>45246</v>
      </c>
      <c r="I290" s="2">
        <v>45248</v>
      </c>
      <c r="J290" s="2">
        <v>45291</v>
      </c>
      <c r="K290" t="s">
        <v>0</v>
      </c>
      <c r="L290" s="3">
        <v>-1019509</v>
      </c>
      <c r="M290" t="s">
        <v>0</v>
      </c>
      <c r="N290" t="s">
        <v>7</v>
      </c>
      <c r="O290" s="2"/>
      <c r="P290" t="s">
        <v>0</v>
      </c>
      <c r="Q290" t="s">
        <v>9</v>
      </c>
    </row>
    <row r="291" spans="1:17" ht="14.1" customHeight="1" outlineLevel="2" x14ac:dyDescent="0.2">
      <c r="A291" t="s">
        <v>487</v>
      </c>
      <c r="B291" t="s">
        <v>2</v>
      </c>
      <c r="C291" t="s">
        <v>921</v>
      </c>
      <c r="D291" t="s">
        <v>4</v>
      </c>
      <c r="E291" t="s">
        <v>922</v>
      </c>
      <c r="F291" t="s">
        <v>923</v>
      </c>
      <c r="G291" s="12">
        <v>69349</v>
      </c>
      <c r="H291" s="2">
        <v>45246</v>
      </c>
      <c r="I291" s="2">
        <v>45248</v>
      </c>
      <c r="J291" s="2">
        <v>45291</v>
      </c>
      <c r="K291" t="s">
        <v>0</v>
      </c>
      <c r="L291" s="3">
        <v>-2786983</v>
      </c>
      <c r="M291" t="s">
        <v>0</v>
      </c>
      <c r="N291" t="s">
        <v>7</v>
      </c>
      <c r="O291" s="2"/>
      <c r="P291" t="s">
        <v>0</v>
      </c>
      <c r="Q291" t="s">
        <v>9</v>
      </c>
    </row>
    <row r="292" spans="1:17" ht="14.1" customHeight="1" outlineLevel="2" x14ac:dyDescent="0.2">
      <c r="A292" t="s">
        <v>113</v>
      </c>
      <c r="B292" t="s">
        <v>2</v>
      </c>
      <c r="C292" t="s">
        <v>924</v>
      </c>
      <c r="D292" t="s">
        <v>4</v>
      </c>
      <c r="E292" t="s">
        <v>925</v>
      </c>
      <c r="F292" t="s">
        <v>926</v>
      </c>
      <c r="G292" s="12">
        <v>69346</v>
      </c>
      <c r="H292" s="2">
        <v>45246</v>
      </c>
      <c r="I292" s="2">
        <v>45248</v>
      </c>
      <c r="J292" s="2">
        <v>45291</v>
      </c>
      <c r="K292" t="s">
        <v>0</v>
      </c>
      <c r="L292" s="3">
        <v>-4023283</v>
      </c>
      <c r="M292" t="s">
        <v>0</v>
      </c>
      <c r="N292" t="s">
        <v>7</v>
      </c>
      <c r="O292" s="2"/>
      <c r="P292" t="s">
        <v>0</v>
      </c>
      <c r="Q292" t="s">
        <v>9</v>
      </c>
    </row>
    <row r="293" spans="1:17" ht="14.1" customHeight="1" outlineLevel="2" x14ac:dyDescent="0.2">
      <c r="A293" t="s">
        <v>117</v>
      </c>
      <c r="B293" t="s">
        <v>2</v>
      </c>
      <c r="C293" t="s">
        <v>927</v>
      </c>
      <c r="D293" t="s">
        <v>4</v>
      </c>
      <c r="E293" t="s">
        <v>928</v>
      </c>
      <c r="F293" t="s">
        <v>929</v>
      </c>
      <c r="G293" s="12">
        <v>69351</v>
      </c>
      <c r="H293" s="2">
        <v>45246</v>
      </c>
      <c r="I293" s="2">
        <v>45248</v>
      </c>
      <c r="J293" s="2">
        <v>45291</v>
      </c>
      <c r="K293" t="s">
        <v>0</v>
      </c>
      <c r="L293" s="3">
        <v>-1019509</v>
      </c>
      <c r="M293" t="s">
        <v>0</v>
      </c>
      <c r="N293" t="s">
        <v>7</v>
      </c>
      <c r="O293" s="2"/>
      <c r="P293" t="s">
        <v>0</v>
      </c>
      <c r="Q293" t="s">
        <v>9</v>
      </c>
    </row>
    <row r="294" spans="1:17" ht="14.1" customHeight="1" outlineLevel="2" x14ac:dyDescent="0.2">
      <c r="A294" t="s">
        <v>117</v>
      </c>
      <c r="B294" t="s">
        <v>2</v>
      </c>
      <c r="C294" t="s">
        <v>930</v>
      </c>
      <c r="D294" t="s">
        <v>4</v>
      </c>
      <c r="E294" t="s">
        <v>931</v>
      </c>
      <c r="F294" t="s">
        <v>932</v>
      </c>
      <c r="G294" s="12">
        <v>69350</v>
      </c>
      <c r="H294" s="2">
        <v>45246</v>
      </c>
      <c r="I294" s="2">
        <v>45248</v>
      </c>
      <c r="J294" s="2">
        <v>45291</v>
      </c>
      <c r="K294" t="s">
        <v>0</v>
      </c>
      <c r="L294" s="3">
        <v>-2039018</v>
      </c>
      <c r="M294" t="s">
        <v>0</v>
      </c>
      <c r="N294" t="s">
        <v>7</v>
      </c>
      <c r="O294" s="2"/>
      <c r="P294" t="s">
        <v>0</v>
      </c>
      <c r="Q294" t="s">
        <v>9</v>
      </c>
    </row>
    <row r="295" spans="1:17" ht="14.1" customHeight="1" outlineLevel="2" x14ac:dyDescent="0.2">
      <c r="A295" t="s">
        <v>124</v>
      </c>
      <c r="B295" t="s">
        <v>2</v>
      </c>
      <c r="C295" t="s">
        <v>933</v>
      </c>
      <c r="D295" t="s">
        <v>4</v>
      </c>
      <c r="E295" t="s">
        <v>934</v>
      </c>
      <c r="F295" t="s">
        <v>935</v>
      </c>
      <c r="G295" s="12">
        <v>69343</v>
      </c>
      <c r="H295" s="2">
        <v>45246</v>
      </c>
      <c r="I295" s="2">
        <v>45248</v>
      </c>
      <c r="J295" s="2">
        <v>45291</v>
      </c>
      <c r="K295" t="s">
        <v>0</v>
      </c>
      <c r="L295" s="3">
        <v>-1199426</v>
      </c>
      <c r="M295" t="s">
        <v>0</v>
      </c>
      <c r="N295" t="s">
        <v>7</v>
      </c>
      <c r="O295" s="2"/>
      <c r="P295" t="s">
        <v>0</v>
      </c>
      <c r="Q295" t="s">
        <v>9</v>
      </c>
    </row>
    <row r="296" spans="1:17" ht="14.1" customHeight="1" outlineLevel="2" x14ac:dyDescent="0.2">
      <c r="A296" t="s">
        <v>109</v>
      </c>
      <c r="B296" t="s">
        <v>2</v>
      </c>
      <c r="C296" t="s">
        <v>936</v>
      </c>
      <c r="D296" t="s">
        <v>4</v>
      </c>
      <c r="E296" t="s">
        <v>937</v>
      </c>
      <c r="F296" t="s">
        <v>938</v>
      </c>
      <c r="G296" s="12">
        <v>69347</v>
      </c>
      <c r="H296" s="2">
        <v>45246</v>
      </c>
      <c r="I296" s="2">
        <v>45248</v>
      </c>
      <c r="J296" s="2">
        <v>45291</v>
      </c>
      <c r="K296" t="s">
        <v>0</v>
      </c>
      <c r="L296" s="3">
        <v>-2786983</v>
      </c>
      <c r="M296" t="s">
        <v>0</v>
      </c>
      <c r="N296" t="s">
        <v>7</v>
      </c>
      <c r="O296" s="2"/>
      <c r="P296" t="s">
        <v>0</v>
      </c>
      <c r="Q296" t="s">
        <v>9</v>
      </c>
    </row>
    <row r="297" spans="1:17" ht="14.1" customHeight="1" outlineLevel="2" x14ac:dyDescent="0.2">
      <c r="A297" t="s">
        <v>52</v>
      </c>
      <c r="B297" t="s">
        <v>2</v>
      </c>
      <c r="C297" t="s">
        <v>939</v>
      </c>
      <c r="D297" t="s">
        <v>4</v>
      </c>
      <c r="E297" t="s">
        <v>940</v>
      </c>
      <c r="F297" t="s">
        <v>941</v>
      </c>
      <c r="G297" s="12">
        <v>69348</v>
      </c>
      <c r="H297" s="2">
        <v>45246</v>
      </c>
      <c r="I297" s="2">
        <v>45249</v>
      </c>
      <c r="J297" s="2">
        <v>45291</v>
      </c>
      <c r="K297" t="s">
        <v>0</v>
      </c>
      <c r="L297" s="3">
        <v>-4870619</v>
      </c>
      <c r="M297" t="s">
        <v>0</v>
      </c>
      <c r="N297" t="s">
        <v>7</v>
      </c>
      <c r="O297" s="2"/>
      <c r="P297" t="s">
        <v>0</v>
      </c>
      <c r="Q297" t="s">
        <v>9</v>
      </c>
    </row>
    <row r="298" spans="1:17" ht="14.1" customHeight="1" outlineLevel="2" x14ac:dyDescent="0.2">
      <c r="A298" t="s">
        <v>684</v>
      </c>
      <c r="B298" t="s">
        <v>2</v>
      </c>
      <c r="C298" t="s">
        <v>942</v>
      </c>
      <c r="D298" t="s">
        <v>4</v>
      </c>
      <c r="E298" t="s">
        <v>943</v>
      </c>
      <c r="F298" t="s">
        <v>944</v>
      </c>
      <c r="G298" s="12">
        <v>69344</v>
      </c>
      <c r="H298" s="2">
        <v>45246</v>
      </c>
      <c r="I298" s="2">
        <v>45250</v>
      </c>
      <c r="J298" s="2">
        <v>45291</v>
      </c>
      <c r="K298" t="s">
        <v>0</v>
      </c>
      <c r="L298" s="3">
        <v>-3598279</v>
      </c>
      <c r="M298" t="s">
        <v>0</v>
      </c>
      <c r="N298" t="s">
        <v>7</v>
      </c>
      <c r="O298" s="2"/>
      <c r="P298" t="s">
        <v>0</v>
      </c>
      <c r="Q298" t="s">
        <v>9</v>
      </c>
    </row>
    <row r="299" spans="1:17" ht="14.1" customHeight="1" outlineLevel="2" x14ac:dyDescent="0.2">
      <c r="A299" t="s">
        <v>68</v>
      </c>
      <c r="B299" t="s">
        <v>2</v>
      </c>
      <c r="C299" t="s">
        <v>945</v>
      </c>
      <c r="D299" t="s">
        <v>4</v>
      </c>
      <c r="E299" t="s">
        <v>946</v>
      </c>
      <c r="F299" t="s">
        <v>947</v>
      </c>
      <c r="G299" s="12">
        <v>69342</v>
      </c>
      <c r="H299" s="2">
        <v>45246</v>
      </c>
      <c r="I299" s="2">
        <v>45248</v>
      </c>
      <c r="J299" s="2">
        <v>45291</v>
      </c>
      <c r="K299" t="s">
        <v>0</v>
      </c>
      <c r="L299" s="3">
        <v>-1199426</v>
      </c>
      <c r="M299" t="s">
        <v>0</v>
      </c>
      <c r="N299" t="s">
        <v>7</v>
      </c>
      <c r="O299" s="2"/>
      <c r="P299" t="s">
        <v>0</v>
      </c>
      <c r="Q299" t="s">
        <v>9</v>
      </c>
    </row>
    <row r="300" spans="1:17" ht="14.1" customHeight="1" outlineLevel="2" x14ac:dyDescent="0.2">
      <c r="A300" t="s">
        <v>948</v>
      </c>
      <c r="B300" t="s">
        <v>2</v>
      </c>
      <c r="C300" t="s">
        <v>949</v>
      </c>
      <c r="D300" t="s">
        <v>4</v>
      </c>
      <c r="E300" t="s">
        <v>950</v>
      </c>
      <c r="F300" t="s">
        <v>951</v>
      </c>
      <c r="G300" s="12">
        <v>69355</v>
      </c>
      <c r="H300" s="2">
        <v>45247</v>
      </c>
      <c r="I300" s="2">
        <v>45248</v>
      </c>
      <c r="J300" s="2">
        <v>45292</v>
      </c>
      <c r="K300" t="s">
        <v>0</v>
      </c>
      <c r="L300" s="3">
        <v>-3049224</v>
      </c>
      <c r="M300" t="s">
        <v>0</v>
      </c>
      <c r="N300" t="s">
        <v>7</v>
      </c>
      <c r="O300" s="2"/>
      <c r="P300" t="s">
        <v>0</v>
      </c>
      <c r="Q300" t="s">
        <v>9</v>
      </c>
    </row>
    <row r="301" spans="1:17" ht="14.1" customHeight="1" outlineLevel="2" x14ac:dyDescent="0.2">
      <c r="A301" t="s">
        <v>150</v>
      </c>
      <c r="B301" t="s">
        <v>2</v>
      </c>
      <c r="C301" t="s">
        <v>952</v>
      </c>
      <c r="D301" t="s">
        <v>4</v>
      </c>
      <c r="E301" t="s">
        <v>953</v>
      </c>
      <c r="F301" t="s">
        <v>954</v>
      </c>
      <c r="G301" s="12">
        <v>69358</v>
      </c>
      <c r="H301" s="2">
        <v>45247</v>
      </c>
      <c r="I301" s="2">
        <v>45248</v>
      </c>
      <c r="J301" s="2">
        <v>45292</v>
      </c>
      <c r="K301" t="s">
        <v>0</v>
      </c>
      <c r="L301" s="3">
        <v>-3000089</v>
      </c>
      <c r="M301" t="s">
        <v>0</v>
      </c>
      <c r="N301" t="s">
        <v>7</v>
      </c>
      <c r="O301" s="2"/>
      <c r="P301" t="s">
        <v>0</v>
      </c>
      <c r="Q301" t="s">
        <v>9</v>
      </c>
    </row>
    <row r="302" spans="1:17" ht="14.1" customHeight="1" outlineLevel="2" x14ac:dyDescent="0.2">
      <c r="A302" t="s">
        <v>22</v>
      </c>
      <c r="B302" t="s">
        <v>2</v>
      </c>
      <c r="C302" t="s">
        <v>955</v>
      </c>
      <c r="D302" t="s">
        <v>4</v>
      </c>
      <c r="E302" t="s">
        <v>956</v>
      </c>
      <c r="F302" t="s">
        <v>957</v>
      </c>
      <c r="G302" s="12">
        <v>69356</v>
      </c>
      <c r="H302" s="2">
        <v>45247</v>
      </c>
      <c r="I302" s="2">
        <v>45251</v>
      </c>
      <c r="J302" s="2">
        <v>45292</v>
      </c>
      <c r="K302" t="s">
        <v>0</v>
      </c>
      <c r="L302" s="3">
        <v>-10331544</v>
      </c>
      <c r="M302" t="s">
        <v>0</v>
      </c>
      <c r="N302" t="s">
        <v>7</v>
      </c>
      <c r="O302" s="2"/>
      <c r="P302" t="s">
        <v>0</v>
      </c>
      <c r="Q302" t="s">
        <v>9</v>
      </c>
    </row>
    <row r="303" spans="1:17" ht="14.1" customHeight="1" outlineLevel="2" x14ac:dyDescent="0.2">
      <c r="A303" t="s">
        <v>128</v>
      </c>
      <c r="B303" t="s">
        <v>2</v>
      </c>
      <c r="C303" t="s">
        <v>958</v>
      </c>
      <c r="D303" t="s">
        <v>4</v>
      </c>
      <c r="E303" t="s">
        <v>959</v>
      </c>
      <c r="F303" t="s">
        <v>960</v>
      </c>
      <c r="G303" s="12">
        <v>69357</v>
      </c>
      <c r="H303" s="2">
        <v>45247</v>
      </c>
      <c r="I303" s="2">
        <v>45248</v>
      </c>
      <c r="J303" s="2">
        <v>45293</v>
      </c>
      <c r="K303" t="s">
        <v>0</v>
      </c>
      <c r="L303" s="3">
        <v>-2785558</v>
      </c>
      <c r="M303" t="s">
        <v>0</v>
      </c>
      <c r="N303" t="s">
        <v>7</v>
      </c>
      <c r="O303" s="2"/>
      <c r="P303" t="s">
        <v>0</v>
      </c>
      <c r="Q303" t="s">
        <v>9</v>
      </c>
    </row>
    <row r="304" spans="1:17" ht="14.1" customHeight="1" outlineLevel="2" x14ac:dyDescent="0.2">
      <c r="A304" t="s">
        <v>179</v>
      </c>
      <c r="B304" t="s">
        <v>2</v>
      </c>
      <c r="C304" t="s">
        <v>961</v>
      </c>
      <c r="D304" t="s">
        <v>4</v>
      </c>
      <c r="E304" t="s">
        <v>962</v>
      </c>
      <c r="F304" t="s">
        <v>963</v>
      </c>
      <c r="G304" s="12">
        <v>69778</v>
      </c>
      <c r="H304" s="2">
        <v>45250</v>
      </c>
      <c r="I304" s="2">
        <v>45252</v>
      </c>
      <c r="J304" s="2">
        <v>45295</v>
      </c>
      <c r="K304" t="s">
        <v>0</v>
      </c>
      <c r="L304" s="3">
        <v>-3815070</v>
      </c>
      <c r="M304" t="s">
        <v>0</v>
      </c>
      <c r="N304" t="s">
        <v>7</v>
      </c>
      <c r="O304" s="2"/>
      <c r="P304" t="s">
        <v>0</v>
      </c>
      <c r="Q304" t="s">
        <v>9</v>
      </c>
    </row>
    <row r="305" spans="1:17" ht="14.1" customHeight="1" outlineLevel="2" x14ac:dyDescent="0.2">
      <c r="A305" t="s">
        <v>60</v>
      </c>
      <c r="B305" t="s">
        <v>2</v>
      </c>
      <c r="C305" t="s">
        <v>964</v>
      </c>
      <c r="D305" t="s">
        <v>4</v>
      </c>
      <c r="E305" t="s">
        <v>965</v>
      </c>
      <c r="F305" t="s">
        <v>966</v>
      </c>
      <c r="G305" s="12">
        <v>69780</v>
      </c>
      <c r="H305" s="2">
        <v>45250</v>
      </c>
      <c r="I305" s="2">
        <v>45252</v>
      </c>
      <c r="J305" s="2">
        <v>45295</v>
      </c>
      <c r="K305" t="s">
        <v>0</v>
      </c>
      <c r="L305" s="3">
        <v>-2615643</v>
      </c>
      <c r="M305" t="s">
        <v>0</v>
      </c>
      <c r="N305" t="s">
        <v>7</v>
      </c>
      <c r="O305" s="2"/>
      <c r="P305" t="s">
        <v>0</v>
      </c>
      <c r="Q305" t="s">
        <v>9</v>
      </c>
    </row>
    <row r="306" spans="1:17" ht="14.1" customHeight="1" outlineLevel="2" x14ac:dyDescent="0.2">
      <c r="A306" t="s">
        <v>1</v>
      </c>
      <c r="B306" t="s">
        <v>2</v>
      </c>
      <c r="C306" t="s">
        <v>967</v>
      </c>
      <c r="D306" t="s">
        <v>4</v>
      </c>
      <c r="E306" t="s">
        <v>968</v>
      </c>
      <c r="F306" t="s">
        <v>969</v>
      </c>
      <c r="G306" s="12">
        <v>69782</v>
      </c>
      <c r="H306" s="2">
        <v>45250</v>
      </c>
      <c r="I306" s="2">
        <v>45252</v>
      </c>
      <c r="J306" s="2">
        <v>45295</v>
      </c>
      <c r="K306" t="s">
        <v>0</v>
      </c>
      <c r="L306" s="3">
        <v>-2615643</v>
      </c>
      <c r="M306" t="s">
        <v>0</v>
      </c>
      <c r="N306" t="s">
        <v>7</v>
      </c>
      <c r="O306" s="2"/>
      <c r="P306" t="s">
        <v>0</v>
      </c>
      <c r="Q306" t="s">
        <v>9</v>
      </c>
    </row>
    <row r="307" spans="1:17" ht="14.1" customHeight="1" outlineLevel="2" x14ac:dyDescent="0.2">
      <c r="A307" t="s">
        <v>487</v>
      </c>
      <c r="B307" t="s">
        <v>2</v>
      </c>
      <c r="C307" t="s">
        <v>970</v>
      </c>
      <c r="D307" t="s">
        <v>4</v>
      </c>
      <c r="E307" t="s">
        <v>971</v>
      </c>
      <c r="F307" t="s">
        <v>972</v>
      </c>
      <c r="G307" s="12">
        <v>69776</v>
      </c>
      <c r="H307" s="2">
        <v>45250</v>
      </c>
      <c r="I307" s="2">
        <v>45252</v>
      </c>
      <c r="J307" s="2">
        <v>45295</v>
      </c>
      <c r="K307" t="s">
        <v>0</v>
      </c>
      <c r="L307" s="3">
        <v>-1802922</v>
      </c>
      <c r="M307" t="s">
        <v>0</v>
      </c>
      <c r="N307" t="s">
        <v>7</v>
      </c>
      <c r="O307" s="2"/>
      <c r="P307" t="s">
        <v>0</v>
      </c>
      <c r="Q307" t="s">
        <v>9</v>
      </c>
    </row>
    <row r="308" spans="1:17" ht="14.1" customHeight="1" outlineLevel="2" x14ac:dyDescent="0.2">
      <c r="A308" t="s">
        <v>33</v>
      </c>
      <c r="B308" t="s">
        <v>2</v>
      </c>
      <c r="C308" t="s">
        <v>973</v>
      </c>
      <c r="D308" t="s">
        <v>4</v>
      </c>
      <c r="E308" t="s">
        <v>974</v>
      </c>
      <c r="F308" t="s">
        <v>975</v>
      </c>
      <c r="G308" s="12">
        <v>69777</v>
      </c>
      <c r="H308" s="2">
        <v>45250</v>
      </c>
      <c r="I308" s="2">
        <v>45253</v>
      </c>
      <c r="J308" s="2">
        <v>45295</v>
      </c>
      <c r="K308" t="s">
        <v>0</v>
      </c>
      <c r="L308" s="3">
        <v>-5185836</v>
      </c>
      <c r="M308" t="s">
        <v>0</v>
      </c>
      <c r="N308" t="s">
        <v>7</v>
      </c>
      <c r="O308" s="2"/>
      <c r="P308" t="s">
        <v>0</v>
      </c>
      <c r="Q308" t="s">
        <v>9</v>
      </c>
    </row>
    <row r="309" spans="1:17" ht="14.1" customHeight="1" outlineLevel="2" x14ac:dyDescent="0.2">
      <c r="A309" t="s">
        <v>52</v>
      </c>
      <c r="B309" t="s">
        <v>2</v>
      </c>
      <c r="C309" t="s">
        <v>976</v>
      </c>
      <c r="D309" t="s">
        <v>4</v>
      </c>
      <c r="E309" t="s">
        <v>977</v>
      </c>
      <c r="F309" t="s">
        <v>978</v>
      </c>
      <c r="G309" s="12">
        <v>69775</v>
      </c>
      <c r="H309" s="2">
        <v>45250</v>
      </c>
      <c r="I309" s="2">
        <v>45253</v>
      </c>
      <c r="J309" s="2">
        <v>45295</v>
      </c>
      <c r="K309" t="s">
        <v>0</v>
      </c>
      <c r="L309" s="3">
        <v>-1586131</v>
      </c>
      <c r="M309" t="s">
        <v>0</v>
      </c>
      <c r="N309" t="s">
        <v>7</v>
      </c>
      <c r="O309" s="2"/>
      <c r="P309" t="s">
        <v>0</v>
      </c>
      <c r="Q309" t="s">
        <v>9</v>
      </c>
    </row>
    <row r="310" spans="1:17" ht="14.1" customHeight="1" outlineLevel="2" x14ac:dyDescent="0.2">
      <c r="A310" t="s">
        <v>948</v>
      </c>
      <c r="B310" t="s">
        <v>2</v>
      </c>
      <c r="C310" t="s">
        <v>979</v>
      </c>
      <c r="D310" t="s">
        <v>4</v>
      </c>
      <c r="E310" t="s">
        <v>980</v>
      </c>
      <c r="F310" t="s">
        <v>981</v>
      </c>
      <c r="G310" s="12">
        <v>69783</v>
      </c>
      <c r="H310" s="2">
        <v>45250</v>
      </c>
      <c r="I310" s="2">
        <v>45252</v>
      </c>
      <c r="J310" s="2">
        <v>45295</v>
      </c>
      <c r="K310" t="s">
        <v>0</v>
      </c>
      <c r="L310" s="3">
        <v>-650372</v>
      </c>
      <c r="M310" t="s">
        <v>0</v>
      </c>
      <c r="N310" t="s">
        <v>7</v>
      </c>
      <c r="O310" s="2"/>
      <c r="P310" t="s">
        <v>0</v>
      </c>
      <c r="Q310" t="s">
        <v>9</v>
      </c>
    </row>
    <row r="311" spans="1:17" ht="14.1" customHeight="1" outlineLevel="2" x14ac:dyDescent="0.2">
      <c r="A311" t="s">
        <v>10</v>
      </c>
      <c r="B311" t="s">
        <v>2</v>
      </c>
      <c r="C311" t="s">
        <v>982</v>
      </c>
      <c r="D311" t="s">
        <v>4</v>
      </c>
      <c r="E311" t="s">
        <v>983</v>
      </c>
      <c r="F311" t="s">
        <v>984</v>
      </c>
      <c r="G311" s="12">
        <v>69774</v>
      </c>
      <c r="H311" s="2">
        <v>45250</v>
      </c>
      <c r="I311" s="2">
        <v>45253</v>
      </c>
      <c r="J311" s="2">
        <v>45295</v>
      </c>
      <c r="K311" t="s">
        <v>0</v>
      </c>
      <c r="L311" s="3">
        <v>-2615643</v>
      </c>
      <c r="M311" t="s">
        <v>0</v>
      </c>
      <c r="N311" t="s">
        <v>7</v>
      </c>
      <c r="O311" s="2"/>
      <c r="P311" t="s">
        <v>0</v>
      </c>
      <c r="Q311" t="s">
        <v>9</v>
      </c>
    </row>
    <row r="312" spans="1:17" ht="14.1" customHeight="1" outlineLevel="2" x14ac:dyDescent="0.2">
      <c r="A312" t="s">
        <v>179</v>
      </c>
      <c r="B312" t="s">
        <v>2</v>
      </c>
      <c r="C312" t="s">
        <v>985</v>
      </c>
      <c r="D312" t="s">
        <v>4</v>
      </c>
      <c r="E312" t="s">
        <v>986</v>
      </c>
      <c r="F312" t="s">
        <v>987</v>
      </c>
      <c r="G312" s="12">
        <v>69779</v>
      </c>
      <c r="H312" s="2">
        <v>45250</v>
      </c>
      <c r="I312" s="2">
        <v>45252</v>
      </c>
      <c r="J312" s="2">
        <v>45295</v>
      </c>
      <c r="K312" t="s">
        <v>0</v>
      </c>
      <c r="L312" s="3">
        <v>-2398853</v>
      </c>
      <c r="M312" t="s">
        <v>0</v>
      </c>
      <c r="N312" t="s">
        <v>7</v>
      </c>
      <c r="O312" s="2"/>
      <c r="P312" t="s">
        <v>0</v>
      </c>
      <c r="Q312" t="s">
        <v>9</v>
      </c>
    </row>
    <row r="313" spans="1:17" ht="14.1" customHeight="1" outlineLevel="2" x14ac:dyDescent="0.2">
      <c r="A313" t="s">
        <v>29</v>
      </c>
      <c r="B313" t="s">
        <v>2</v>
      </c>
      <c r="C313" t="s">
        <v>988</v>
      </c>
      <c r="D313" t="s">
        <v>4</v>
      </c>
      <c r="E313" t="s">
        <v>989</v>
      </c>
      <c r="F313" t="s">
        <v>990</v>
      </c>
      <c r="G313" s="12">
        <v>69784</v>
      </c>
      <c r="H313" s="2">
        <v>45250</v>
      </c>
      <c r="I313" s="2">
        <v>45252</v>
      </c>
      <c r="J313" s="2">
        <v>45295</v>
      </c>
      <c r="K313" t="s">
        <v>0</v>
      </c>
      <c r="L313" s="3">
        <v>-14432291</v>
      </c>
      <c r="M313" t="s">
        <v>0</v>
      </c>
      <c r="N313" t="s">
        <v>7</v>
      </c>
      <c r="O313" s="2"/>
      <c r="P313" t="s">
        <v>0</v>
      </c>
      <c r="Q313" t="s">
        <v>9</v>
      </c>
    </row>
    <row r="314" spans="1:17" ht="14.1" customHeight="1" outlineLevel="2" x14ac:dyDescent="0.2">
      <c r="A314" t="s">
        <v>163</v>
      </c>
      <c r="B314" t="s">
        <v>2</v>
      </c>
      <c r="C314" t="s">
        <v>991</v>
      </c>
      <c r="D314" t="s">
        <v>4</v>
      </c>
      <c r="E314" t="s">
        <v>992</v>
      </c>
      <c r="F314" t="s">
        <v>993</v>
      </c>
      <c r="G314" s="12">
        <v>69781</v>
      </c>
      <c r="H314" s="2">
        <v>45250</v>
      </c>
      <c r="I314" s="2">
        <v>45253</v>
      </c>
      <c r="J314" s="2">
        <v>45295</v>
      </c>
      <c r="K314" t="s">
        <v>0</v>
      </c>
      <c r="L314" s="3">
        <v>-5448077</v>
      </c>
      <c r="M314" t="s">
        <v>0</v>
      </c>
      <c r="N314" t="s">
        <v>7</v>
      </c>
      <c r="O314" s="2"/>
      <c r="P314" t="s">
        <v>0</v>
      </c>
      <c r="Q314" t="s">
        <v>9</v>
      </c>
    </row>
    <row r="315" spans="1:17" ht="14.1" customHeight="1" outlineLevel="2" x14ac:dyDescent="0.2">
      <c r="A315" t="s">
        <v>64</v>
      </c>
      <c r="B315" t="s">
        <v>2</v>
      </c>
      <c r="C315" t="s">
        <v>994</v>
      </c>
      <c r="D315" t="s">
        <v>4</v>
      </c>
      <c r="E315" t="s">
        <v>995</v>
      </c>
      <c r="F315" t="s">
        <v>996</v>
      </c>
      <c r="G315" s="12">
        <v>69968</v>
      </c>
      <c r="H315" s="2">
        <v>45251</v>
      </c>
      <c r="I315" s="2">
        <v>45251</v>
      </c>
      <c r="J315" s="2">
        <v>45296</v>
      </c>
      <c r="K315" t="s">
        <v>0</v>
      </c>
      <c r="L315" s="3">
        <v>-5787906</v>
      </c>
      <c r="M315" t="s">
        <v>0</v>
      </c>
      <c r="N315" t="s">
        <v>7</v>
      </c>
      <c r="O315" s="2"/>
      <c r="P315" t="s">
        <v>0</v>
      </c>
      <c r="Q315" t="s">
        <v>9</v>
      </c>
    </row>
    <row r="316" spans="1:17" ht="14.1" customHeight="1" outlineLevel="2" x14ac:dyDescent="0.2">
      <c r="A316" t="s">
        <v>84</v>
      </c>
      <c r="B316" t="s">
        <v>2</v>
      </c>
      <c r="C316" t="s">
        <v>997</v>
      </c>
      <c r="D316" t="s">
        <v>4</v>
      </c>
      <c r="E316" t="s">
        <v>998</v>
      </c>
      <c r="F316" t="s">
        <v>999</v>
      </c>
      <c r="G316" s="12">
        <v>69961</v>
      </c>
      <c r="H316" s="2">
        <v>45251</v>
      </c>
      <c r="I316" s="2">
        <v>45251</v>
      </c>
      <c r="J316" s="2">
        <v>45296</v>
      </c>
      <c r="K316" t="s">
        <v>0</v>
      </c>
      <c r="L316" s="3">
        <v>-4687839</v>
      </c>
      <c r="M316" t="s">
        <v>0</v>
      </c>
      <c r="N316" t="s">
        <v>7</v>
      </c>
      <c r="O316" s="2"/>
      <c r="P316" t="s">
        <v>0</v>
      </c>
      <c r="Q316" t="s">
        <v>9</v>
      </c>
    </row>
    <row r="317" spans="1:17" ht="14.1" customHeight="1" outlineLevel="2" x14ac:dyDescent="0.2">
      <c r="A317" t="s">
        <v>72</v>
      </c>
      <c r="B317" t="s">
        <v>2</v>
      </c>
      <c r="C317" t="s">
        <v>1000</v>
      </c>
      <c r="D317" t="s">
        <v>4</v>
      </c>
      <c r="E317" t="s">
        <v>1001</v>
      </c>
      <c r="F317" t="s">
        <v>1002</v>
      </c>
      <c r="G317" s="12">
        <v>69976</v>
      </c>
      <c r="H317" s="2">
        <v>45251</v>
      </c>
      <c r="I317" s="2">
        <v>45251</v>
      </c>
      <c r="J317" s="2">
        <v>45296</v>
      </c>
      <c r="K317" t="s">
        <v>0</v>
      </c>
      <c r="L317" s="3">
        <v>-2786983</v>
      </c>
      <c r="M317" t="s">
        <v>0</v>
      </c>
      <c r="N317" t="s">
        <v>7</v>
      </c>
      <c r="O317" s="2"/>
      <c r="P317" t="s">
        <v>0</v>
      </c>
      <c r="Q317" t="s">
        <v>9</v>
      </c>
    </row>
    <row r="318" spans="1:17" ht="14.1" customHeight="1" outlineLevel="2" x14ac:dyDescent="0.2">
      <c r="A318" t="s">
        <v>223</v>
      </c>
      <c r="B318" t="s">
        <v>2</v>
      </c>
      <c r="C318" t="s">
        <v>1003</v>
      </c>
      <c r="D318" t="s">
        <v>4</v>
      </c>
      <c r="E318" t="s">
        <v>1004</v>
      </c>
      <c r="F318" t="s">
        <v>1005</v>
      </c>
      <c r="G318" s="12">
        <v>69924</v>
      </c>
      <c r="H318" s="2">
        <v>45251</v>
      </c>
      <c r="I318" s="2">
        <v>45251</v>
      </c>
      <c r="J318" s="2">
        <v>45296</v>
      </c>
      <c r="K318" t="s">
        <v>0</v>
      </c>
      <c r="L318" s="3">
        <v>-2785558</v>
      </c>
      <c r="M318" t="s">
        <v>0</v>
      </c>
      <c r="N318" t="s">
        <v>7</v>
      </c>
      <c r="O318" s="2"/>
      <c r="P318" t="s">
        <v>0</v>
      </c>
      <c r="Q318" t="s">
        <v>9</v>
      </c>
    </row>
    <row r="319" spans="1:17" ht="14.1" customHeight="1" outlineLevel="2" x14ac:dyDescent="0.2">
      <c r="A319" t="s">
        <v>68</v>
      </c>
      <c r="B319" t="s">
        <v>2</v>
      </c>
      <c r="C319" t="s">
        <v>1006</v>
      </c>
      <c r="D319" t="s">
        <v>4</v>
      </c>
      <c r="E319" t="s">
        <v>1007</v>
      </c>
      <c r="F319" t="s">
        <v>1008</v>
      </c>
      <c r="G319" s="12">
        <v>70055</v>
      </c>
      <c r="H319" s="2">
        <v>45251</v>
      </c>
      <c r="I319" s="2">
        <v>45253</v>
      </c>
      <c r="J319" s="2">
        <v>45296</v>
      </c>
      <c r="K319" t="s">
        <v>0</v>
      </c>
      <c r="L319" s="3">
        <v>-2615643</v>
      </c>
      <c r="M319" t="s">
        <v>0</v>
      </c>
      <c r="N319" t="s">
        <v>7</v>
      </c>
      <c r="O319" s="2"/>
      <c r="P319" t="s">
        <v>0</v>
      </c>
      <c r="Q319" t="s">
        <v>9</v>
      </c>
    </row>
    <row r="320" spans="1:17" ht="14.1" customHeight="1" outlineLevel="2" x14ac:dyDescent="0.2">
      <c r="A320" t="s">
        <v>124</v>
      </c>
      <c r="B320" t="s">
        <v>2</v>
      </c>
      <c r="C320" t="s">
        <v>1009</v>
      </c>
      <c r="D320" t="s">
        <v>4</v>
      </c>
      <c r="E320" t="s">
        <v>1010</v>
      </c>
      <c r="F320" t="s">
        <v>1011</v>
      </c>
      <c r="G320" s="12">
        <v>70054</v>
      </c>
      <c r="H320" s="2">
        <v>45251</v>
      </c>
      <c r="I320" s="2">
        <v>45255</v>
      </c>
      <c r="J320" s="2">
        <v>45296</v>
      </c>
      <c r="K320" t="s">
        <v>0</v>
      </c>
      <c r="L320" s="3">
        <v>-3000089</v>
      </c>
      <c r="M320" t="s">
        <v>0</v>
      </c>
      <c r="N320" t="s">
        <v>7</v>
      </c>
      <c r="O320" s="2"/>
      <c r="P320" t="s">
        <v>0</v>
      </c>
      <c r="Q320" t="s">
        <v>9</v>
      </c>
    </row>
    <row r="321" spans="1:17" ht="14.1" customHeight="1" outlineLevel="2" x14ac:dyDescent="0.2">
      <c r="A321" t="s">
        <v>37</v>
      </c>
      <c r="B321" t="s">
        <v>2</v>
      </c>
      <c r="C321" t="s">
        <v>1012</v>
      </c>
      <c r="D321" t="s">
        <v>4</v>
      </c>
      <c r="E321" t="s">
        <v>0</v>
      </c>
      <c r="F321" t="s">
        <v>1013</v>
      </c>
      <c r="G321" s="12">
        <v>15521</v>
      </c>
      <c r="H321" s="2">
        <v>45251</v>
      </c>
      <c r="I321" s="2">
        <v>45251</v>
      </c>
      <c r="J321" s="2">
        <v>45251</v>
      </c>
      <c r="K321" t="s">
        <v>0</v>
      </c>
      <c r="L321" s="3">
        <v>2056351</v>
      </c>
      <c r="M321" t="s">
        <v>0</v>
      </c>
      <c r="N321" t="s">
        <v>708</v>
      </c>
      <c r="O321" s="2">
        <v>45265</v>
      </c>
      <c r="P321" t="s">
        <v>8</v>
      </c>
      <c r="Q321" t="s">
        <v>9</v>
      </c>
    </row>
    <row r="322" spans="1:17" ht="14.1" customHeight="1" outlineLevel="2" x14ac:dyDescent="0.2">
      <c r="A322" t="s">
        <v>142</v>
      </c>
      <c r="B322" t="s">
        <v>2</v>
      </c>
      <c r="C322" t="s">
        <v>1014</v>
      </c>
      <c r="D322" t="s">
        <v>4</v>
      </c>
      <c r="E322" t="s">
        <v>0</v>
      </c>
      <c r="F322" t="s">
        <v>1015</v>
      </c>
      <c r="G322" s="12">
        <v>15569</v>
      </c>
      <c r="H322" s="2">
        <v>45251</v>
      </c>
      <c r="I322" s="2">
        <v>45251</v>
      </c>
      <c r="J322" s="2">
        <v>45251</v>
      </c>
      <c r="K322" t="s">
        <v>0</v>
      </c>
      <c r="L322" s="3">
        <v>561192</v>
      </c>
      <c r="M322" t="s">
        <v>0</v>
      </c>
      <c r="N322" t="s">
        <v>708</v>
      </c>
      <c r="O322" s="2">
        <v>45265</v>
      </c>
      <c r="P322" t="s">
        <v>8</v>
      </c>
      <c r="Q322" t="s">
        <v>9</v>
      </c>
    </row>
    <row r="323" spans="1:17" ht="14.1" customHeight="1" outlineLevel="2" x14ac:dyDescent="0.2">
      <c r="A323" t="s">
        <v>255</v>
      </c>
      <c r="B323" t="s">
        <v>2</v>
      </c>
      <c r="C323" t="s">
        <v>1016</v>
      </c>
      <c r="D323" t="s">
        <v>4</v>
      </c>
      <c r="E323" t="s">
        <v>1017</v>
      </c>
      <c r="F323" t="s">
        <v>1018</v>
      </c>
      <c r="G323" s="12">
        <v>70111</v>
      </c>
      <c r="H323" s="2">
        <v>45252</v>
      </c>
      <c r="I323" s="2">
        <v>45252</v>
      </c>
      <c r="J323" s="2">
        <v>45297</v>
      </c>
      <c r="K323" t="s">
        <v>0</v>
      </c>
      <c r="L323" s="3">
        <v>-1586131</v>
      </c>
      <c r="M323" t="s">
        <v>0</v>
      </c>
      <c r="N323" t="s">
        <v>7</v>
      </c>
      <c r="O323" s="2"/>
      <c r="P323" t="s">
        <v>0</v>
      </c>
      <c r="Q323" t="s">
        <v>9</v>
      </c>
    </row>
    <row r="324" spans="1:17" ht="14.1" customHeight="1" outlineLevel="2" x14ac:dyDescent="0.2">
      <c r="A324" t="s">
        <v>76</v>
      </c>
      <c r="B324" t="s">
        <v>2</v>
      </c>
      <c r="C324" t="s">
        <v>1019</v>
      </c>
      <c r="D324" t="s">
        <v>4</v>
      </c>
      <c r="E324" t="s">
        <v>1020</v>
      </c>
      <c r="F324" t="s">
        <v>1021</v>
      </c>
      <c r="G324" s="12">
        <v>70103</v>
      </c>
      <c r="H324" s="2">
        <v>45252</v>
      </c>
      <c r="I324" s="2">
        <v>45252</v>
      </c>
      <c r="J324" s="2">
        <v>45297</v>
      </c>
      <c r="K324" t="s">
        <v>0</v>
      </c>
      <c r="L324" s="3">
        <v>-1199426</v>
      </c>
      <c r="M324" t="s">
        <v>0</v>
      </c>
      <c r="N324" t="s">
        <v>7</v>
      </c>
      <c r="O324" s="2"/>
      <c r="P324" t="s">
        <v>0</v>
      </c>
      <c r="Q324" t="s">
        <v>9</v>
      </c>
    </row>
    <row r="325" spans="1:17" ht="14.1" customHeight="1" outlineLevel="2" x14ac:dyDescent="0.2">
      <c r="A325" t="s">
        <v>255</v>
      </c>
      <c r="B325" t="s">
        <v>2</v>
      </c>
      <c r="C325" t="s">
        <v>1022</v>
      </c>
      <c r="D325" t="s">
        <v>4</v>
      </c>
      <c r="E325" t="s">
        <v>1023</v>
      </c>
      <c r="F325" t="s">
        <v>1024</v>
      </c>
      <c r="G325" s="12">
        <v>70110</v>
      </c>
      <c r="H325" s="2">
        <v>45252</v>
      </c>
      <c r="I325" s="2">
        <v>45252</v>
      </c>
      <c r="J325" s="2">
        <v>45297</v>
      </c>
      <c r="K325" t="s">
        <v>0</v>
      </c>
      <c r="L325" s="3">
        <v>-1910758</v>
      </c>
      <c r="M325" t="s">
        <v>0</v>
      </c>
      <c r="N325" t="s">
        <v>7</v>
      </c>
      <c r="O325" s="2"/>
      <c r="P325" t="s">
        <v>0</v>
      </c>
      <c r="Q325" t="s">
        <v>9</v>
      </c>
    </row>
    <row r="326" spans="1:17" ht="14.1" customHeight="1" outlineLevel="2" x14ac:dyDescent="0.2">
      <c r="A326" t="s">
        <v>98</v>
      </c>
      <c r="B326" t="s">
        <v>2</v>
      </c>
      <c r="C326" t="s">
        <v>1025</v>
      </c>
      <c r="D326" t="s">
        <v>4</v>
      </c>
      <c r="E326" t="s">
        <v>1026</v>
      </c>
      <c r="F326" t="s">
        <v>1027</v>
      </c>
      <c r="G326" s="12">
        <v>70084</v>
      </c>
      <c r="H326" s="2">
        <v>45252</v>
      </c>
      <c r="I326" s="2">
        <v>45253</v>
      </c>
      <c r="J326" s="2">
        <v>45297</v>
      </c>
      <c r="K326" t="s">
        <v>0</v>
      </c>
      <c r="L326" s="3">
        <v>-3000089</v>
      </c>
      <c r="M326" t="s">
        <v>0</v>
      </c>
      <c r="N326" t="s">
        <v>7</v>
      </c>
      <c r="O326" s="2"/>
      <c r="P326" t="s">
        <v>0</v>
      </c>
      <c r="Q326" t="s">
        <v>9</v>
      </c>
    </row>
    <row r="327" spans="1:17" ht="14.1" customHeight="1" outlineLevel="2" x14ac:dyDescent="0.2">
      <c r="A327" t="s">
        <v>128</v>
      </c>
      <c r="B327" t="s">
        <v>2</v>
      </c>
      <c r="C327" t="s">
        <v>1028</v>
      </c>
      <c r="D327" t="s">
        <v>4</v>
      </c>
      <c r="E327" t="s">
        <v>1029</v>
      </c>
      <c r="F327" t="s">
        <v>1030</v>
      </c>
      <c r="G327" s="12">
        <v>70083</v>
      </c>
      <c r="H327" s="2">
        <v>45252</v>
      </c>
      <c r="I327" s="2">
        <v>45254</v>
      </c>
      <c r="J327" s="2">
        <v>45297</v>
      </c>
      <c r="K327" t="s">
        <v>0</v>
      </c>
      <c r="L327" s="3">
        <v>-3216879</v>
      </c>
      <c r="M327" t="s">
        <v>0</v>
      </c>
      <c r="N327" t="s">
        <v>7</v>
      </c>
      <c r="O327" s="2"/>
      <c r="P327" t="s">
        <v>0</v>
      </c>
      <c r="Q327" t="s">
        <v>9</v>
      </c>
    </row>
    <row r="328" spans="1:17" ht="14.1" customHeight="1" outlineLevel="2" x14ac:dyDescent="0.2">
      <c r="A328" t="s">
        <v>150</v>
      </c>
      <c r="B328" t="s">
        <v>2</v>
      </c>
      <c r="C328" t="s">
        <v>1031</v>
      </c>
      <c r="D328" t="s">
        <v>4</v>
      </c>
      <c r="E328" t="s">
        <v>1032</v>
      </c>
      <c r="F328" t="s">
        <v>1033</v>
      </c>
      <c r="G328" s="12">
        <v>71281</v>
      </c>
      <c r="H328" s="2">
        <v>45253</v>
      </c>
      <c r="I328" s="2">
        <v>45254</v>
      </c>
      <c r="J328" s="2">
        <v>45298</v>
      </c>
      <c r="K328" t="s">
        <v>0</v>
      </c>
      <c r="L328" s="3">
        <v>-1902282</v>
      </c>
      <c r="M328" t="s">
        <v>0</v>
      </c>
      <c r="N328" t="s">
        <v>7</v>
      </c>
      <c r="O328" s="2"/>
      <c r="P328" t="s">
        <v>0</v>
      </c>
      <c r="Q328" t="s">
        <v>9</v>
      </c>
    </row>
    <row r="329" spans="1:17" ht="14.1" customHeight="1" outlineLevel="2" x14ac:dyDescent="0.2">
      <c r="A329" t="s">
        <v>150</v>
      </c>
      <c r="B329" t="s">
        <v>2</v>
      </c>
      <c r="C329" t="s">
        <v>1034</v>
      </c>
      <c r="D329" t="s">
        <v>4</v>
      </c>
      <c r="E329" t="s">
        <v>1035</v>
      </c>
      <c r="F329" t="s">
        <v>1036</v>
      </c>
      <c r="G329" s="12">
        <v>71277</v>
      </c>
      <c r="H329" s="2">
        <v>45253</v>
      </c>
      <c r="I329" s="2">
        <v>45254</v>
      </c>
      <c r="J329" s="2">
        <v>45298</v>
      </c>
      <c r="K329" t="s">
        <v>0</v>
      </c>
      <c r="L329" s="3">
        <v>-3438733</v>
      </c>
      <c r="M329" t="s">
        <v>0</v>
      </c>
      <c r="N329" t="s">
        <v>7</v>
      </c>
      <c r="O329" s="2"/>
      <c r="P329" t="s">
        <v>0</v>
      </c>
      <c r="Q329" t="s">
        <v>9</v>
      </c>
    </row>
    <row r="330" spans="1:17" ht="14.1" customHeight="1" outlineLevel="2" x14ac:dyDescent="0.2">
      <c r="A330" t="s">
        <v>117</v>
      </c>
      <c r="B330" t="s">
        <v>2</v>
      </c>
      <c r="C330" t="s">
        <v>1037</v>
      </c>
      <c r="D330" t="s">
        <v>4</v>
      </c>
      <c r="E330" t="s">
        <v>1038</v>
      </c>
      <c r="F330" t="s">
        <v>1039</v>
      </c>
      <c r="G330" s="12">
        <v>71278</v>
      </c>
      <c r="H330" s="2">
        <v>45253</v>
      </c>
      <c r="I330" s="2">
        <v>45255</v>
      </c>
      <c r="J330" s="2">
        <v>45300</v>
      </c>
      <c r="K330" t="s">
        <v>0</v>
      </c>
      <c r="L330" s="3">
        <v>-1249106</v>
      </c>
      <c r="M330" t="s">
        <v>0</v>
      </c>
      <c r="N330" t="s">
        <v>7</v>
      </c>
      <c r="O330" s="2"/>
      <c r="P330" t="s">
        <v>0</v>
      </c>
      <c r="Q330" t="s">
        <v>9</v>
      </c>
    </row>
    <row r="331" spans="1:17" ht="14.1" customHeight="1" outlineLevel="2" x14ac:dyDescent="0.2">
      <c r="A331" t="s">
        <v>117</v>
      </c>
      <c r="B331" t="s">
        <v>2</v>
      </c>
      <c r="C331" t="s">
        <v>1040</v>
      </c>
      <c r="D331" t="s">
        <v>4</v>
      </c>
      <c r="E331" t="s">
        <v>1041</v>
      </c>
      <c r="F331" t="s">
        <v>1042</v>
      </c>
      <c r="G331" s="12">
        <v>71279</v>
      </c>
      <c r="H331" s="2">
        <v>45253</v>
      </c>
      <c r="I331" s="2">
        <v>45255</v>
      </c>
      <c r="J331" s="2">
        <v>45300</v>
      </c>
      <c r="K331" t="s">
        <v>0</v>
      </c>
      <c r="L331" s="3">
        <v>-2398853</v>
      </c>
      <c r="M331" t="s">
        <v>0</v>
      </c>
      <c r="N331" t="s">
        <v>7</v>
      </c>
      <c r="O331" s="2"/>
      <c r="P331" t="s">
        <v>0</v>
      </c>
      <c r="Q331" t="s">
        <v>9</v>
      </c>
    </row>
    <row r="332" spans="1:17" ht="14.1" customHeight="1" outlineLevel="2" x14ac:dyDescent="0.2">
      <c r="A332" t="s">
        <v>10</v>
      </c>
      <c r="B332" t="s">
        <v>2</v>
      </c>
      <c r="C332" t="s">
        <v>1043</v>
      </c>
      <c r="D332" t="s">
        <v>4</v>
      </c>
      <c r="E332" t="s">
        <v>1044</v>
      </c>
      <c r="F332" t="s">
        <v>1045</v>
      </c>
      <c r="G332" s="12">
        <v>71276</v>
      </c>
      <c r="H332" s="2">
        <v>45253</v>
      </c>
      <c r="I332" s="2">
        <v>45256</v>
      </c>
      <c r="J332" s="2">
        <v>45298</v>
      </c>
      <c r="K332" t="s">
        <v>0</v>
      </c>
      <c r="L332" s="3">
        <v>-2398853</v>
      </c>
      <c r="M332" t="s">
        <v>0</v>
      </c>
      <c r="N332" t="s">
        <v>7</v>
      </c>
      <c r="O332" s="2"/>
      <c r="P332" t="s">
        <v>0</v>
      </c>
      <c r="Q332" t="s">
        <v>9</v>
      </c>
    </row>
    <row r="333" spans="1:17" ht="14.1" customHeight="1" outlineLevel="2" x14ac:dyDescent="0.2">
      <c r="A333" t="s">
        <v>68</v>
      </c>
      <c r="B333" t="s">
        <v>2</v>
      </c>
      <c r="C333" t="s">
        <v>1046</v>
      </c>
      <c r="D333" t="s">
        <v>4</v>
      </c>
      <c r="E333" t="s">
        <v>1047</v>
      </c>
      <c r="F333" t="s">
        <v>1048</v>
      </c>
      <c r="G333" s="12">
        <v>71267</v>
      </c>
      <c r="H333" s="2">
        <v>45253</v>
      </c>
      <c r="I333" s="2">
        <v>45255</v>
      </c>
      <c r="J333" s="2">
        <v>45298</v>
      </c>
      <c r="K333" t="s">
        <v>0</v>
      </c>
      <c r="L333" s="3">
        <v>-1199426</v>
      </c>
      <c r="M333" t="s">
        <v>0</v>
      </c>
      <c r="N333" t="s">
        <v>7</v>
      </c>
      <c r="O333" s="2"/>
      <c r="P333" t="s">
        <v>0</v>
      </c>
      <c r="Q333" t="s">
        <v>9</v>
      </c>
    </row>
    <row r="334" spans="1:17" ht="14.1" customHeight="1" outlineLevel="2" x14ac:dyDescent="0.2">
      <c r="A334" t="s">
        <v>128</v>
      </c>
      <c r="B334" t="s">
        <v>2</v>
      </c>
      <c r="C334" t="s">
        <v>1049</v>
      </c>
      <c r="D334" t="s">
        <v>4</v>
      </c>
      <c r="E334" t="s">
        <v>1050</v>
      </c>
      <c r="F334" t="s">
        <v>1051</v>
      </c>
      <c r="G334" s="12">
        <v>71283</v>
      </c>
      <c r="H334" s="2">
        <v>45253</v>
      </c>
      <c r="I334" s="2">
        <v>45255</v>
      </c>
      <c r="J334" s="2">
        <v>45298</v>
      </c>
      <c r="K334" t="s">
        <v>0</v>
      </c>
      <c r="L334" s="3">
        <v>-2785558</v>
      </c>
      <c r="M334" t="s">
        <v>0</v>
      </c>
      <c r="N334" t="s">
        <v>7</v>
      </c>
      <c r="O334" s="2"/>
      <c r="P334" t="s">
        <v>0</v>
      </c>
      <c r="Q334" t="s">
        <v>9</v>
      </c>
    </row>
    <row r="335" spans="1:17" ht="14.1" customHeight="1" outlineLevel="2" x14ac:dyDescent="0.2">
      <c r="A335" t="s">
        <v>266</v>
      </c>
      <c r="B335" t="s">
        <v>2</v>
      </c>
      <c r="C335" t="s">
        <v>1052</v>
      </c>
      <c r="D335" t="s">
        <v>4</v>
      </c>
      <c r="E335" t="s">
        <v>1053</v>
      </c>
      <c r="F335" t="s">
        <v>1054</v>
      </c>
      <c r="G335" s="12">
        <v>71269</v>
      </c>
      <c r="H335" s="2">
        <v>45253</v>
      </c>
      <c r="I335" s="2">
        <v>45254</v>
      </c>
      <c r="J335" s="2">
        <v>45298</v>
      </c>
      <c r="K335" t="s">
        <v>0</v>
      </c>
      <c r="L335" s="3">
        <v>-6986498</v>
      </c>
      <c r="M335" t="s">
        <v>0</v>
      </c>
      <c r="N335" t="s">
        <v>7</v>
      </c>
      <c r="O335" s="2"/>
      <c r="P335" t="s">
        <v>0</v>
      </c>
      <c r="Q335" t="s">
        <v>9</v>
      </c>
    </row>
    <row r="336" spans="1:17" ht="14.1" customHeight="1" outlineLevel="2" x14ac:dyDescent="0.2">
      <c r="A336" t="s">
        <v>109</v>
      </c>
      <c r="B336" t="s">
        <v>2</v>
      </c>
      <c r="C336" t="s">
        <v>1055</v>
      </c>
      <c r="D336" t="s">
        <v>4</v>
      </c>
      <c r="E336" t="s">
        <v>1056</v>
      </c>
      <c r="F336" t="s">
        <v>1057</v>
      </c>
      <c r="G336" s="12">
        <v>71275</v>
      </c>
      <c r="H336" s="2">
        <v>45253</v>
      </c>
      <c r="I336" s="2">
        <v>45255</v>
      </c>
      <c r="J336" s="2">
        <v>45298</v>
      </c>
      <c r="K336" t="s">
        <v>0</v>
      </c>
      <c r="L336" s="3">
        <v>-1586131</v>
      </c>
      <c r="M336" t="s">
        <v>0</v>
      </c>
      <c r="N336" t="s">
        <v>7</v>
      </c>
      <c r="O336" s="2"/>
      <c r="P336" t="s">
        <v>0</v>
      </c>
      <c r="Q336" t="s">
        <v>9</v>
      </c>
    </row>
    <row r="337" spans="1:17" ht="14.1" customHeight="1" outlineLevel="2" x14ac:dyDescent="0.2">
      <c r="A337" t="s">
        <v>113</v>
      </c>
      <c r="B337" t="s">
        <v>2</v>
      </c>
      <c r="C337" t="s">
        <v>1058</v>
      </c>
      <c r="D337" t="s">
        <v>4</v>
      </c>
      <c r="E337" t="s">
        <v>1059</v>
      </c>
      <c r="F337" t="s">
        <v>1060</v>
      </c>
      <c r="G337" s="12">
        <v>71273</v>
      </c>
      <c r="H337" s="2">
        <v>45253</v>
      </c>
      <c r="I337" s="2">
        <v>45255</v>
      </c>
      <c r="J337" s="2">
        <v>45298</v>
      </c>
      <c r="K337" t="s">
        <v>0</v>
      </c>
      <c r="L337" s="3">
        <v>-1249106</v>
      </c>
      <c r="M337" t="s">
        <v>0</v>
      </c>
      <c r="N337" t="s">
        <v>7</v>
      </c>
      <c r="O337" s="2"/>
      <c r="P337" t="s">
        <v>0</v>
      </c>
      <c r="Q337" t="s">
        <v>9</v>
      </c>
    </row>
    <row r="338" spans="1:17" ht="14.1" customHeight="1" outlineLevel="2" x14ac:dyDescent="0.2">
      <c r="A338" t="s">
        <v>14</v>
      </c>
      <c r="B338" t="s">
        <v>2</v>
      </c>
      <c r="C338" t="s">
        <v>1061</v>
      </c>
      <c r="D338" t="s">
        <v>4</v>
      </c>
      <c r="E338" t="s">
        <v>1062</v>
      </c>
      <c r="F338" t="s">
        <v>1063</v>
      </c>
      <c r="G338" s="12">
        <v>71272</v>
      </c>
      <c r="H338" s="2">
        <v>45253</v>
      </c>
      <c r="I338" s="2">
        <v>45255</v>
      </c>
      <c r="J338" s="2">
        <v>45298</v>
      </c>
      <c r="K338" t="s">
        <v>0</v>
      </c>
      <c r="L338" s="3">
        <v>-1664617</v>
      </c>
      <c r="M338" t="s">
        <v>0</v>
      </c>
      <c r="N338" t="s">
        <v>7</v>
      </c>
      <c r="O338" s="2"/>
      <c r="P338" t="s">
        <v>0</v>
      </c>
      <c r="Q338" t="s">
        <v>9</v>
      </c>
    </row>
    <row r="339" spans="1:17" ht="14.1" customHeight="1" outlineLevel="2" x14ac:dyDescent="0.2">
      <c r="A339" t="s">
        <v>420</v>
      </c>
      <c r="B339" t="s">
        <v>2</v>
      </c>
      <c r="C339" t="s">
        <v>1064</v>
      </c>
      <c r="D339" t="s">
        <v>4</v>
      </c>
      <c r="E339" t="s">
        <v>1065</v>
      </c>
      <c r="F339" t="s">
        <v>1066</v>
      </c>
      <c r="G339" s="12">
        <v>71271</v>
      </c>
      <c r="H339" s="2">
        <v>45253</v>
      </c>
      <c r="I339" s="2">
        <v>45255</v>
      </c>
      <c r="J339" s="2">
        <v>45298</v>
      </c>
      <c r="K339" t="s">
        <v>0</v>
      </c>
      <c r="L339" s="3">
        <v>-1586131</v>
      </c>
      <c r="M339" t="s">
        <v>0</v>
      </c>
      <c r="N339" t="s">
        <v>7</v>
      </c>
      <c r="O339" s="2"/>
      <c r="P339" t="s">
        <v>0</v>
      </c>
      <c r="Q339" t="s">
        <v>9</v>
      </c>
    </row>
    <row r="340" spans="1:17" ht="14.1" customHeight="1" outlineLevel="2" x14ac:dyDescent="0.2">
      <c r="A340" t="s">
        <v>14</v>
      </c>
      <c r="B340" t="s">
        <v>2</v>
      </c>
      <c r="C340" t="s">
        <v>1067</v>
      </c>
      <c r="D340" t="s">
        <v>4</v>
      </c>
      <c r="E340" t="s">
        <v>1068</v>
      </c>
      <c r="F340" t="s">
        <v>1069</v>
      </c>
      <c r="G340" s="12">
        <v>71274</v>
      </c>
      <c r="H340" s="2">
        <v>45253</v>
      </c>
      <c r="I340" s="2">
        <v>45255</v>
      </c>
      <c r="J340" s="2">
        <v>45298</v>
      </c>
      <c r="K340" t="s">
        <v>0</v>
      </c>
      <c r="L340" s="3">
        <v>-3484231</v>
      </c>
      <c r="M340" t="s">
        <v>0</v>
      </c>
      <c r="N340" t="s">
        <v>7</v>
      </c>
      <c r="O340" s="2"/>
      <c r="P340" t="s">
        <v>0</v>
      </c>
      <c r="Q340" t="s">
        <v>9</v>
      </c>
    </row>
    <row r="341" spans="1:17" ht="14.1" customHeight="1" outlineLevel="2" x14ac:dyDescent="0.2">
      <c r="A341" t="s">
        <v>56</v>
      </c>
      <c r="B341" t="s">
        <v>2</v>
      </c>
      <c r="C341" t="s">
        <v>1070</v>
      </c>
      <c r="D341" t="s">
        <v>4</v>
      </c>
      <c r="E341" t="s">
        <v>1071</v>
      </c>
      <c r="F341" t="s">
        <v>1072</v>
      </c>
      <c r="G341" s="12">
        <v>71282</v>
      </c>
      <c r="H341" s="2">
        <v>45253</v>
      </c>
      <c r="I341" s="2">
        <v>45255</v>
      </c>
      <c r="J341" s="2">
        <v>45298</v>
      </c>
      <c r="K341" t="s">
        <v>0</v>
      </c>
      <c r="L341" s="3">
        <v>-2547893</v>
      </c>
      <c r="M341" t="s">
        <v>0</v>
      </c>
      <c r="N341" t="s">
        <v>7</v>
      </c>
      <c r="O341" s="2"/>
      <c r="P341" t="s">
        <v>0</v>
      </c>
      <c r="Q341" t="s">
        <v>9</v>
      </c>
    </row>
    <row r="342" spans="1:17" ht="14.1" customHeight="1" outlineLevel="2" x14ac:dyDescent="0.2">
      <c r="A342" t="s">
        <v>105</v>
      </c>
      <c r="B342" t="s">
        <v>2</v>
      </c>
      <c r="C342" t="s">
        <v>1073</v>
      </c>
      <c r="D342" t="s">
        <v>4</v>
      </c>
      <c r="E342" t="s">
        <v>1074</v>
      </c>
      <c r="F342" t="s">
        <v>1075</v>
      </c>
      <c r="G342" s="12">
        <v>71280</v>
      </c>
      <c r="H342" s="2">
        <v>45253</v>
      </c>
      <c r="I342" s="2">
        <v>45255</v>
      </c>
      <c r="J342" s="2">
        <v>45298</v>
      </c>
      <c r="K342" t="s">
        <v>0</v>
      </c>
      <c r="L342" s="3">
        <v>-2398853</v>
      </c>
      <c r="M342" t="s">
        <v>0</v>
      </c>
      <c r="N342" t="s">
        <v>7</v>
      </c>
      <c r="O342" s="2"/>
      <c r="P342" t="s">
        <v>0</v>
      </c>
      <c r="Q342" t="s">
        <v>9</v>
      </c>
    </row>
    <row r="343" spans="1:17" ht="14.1" customHeight="1" outlineLevel="2" x14ac:dyDescent="0.2">
      <c r="A343" t="s">
        <v>94</v>
      </c>
      <c r="B343" t="s">
        <v>2</v>
      </c>
      <c r="C343" t="s">
        <v>1076</v>
      </c>
      <c r="D343" t="s">
        <v>4</v>
      </c>
      <c r="E343" t="s">
        <v>1077</v>
      </c>
      <c r="F343" t="s">
        <v>1078</v>
      </c>
      <c r="G343" s="12">
        <v>71270</v>
      </c>
      <c r="H343" s="2">
        <v>45253</v>
      </c>
      <c r="I343" s="2">
        <v>45258</v>
      </c>
      <c r="J343" s="2">
        <v>45298</v>
      </c>
      <c r="K343" t="s">
        <v>0</v>
      </c>
      <c r="L343" s="3">
        <v>-632301</v>
      </c>
      <c r="M343" t="s">
        <v>0</v>
      </c>
      <c r="N343" t="s">
        <v>7</v>
      </c>
      <c r="O343" s="2"/>
      <c r="P343" t="s">
        <v>0</v>
      </c>
      <c r="Q343" t="s">
        <v>9</v>
      </c>
    </row>
    <row r="344" spans="1:17" ht="14.1" customHeight="1" outlineLevel="2" x14ac:dyDescent="0.2">
      <c r="A344" t="s">
        <v>48</v>
      </c>
      <c r="B344" t="s">
        <v>2</v>
      </c>
      <c r="C344" t="s">
        <v>1079</v>
      </c>
      <c r="D344" t="s">
        <v>4</v>
      </c>
      <c r="E344" t="s">
        <v>0</v>
      </c>
      <c r="F344" t="s">
        <v>1080</v>
      </c>
      <c r="G344" s="12">
        <v>15700</v>
      </c>
      <c r="H344" s="2">
        <v>45253</v>
      </c>
      <c r="I344" s="2">
        <v>45253</v>
      </c>
      <c r="J344" s="2">
        <v>45253</v>
      </c>
      <c r="K344" t="s">
        <v>0</v>
      </c>
      <c r="L344" s="3">
        <v>1810797</v>
      </c>
      <c r="M344" t="s">
        <v>0</v>
      </c>
      <c r="N344" t="s">
        <v>708</v>
      </c>
      <c r="O344" s="2">
        <v>45265</v>
      </c>
      <c r="P344" t="s">
        <v>8</v>
      </c>
      <c r="Q344" t="s">
        <v>9</v>
      </c>
    </row>
    <row r="345" spans="1:17" ht="14.1" customHeight="1" outlineLevel="2" x14ac:dyDescent="0.2">
      <c r="A345" t="s">
        <v>138</v>
      </c>
      <c r="B345" t="s">
        <v>2</v>
      </c>
      <c r="C345" t="s">
        <v>1081</v>
      </c>
      <c r="D345" t="s">
        <v>4</v>
      </c>
      <c r="E345" t="s">
        <v>1082</v>
      </c>
      <c r="F345" t="s">
        <v>1083</v>
      </c>
      <c r="G345" s="12">
        <v>71510</v>
      </c>
      <c r="H345" s="2">
        <v>45255</v>
      </c>
      <c r="I345" s="2">
        <v>45255</v>
      </c>
      <c r="J345" s="2">
        <v>45300</v>
      </c>
      <c r="K345" t="s">
        <v>0</v>
      </c>
      <c r="L345" s="3">
        <v>-1586131</v>
      </c>
      <c r="M345" t="s">
        <v>0</v>
      </c>
      <c r="N345" t="s">
        <v>7</v>
      </c>
      <c r="O345" s="2"/>
      <c r="P345" t="s">
        <v>0</v>
      </c>
      <c r="Q345" t="s">
        <v>9</v>
      </c>
    </row>
    <row r="346" spans="1:17" ht="14.1" customHeight="1" outlineLevel="2" x14ac:dyDescent="0.2">
      <c r="A346" t="s">
        <v>163</v>
      </c>
      <c r="B346" t="s">
        <v>2</v>
      </c>
      <c r="C346" t="s">
        <v>1084</v>
      </c>
      <c r="D346" t="s">
        <v>4</v>
      </c>
      <c r="E346" t="s">
        <v>1085</v>
      </c>
      <c r="F346" t="s">
        <v>1086</v>
      </c>
      <c r="G346" s="12">
        <v>71603</v>
      </c>
      <c r="H346" s="2">
        <v>45257</v>
      </c>
      <c r="I346" s="2">
        <v>45259</v>
      </c>
      <c r="J346" s="2">
        <v>45302</v>
      </c>
      <c r="K346" t="s">
        <v>0</v>
      </c>
      <c r="L346" s="3">
        <v>-5664868</v>
      </c>
      <c r="M346" t="s">
        <v>0</v>
      </c>
      <c r="N346" t="s">
        <v>7</v>
      </c>
      <c r="O346" s="2"/>
      <c r="P346" t="s">
        <v>0</v>
      </c>
      <c r="Q346" t="s">
        <v>9</v>
      </c>
    </row>
    <row r="347" spans="1:17" ht="14.1" customHeight="1" outlineLevel="2" x14ac:dyDescent="0.2">
      <c r="A347" t="s">
        <v>113</v>
      </c>
      <c r="B347" t="s">
        <v>2</v>
      </c>
      <c r="C347" t="s">
        <v>1087</v>
      </c>
      <c r="D347" t="s">
        <v>4</v>
      </c>
      <c r="E347" t="s">
        <v>1088</v>
      </c>
      <c r="F347" t="s">
        <v>1089</v>
      </c>
      <c r="G347" s="12">
        <v>71595</v>
      </c>
      <c r="H347" s="2">
        <v>45257</v>
      </c>
      <c r="I347" s="2">
        <v>45259</v>
      </c>
      <c r="J347" s="2">
        <v>45302</v>
      </c>
      <c r="K347" t="s">
        <v>0</v>
      </c>
      <c r="L347" s="3">
        <v>-3268819</v>
      </c>
      <c r="M347" t="s">
        <v>0</v>
      </c>
      <c r="N347" t="s">
        <v>7</v>
      </c>
      <c r="O347" s="2"/>
      <c r="P347" t="s">
        <v>0</v>
      </c>
      <c r="Q347" t="s">
        <v>9</v>
      </c>
    </row>
    <row r="348" spans="1:17" ht="14.1" customHeight="1" outlineLevel="2" x14ac:dyDescent="0.2">
      <c r="A348" t="s">
        <v>117</v>
      </c>
      <c r="B348" t="s">
        <v>2</v>
      </c>
      <c r="C348" t="s">
        <v>1090</v>
      </c>
      <c r="D348" t="s">
        <v>4</v>
      </c>
      <c r="E348" t="s">
        <v>1091</v>
      </c>
      <c r="F348" t="s">
        <v>1092</v>
      </c>
      <c r="G348" s="12">
        <v>71597</v>
      </c>
      <c r="H348" s="2">
        <v>45257</v>
      </c>
      <c r="I348" s="2">
        <v>45259</v>
      </c>
      <c r="J348" s="2">
        <v>45302</v>
      </c>
      <c r="K348" t="s">
        <v>0</v>
      </c>
      <c r="L348" s="3">
        <v>-2835238</v>
      </c>
      <c r="M348" t="s">
        <v>0</v>
      </c>
      <c r="N348" t="s">
        <v>7</v>
      </c>
      <c r="O348" s="2"/>
      <c r="P348" t="s">
        <v>0</v>
      </c>
      <c r="Q348" t="s">
        <v>9</v>
      </c>
    </row>
    <row r="349" spans="1:17" ht="14.1" customHeight="1" outlineLevel="2" x14ac:dyDescent="0.2">
      <c r="A349" t="s">
        <v>29</v>
      </c>
      <c r="B349" t="s">
        <v>2</v>
      </c>
      <c r="C349" t="s">
        <v>1093</v>
      </c>
      <c r="D349" t="s">
        <v>4</v>
      </c>
      <c r="E349" t="s">
        <v>1094</v>
      </c>
      <c r="F349" t="s">
        <v>1095</v>
      </c>
      <c r="G349" s="12">
        <v>71605</v>
      </c>
      <c r="H349" s="2">
        <v>45257</v>
      </c>
      <c r="I349" s="2">
        <v>45259</v>
      </c>
      <c r="J349" s="2">
        <v>45302</v>
      </c>
      <c r="K349" t="s">
        <v>0</v>
      </c>
      <c r="L349" s="3">
        <v>-9100495</v>
      </c>
      <c r="M349" t="s">
        <v>0</v>
      </c>
      <c r="N349" t="s">
        <v>7</v>
      </c>
      <c r="O349" s="2"/>
      <c r="P349" t="s">
        <v>0</v>
      </c>
      <c r="Q349" t="s">
        <v>9</v>
      </c>
    </row>
    <row r="350" spans="1:17" ht="14.1" customHeight="1" outlineLevel="2" x14ac:dyDescent="0.2">
      <c r="A350" t="s">
        <v>60</v>
      </c>
      <c r="B350" t="s">
        <v>2</v>
      </c>
      <c r="C350" t="s">
        <v>1096</v>
      </c>
      <c r="D350" t="s">
        <v>4</v>
      </c>
      <c r="E350" t="s">
        <v>1097</v>
      </c>
      <c r="F350" t="s">
        <v>1098</v>
      </c>
      <c r="G350" s="12">
        <v>71602</v>
      </c>
      <c r="H350" s="2">
        <v>45257</v>
      </c>
      <c r="I350" s="2">
        <v>45259</v>
      </c>
      <c r="J350" s="2">
        <v>45302</v>
      </c>
      <c r="K350" t="s">
        <v>0</v>
      </c>
      <c r="L350" s="3">
        <v>-2832434</v>
      </c>
      <c r="M350" t="s">
        <v>0</v>
      </c>
      <c r="N350" t="s">
        <v>7</v>
      </c>
      <c r="O350" s="2"/>
      <c r="P350" t="s">
        <v>0</v>
      </c>
      <c r="Q350" t="s">
        <v>9</v>
      </c>
    </row>
    <row r="351" spans="1:17" ht="14.1" customHeight="1" outlineLevel="2" x14ac:dyDescent="0.2">
      <c r="A351" t="s">
        <v>1099</v>
      </c>
      <c r="B351" t="s">
        <v>2</v>
      </c>
      <c r="C351" t="s">
        <v>1100</v>
      </c>
      <c r="D351" t="s">
        <v>4</v>
      </c>
      <c r="E351" t="s">
        <v>1101</v>
      </c>
      <c r="F351" t="s">
        <v>1102</v>
      </c>
      <c r="G351" s="12">
        <v>71601</v>
      </c>
      <c r="H351" s="2">
        <v>45257</v>
      </c>
      <c r="I351" s="2">
        <v>45259</v>
      </c>
      <c r="J351" s="2">
        <v>45302</v>
      </c>
      <c r="K351" t="s">
        <v>0</v>
      </c>
      <c r="L351" s="3">
        <v>-1633008</v>
      </c>
      <c r="M351" t="s">
        <v>0</v>
      </c>
      <c r="N351" t="s">
        <v>7</v>
      </c>
      <c r="O351" s="2"/>
      <c r="P351" t="s">
        <v>0</v>
      </c>
      <c r="Q351" t="s">
        <v>9</v>
      </c>
    </row>
    <row r="352" spans="1:17" ht="14.1" customHeight="1" outlineLevel="2" x14ac:dyDescent="0.2">
      <c r="A352" t="s">
        <v>44</v>
      </c>
      <c r="B352" t="s">
        <v>2</v>
      </c>
      <c r="C352" t="s">
        <v>1103</v>
      </c>
      <c r="D352" t="s">
        <v>4</v>
      </c>
      <c r="E352" t="s">
        <v>1104</v>
      </c>
      <c r="F352" t="s">
        <v>1105</v>
      </c>
      <c r="G352" s="12">
        <v>71598</v>
      </c>
      <c r="H352" s="2">
        <v>45257</v>
      </c>
      <c r="I352" s="2">
        <v>45259</v>
      </c>
      <c r="J352" s="2">
        <v>45302</v>
      </c>
      <c r="K352" t="s">
        <v>0</v>
      </c>
      <c r="L352" s="3">
        <v>-4203200</v>
      </c>
      <c r="M352" t="s">
        <v>0</v>
      </c>
      <c r="N352" t="s">
        <v>7</v>
      </c>
      <c r="O352" s="2"/>
      <c r="P352" t="s">
        <v>0</v>
      </c>
      <c r="Q352" t="s">
        <v>9</v>
      </c>
    </row>
    <row r="353" spans="1:17" ht="14.1" customHeight="1" outlineLevel="2" x14ac:dyDescent="0.2">
      <c r="A353" t="s">
        <v>52</v>
      </c>
      <c r="B353" t="s">
        <v>2</v>
      </c>
      <c r="C353" t="s">
        <v>1106</v>
      </c>
      <c r="D353" t="s">
        <v>4</v>
      </c>
      <c r="E353" t="s">
        <v>1107</v>
      </c>
      <c r="F353" t="s">
        <v>1108</v>
      </c>
      <c r="G353" s="12">
        <v>71596</v>
      </c>
      <c r="H353" s="2">
        <v>45257</v>
      </c>
      <c r="I353" s="2">
        <v>45260</v>
      </c>
      <c r="J353" s="2">
        <v>45305</v>
      </c>
      <c r="K353" t="s">
        <v>0</v>
      </c>
      <c r="L353" s="3">
        <v>-2835238</v>
      </c>
      <c r="M353" t="s">
        <v>0</v>
      </c>
      <c r="N353" t="s">
        <v>7</v>
      </c>
      <c r="O353" s="2"/>
      <c r="P353" t="s">
        <v>0</v>
      </c>
      <c r="Q353" t="s">
        <v>9</v>
      </c>
    </row>
    <row r="354" spans="1:17" ht="14.1" customHeight="1" outlineLevel="2" x14ac:dyDescent="0.2">
      <c r="A354" t="s">
        <v>1109</v>
      </c>
      <c r="B354" t="s">
        <v>2</v>
      </c>
      <c r="C354" t="s">
        <v>1110</v>
      </c>
      <c r="D354" t="s">
        <v>4</v>
      </c>
      <c r="E354" t="s">
        <v>1111</v>
      </c>
      <c r="F354" t="s">
        <v>1112</v>
      </c>
      <c r="G354" s="12">
        <v>71599</v>
      </c>
      <c r="H354" s="2">
        <v>45257</v>
      </c>
      <c r="I354" s="2">
        <v>45260</v>
      </c>
      <c r="J354" s="2">
        <v>45305</v>
      </c>
      <c r="K354" t="s">
        <v>0</v>
      </c>
      <c r="L354" s="3">
        <v>-1633008</v>
      </c>
      <c r="M354" t="s">
        <v>0</v>
      </c>
      <c r="N354" t="s">
        <v>7</v>
      </c>
      <c r="O354" s="2"/>
      <c r="P354" t="s">
        <v>0</v>
      </c>
      <c r="Q354" t="s">
        <v>9</v>
      </c>
    </row>
    <row r="355" spans="1:17" ht="14.1" customHeight="1" outlineLevel="2" x14ac:dyDescent="0.2">
      <c r="A355" t="s">
        <v>1</v>
      </c>
      <c r="B355" t="s">
        <v>2</v>
      </c>
      <c r="C355" t="s">
        <v>1113</v>
      </c>
      <c r="D355" t="s">
        <v>4</v>
      </c>
      <c r="E355" t="s">
        <v>1114</v>
      </c>
      <c r="F355" t="s">
        <v>1115</v>
      </c>
      <c r="G355" s="12">
        <v>71604</v>
      </c>
      <c r="H355" s="2">
        <v>45257</v>
      </c>
      <c r="I355" s="2">
        <v>45259</v>
      </c>
      <c r="J355" s="2">
        <v>45302</v>
      </c>
      <c r="K355" t="s">
        <v>0</v>
      </c>
      <c r="L355" s="3">
        <v>-7846930</v>
      </c>
      <c r="M355" t="s">
        <v>0</v>
      </c>
      <c r="N355" t="s">
        <v>7</v>
      </c>
      <c r="O355" s="2"/>
      <c r="P355" t="s">
        <v>0</v>
      </c>
      <c r="Q355" t="s">
        <v>9</v>
      </c>
    </row>
    <row r="356" spans="1:17" ht="14.1" customHeight="1" outlineLevel="2" x14ac:dyDescent="0.2">
      <c r="A356" t="s">
        <v>179</v>
      </c>
      <c r="B356" t="s">
        <v>2</v>
      </c>
      <c r="C356" t="s">
        <v>1116</v>
      </c>
      <c r="D356" t="s">
        <v>4</v>
      </c>
      <c r="E356" t="s">
        <v>1117</v>
      </c>
      <c r="F356" t="s">
        <v>1118</v>
      </c>
      <c r="G356" s="12">
        <v>71600</v>
      </c>
      <c r="H356" s="2">
        <v>45257</v>
      </c>
      <c r="I356" s="2">
        <v>45259</v>
      </c>
      <c r="J356" s="2">
        <v>45302</v>
      </c>
      <c r="K356" t="s">
        <v>0</v>
      </c>
      <c r="L356" s="3">
        <v>-1586131</v>
      </c>
      <c r="M356" t="s">
        <v>0</v>
      </c>
      <c r="N356" t="s">
        <v>7</v>
      </c>
      <c r="O356" s="2"/>
      <c r="P356" t="s">
        <v>0</v>
      </c>
      <c r="Q356" t="s">
        <v>9</v>
      </c>
    </row>
    <row r="357" spans="1:17" ht="14.1" customHeight="1" outlineLevel="2" x14ac:dyDescent="0.2">
      <c r="A357" t="s">
        <v>138</v>
      </c>
      <c r="B357" t="s">
        <v>2</v>
      </c>
      <c r="C357" t="s">
        <v>1119</v>
      </c>
      <c r="D357" t="s">
        <v>4</v>
      </c>
      <c r="E357" t="s">
        <v>1120</v>
      </c>
      <c r="F357" t="s">
        <v>1121</v>
      </c>
      <c r="G357" s="12">
        <v>71632</v>
      </c>
      <c r="H357" s="2">
        <v>45258</v>
      </c>
      <c r="I357" s="2">
        <v>45258</v>
      </c>
      <c r="J357" s="2">
        <v>45303</v>
      </c>
      <c r="K357" t="s">
        <v>0</v>
      </c>
      <c r="L357" s="3">
        <v>-1633008</v>
      </c>
      <c r="M357" t="s">
        <v>0</v>
      </c>
      <c r="N357" t="s">
        <v>7</v>
      </c>
      <c r="O357" s="2"/>
      <c r="P357" t="s">
        <v>0</v>
      </c>
      <c r="Q357" t="s">
        <v>9</v>
      </c>
    </row>
    <row r="358" spans="1:17" ht="14.1" customHeight="1" outlineLevel="2" x14ac:dyDescent="0.2">
      <c r="A358" t="s">
        <v>64</v>
      </c>
      <c r="B358" t="s">
        <v>2</v>
      </c>
      <c r="C358" t="s">
        <v>1122</v>
      </c>
      <c r="D358" t="s">
        <v>4</v>
      </c>
      <c r="E358" t="s">
        <v>1123</v>
      </c>
      <c r="F358" t="s">
        <v>1124</v>
      </c>
      <c r="G358" s="12">
        <v>71618</v>
      </c>
      <c r="H358" s="2">
        <v>45258</v>
      </c>
      <c r="I358" s="2">
        <v>45258</v>
      </c>
      <c r="J358" s="2">
        <v>45303</v>
      </c>
      <c r="K358" t="s">
        <v>0</v>
      </c>
      <c r="L358" s="3">
        <v>-3046965</v>
      </c>
      <c r="M358" t="s">
        <v>0</v>
      </c>
      <c r="N358" t="s">
        <v>7</v>
      </c>
      <c r="O358" s="2"/>
      <c r="P358" t="s">
        <v>0</v>
      </c>
      <c r="Q358" t="s">
        <v>9</v>
      </c>
    </row>
    <row r="359" spans="1:17" ht="14.1" customHeight="1" outlineLevel="2" x14ac:dyDescent="0.2">
      <c r="A359" t="s">
        <v>80</v>
      </c>
      <c r="B359" t="s">
        <v>2</v>
      </c>
      <c r="C359" t="s">
        <v>1125</v>
      </c>
      <c r="D359" t="s">
        <v>4</v>
      </c>
      <c r="E359" t="s">
        <v>1126</v>
      </c>
      <c r="F359" t="s">
        <v>1127</v>
      </c>
      <c r="G359" s="12">
        <v>71617</v>
      </c>
      <c r="H359" s="2">
        <v>45258</v>
      </c>
      <c r="I359" s="2">
        <v>45258</v>
      </c>
      <c r="J359" s="2">
        <v>45303</v>
      </c>
      <c r="K359" t="s">
        <v>0</v>
      </c>
      <c r="L359" s="3">
        <v>-6266104</v>
      </c>
      <c r="M359" t="s">
        <v>0</v>
      </c>
      <c r="N359" t="s">
        <v>7</v>
      </c>
      <c r="O359" s="2"/>
      <c r="P359" t="s">
        <v>0</v>
      </c>
      <c r="Q359" t="s">
        <v>9</v>
      </c>
    </row>
    <row r="360" spans="1:17" ht="14.1" customHeight="1" outlineLevel="2" x14ac:dyDescent="0.2">
      <c r="A360" t="s">
        <v>223</v>
      </c>
      <c r="B360" t="s">
        <v>2</v>
      </c>
      <c r="C360" t="s">
        <v>1128</v>
      </c>
      <c r="D360" t="s">
        <v>4</v>
      </c>
      <c r="E360" t="s">
        <v>1129</v>
      </c>
      <c r="F360" t="s">
        <v>1130</v>
      </c>
      <c r="G360" s="12">
        <v>71607</v>
      </c>
      <c r="H360" s="2">
        <v>45258</v>
      </c>
      <c r="I360" s="2">
        <v>45258</v>
      </c>
      <c r="J360" s="2">
        <v>45303</v>
      </c>
      <c r="K360" t="s">
        <v>0</v>
      </c>
      <c r="L360" s="3">
        <v>-1200852</v>
      </c>
      <c r="M360" t="s">
        <v>0</v>
      </c>
      <c r="N360" t="s">
        <v>7</v>
      </c>
      <c r="O360" s="2"/>
      <c r="P360" t="s">
        <v>0</v>
      </c>
      <c r="Q360" t="s">
        <v>9</v>
      </c>
    </row>
    <row r="361" spans="1:17" ht="14.1" customHeight="1" outlineLevel="2" x14ac:dyDescent="0.2">
      <c r="A361" t="s">
        <v>22</v>
      </c>
      <c r="B361" t="s">
        <v>2</v>
      </c>
      <c r="C361" t="s">
        <v>1131</v>
      </c>
      <c r="D361" t="s">
        <v>4</v>
      </c>
      <c r="E361" t="s">
        <v>0</v>
      </c>
      <c r="F361" t="s">
        <v>1132</v>
      </c>
      <c r="G361" s="12">
        <v>16076</v>
      </c>
      <c r="H361" s="2">
        <v>45258</v>
      </c>
      <c r="I361" s="2">
        <v>45258</v>
      </c>
      <c r="J361" s="2">
        <v>45258</v>
      </c>
      <c r="K361" t="s">
        <v>0</v>
      </c>
      <c r="L361" s="3">
        <v>288028</v>
      </c>
      <c r="M361" t="s">
        <v>0</v>
      </c>
      <c r="N361" t="s">
        <v>708</v>
      </c>
      <c r="O361" s="2">
        <v>45265</v>
      </c>
      <c r="P361" t="s">
        <v>8</v>
      </c>
      <c r="Q361" t="s">
        <v>9</v>
      </c>
    </row>
    <row r="362" spans="1:17" ht="14.1" customHeight="1" outlineLevel="2" x14ac:dyDescent="0.2">
      <c r="A362" t="s">
        <v>76</v>
      </c>
      <c r="B362" t="s">
        <v>2</v>
      </c>
      <c r="C362" t="s">
        <v>1133</v>
      </c>
      <c r="D362" t="s">
        <v>4</v>
      </c>
      <c r="E362" t="s">
        <v>1134</v>
      </c>
      <c r="F362" t="s">
        <v>1135</v>
      </c>
      <c r="G362" s="12">
        <v>71678</v>
      </c>
      <c r="H362" s="2">
        <v>45259</v>
      </c>
      <c r="I362" s="2">
        <v>45259</v>
      </c>
      <c r="J362" s="2">
        <v>45304</v>
      </c>
      <c r="K362" t="s">
        <v>0</v>
      </c>
      <c r="L362" s="3">
        <v>-3986410</v>
      </c>
      <c r="M362" t="s">
        <v>0</v>
      </c>
      <c r="N362" t="s">
        <v>7</v>
      </c>
      <c r="O362" s="2"/>
      <c r="P362" t="s">
        <v>0</v>
      </c>
      <c r="Q362" t="s">
        <v>9</v>
      </c>
    </row>
    <row r="363" spans="1:17" ht="14.1" customHeight="1" outlineLevel="2" x14ac:dyDescent="0.2">
      <c r="A363" t="s">
        <v>216</v>
      </c>
      <c r="B363" t="s">
        <v>2</v>
      </c>
      <c r="C363" t="s">
        <v>1136</v>
      </c>
      <c r="D363" t="s">
        <v>4</v>
      </c>
      <c r="E363" t="s">
        <v>1137</v>
      </c>
      <c r="F363" t="s">
        <v>1138</v>
      </c>
      <c r="G363" s="12">
        <v>71677</v>
      </c>
      <c r="H363" s="2">
        <v>45259</v>
      </c>
      <c r="I363" s="2">
        <v>45259</v>
      </c>
      <c r="J363" s="2">
        <v>45304</v>
      </c>
      <c r="K363" t="s">
        <v>0</v>
      </c>
      <c r="L363" s="3">
        <v>-1416217</v>
      </c>
      <c r="M363" t="s">
        <v>0</v>
      </c>
      <c r="N363" t="s">
        <v>7</v>
      </c>
      <c r="O363" s="2"/>
      <c r="P363" t="s">
        <v>0</v>
      </c>
      <c r="Q363" t="s">
        <v>9</v>
      </c>
    </row>
    <row r="364" spans="1:17" ht="14.1" customHeight="1" outlineLevel="2" x14ac:dyDescent="0.2">
      <c r="A364" t="s">
        <v>124</v>
      </c>
      <c r="B364" t="s">
        <v>2</v>
      </c>
      <c r="C364" t="s">
        <v>1139</v>
      </c>
      <c r="D364" t="s">
        <v>4</v>
      </c>
      <c r="E364" t="s">
        <v>1140</v>
      </c>
      <c r="F364" t="s">
        <v>1141</v>
      </c>
      <c r="G364" s="12">
        <v>71656</v>
      </c>
      <c r="H364" s="2">
        <v>45259</v>
      </c>
      <c r="I364" s="2">
        <v>45259</v>
      </c>
      <c r="J364" s="2">
        <v>45304</v>
      </c>
      <c r="K364" t="s">
        <v>0</v>
      </c>
      <c r="L364" s="3">
        <v>-3986410</v>
      </c>
      <c r="M364" t="s">
        <v>0</v>
      </c>
      <c r="N364" t="s">
        <v>7</v>
      </c>
      <c r="O364" s="2"/>
      <c r="P364" t="s">
        <v>0</v>
      </c>
      <c r="Q364" t="s">
        <v>9</v>
      </c>
    </row>
    <row r="365" spans="1:17" ht="14.1" customHeight="1" outlineLevel="2" x14ac:dyDescent="0.2">
      <c r="A365" t="s">
        <v>68</v>
      </c>
      <c r="B365" t="s">
        <v>2</v>
      </c>
      <c r="C365" t="s">
        <v>1142</v>
      </c>
      <c r="D365" t="s">
        <v>4</v>
      </c>
      <c r="E365" t="s">
        <v>1143</v>
      </c>
      <c r="F365" t="s">
        <v>1144</v>
      </c>
      <c r="G365" s="12">
        <v>71655</v>
      </c>
      <c r="H365" s="2">
        <v>45259</v>
      </c>
      <c r="I365" s="2">
        <v>45259</v>
      </c>
      <c r="J365" s="2">
        <v>45304</v>
      </c>
      <c r="K365" t="s">
        <v>0</v>
      </c>
      <c r="L365" s="3">
        <v>-3984984</v>
      </c>
      <c r="M365" t="s">
        <v>0</v>
      </c>
      <c r="N365" t="s">
        <v>7</v>
      </c>
      <c r="O365" s="2"/>
      <c r="P365" t="s">
        <v>0</v>
      </c>
      <c r="Q365" t="s">
        <v>9</v>
      </c>
    </row>
    <row r="366" spans="1:17" ht="14.1" customHeight="1" outlineLevel="2" x14ac:dyDescent="0.2">
      <c r="A366" t="s">
        <v>377</v>
      </c>
      <c r="B366" t="s">
        <v>2</v>
      </c>
      <c r="C366" t="s">
        <v>1145</v>
      </c>
      <c r="D366" t="s">
        <v>4</v>
      </c>
      <c r="E366" t="s">
        <v>1146</v>
      </c>
      <c r="F366" t="s">
        <v>1147</v>
      </c>
      <c r="G366" s="12">
        <v>71669</v>
      </c>
      <c r="H366" s="2">
        <v>45259</v>
      </c>
      <c r="I366" s="2">
        <v>45259</v>
      </c>
      <c r="J366" s="2">
        <v>45304</v>
      </c>
      <c r="K366" t="s">
        <v>0</v>
      </c>
      <c r="L366" s="3">
        <v>-2150682</v>
      </c>
      <c r="M366" t="s">
        <v>0</v>
      </c>
      <c r="N366" t="s">
        <v>7</v>
      </c>
      <c r="O366" s="2"/>
      <c r="P366" t="s">
        <v>0</v>
      </c>
      <c r="Q366" t="s">
        <v>9</v>
      </c>
    </row>
    <row r="367" spans="1:17" ht="14.1" customHeight="1" outlineLevel="2" x14ac:dyDescent="0.2">
      <c r="A367" t="s">
        <v>377</v>
      </c>
      <c r="B367" t="s">
        <v>2</v>
      </c>
      <c r="C367" t="s">
        <v>1148</v>
      </c>
      <c r="D367" t="s">
        <v>4</v>
      </c>
      <c r="E367" t="s">
        <v>1149</v>
      </c>
      <c r="F367" t="s">
        <v>1150</v>
      </c>
      <c r="G367" s="12">
        <v>71670</v>
      </c>
      <c r="H367" s="2">
        <v>45259</v>
      </c>
      <c r="I367" s="2">
        <v>45259</v>
      </c>
      <c r="J367" s="2">
        <v>45304</v>
      </c>
      <c r="K367" t="s">
        <v>0</v>
      </c>
      <c r="L367" s="3">
        <v>-1847539</v>
      </c>
      <c r="M367" t="s">
        <v>0</v>
      </c>
      <c r="N367" t="s">
        <v>7</v>
      </c>
      <c r="O367" s="2"/>
      <c r="P367" t="s">
        <v>0</v>
      </c>
      <c r="Q367" t="s">
        <v>9</v>
      </c>
    </row>
    <row r="368" spans="1:17" ht="14.1" customHeight="1" outlineLevel="2" x14ac:dyDescent="0.2">
      <c r="A368" t="s">
        <v>128</v>
      </c>
      <c r="B368" t="s">
        <v>2</v>
      </c>
      <c r="C368" t="s">
        <v>1151</v>
      </c>
      <c r="D368" t="s">
        <v>4</v>
      </c>
      <c r="E368" t="s">
        <v>1152</v>
      </c>
      <c r="F368" t="s">
        <v>1153</v>
      </c>
      <c r="G368" s="12">
        <v>71667</v>
      </c>
      <c r="H368" s="2">
        <v>45259</v>
      </c>
      <c r="I368" s="2">
        <v>45260</v>
      </c>
      <c r="J368" s="2">
        <v>45305</v>
      </c>
      <c r="K368" t="s">
        <v>0</v>
      </c>
      <c r="L368" s="3">
        <v>-4638159</v>
      </c>
      <c r="M368" t="s">
        <v>0</v>
      </c>
      <c r="N368" t="s">
        <v>7</v>
      </c>
      <c r="O368" s="2"/>
      <c r="P368" t="s">
        <v>0</v>
      </c>
      <c r="Q368" t="s">
        <v>9</v>
      </c>
    </row>
    <row r="369" spans="1:17" ht="14.1" customHeight="1" outlineLevel="2" x14ac:dyDescent="0.2">
      <c r="A369" t="s">
        <v>142</v>
      </c>
      <c r="B369" t="s">
        <v>2</v>
      </c>
      <c r="C369" t="s">
        <v>1154</v>
      </c>
      <c r="D369" t="s">
        <v>4</v>
      </c>
      <c r="E369" t="s">
        <v>1155</v>
      </c>
      <c r="F369" t="s">
        <v>1156</v>
      </c>
      <c r="G369" s="12">
        <v>71665</v>
      </c>
      <c r="H369" s="2">
        <v>45259</v>
      </c>
      <c r="I369" s="2">
        <v>45260</v>
      </c>
      <c r="J369" s="2">
        <v>45305</v>
      </c>
      <c r="K369" t="s">
        <v>0</v>
      </c>
      <c r="L369" s="3">
        <v>-3053454</v>
      </c>
      <c r="M369" t="s">
        <v>0</v>
      </c>
      <c r="N369" t="s">
        <v>7</v>
      </c>
      <c r="O369" s="2"/>
      <c r="P369" t="s">
        <v>0</v>
      </c>
      <c r="Q369" t="s">
        <v>9</v>
      </c>
    </row>
    <row r="370" spans="1:17" ht="14.1" customHeight="1" outlineLevel="2" x14ac:dyDescent="0.2">
      <c r="A370" t="s">
        <v>18</v>
      </c>
      <c r="B370" t="s">
        <v>2</v>
      </c>
      <c r="C370" t="s">
        <v>1157</v>
      </c>
      <c r="D370" t="s">
        <v>4</v>
      </c>
      <c r="E370" t="s">
        <v>1158</v>
      </c>
      <c r="F370" t="s">
        <v>1159</v>
      </c>
      <c r="G370" s="12">
        <v>71672</v>
      </c>
      <c r="H370" s="2">
        <v>45259</v>
      </c>
      <c r="I370" s="2">
        <v>45260</v>
      </c>
      <c r="J370" s="2">
        <v>45305</v>
      </c>
      <c r="K370" t="s">
        <v>0</v>
      </c>
      <c r="L370" s="3">
        <v>-1586131</v>
      </c>
      <c r="M370" t="s">
        <v>0</v>
      </c>
      <c r="N370" t="s">
        <v>7</v>
      </c>
      <c r="O370" s="2"/>
      <c r="P370" t="s">
        <v>0</v>
      </c>
      <c r="Q370" t="s">
        <v>9</v>
      </c>
    </row>
    <row r="371" spans="1:17" ht="14.1" customHeight="1" outlineLevel="2" x14ac:dyDescent="0.2">
      <c r="A371" t="s">
        <v>18</v>
      </c>
      <c r="B371" t="s">
        <v>2</v>
      </c>
      <c r="C371" t="s">
        <v>1160</v>
      </c>
      <c r="D371" t="s">
        <v>4</v>
      </c>
      <c r="E371" t="s">
        <v>1161</v>
      </c>
      <c r="F371" t="s">
        <v>1162</v>
      </c>
      <c r="G371" s="12">
        <v>71674</v>
      </c>
      <c r="H371" s="2">
        <v>45259</v>
      </c>
      <c r="I371" s="2">
        <v>45260</v>
      </c>
      <c r="J371" s="2">
        <v>45305</v>
      </c>
      <c r="K371" t="s">
        <v>0</v>
      </c>
      <c r="L371" s="3">
        <v>-2019712</v>
      </c>
      <c r="M371" t="s">
        <v>0</v>
      </c>
      <c r="N371" t="s">
        <v>7</v>
      </c>
      <c r="O371" s="2"/>
      <c r="P371" t="s">
        <v>0</v>
      </c>
      <c r="Q371" t="s">
        <v>9</v>
      </c>
    </row>
    <row r="372" spans="1:17" ht="14.1" customHeight="1" outlineLevel="2" x14ac:dyDescent="0.2">
      <c r="A372" t="s">
        <v>48</v>
      </c>
      <c r="B372" t="s">
        <v>2</v>
      </c>
      <c r="C372" t="s">
        <v>1163</v>
      </c>
      <c r="D372" t="s">
        <v>4</v>
      </c>
      <c r="E372" t="s">
        <v>1164</v>
      </c>
      <c r="F372" t="s">
        <v>1165</v>
      </c>
      <c r="G372" s="12">
        <v>71689</v>
      </c>
      <c r="H372" s="2">
        <v>45259</v>
      </c>
      <c r="I372" s="2">
        <v>45260</v>
      </c>
      <c r="J372" s="2">
        <v>45305</v>
      </c>
      <c r="K372" t="s">
        <v>0</v>
      </c>
      <c r="L372" s="3">
        <v>-2614810</v>
      </c>
      <c r="M372" t="s">
        <v>0</v>
      </c>
      <c r="N372" t="s">
        <v>7</v>
      </c>
      <c r="O372" s="2"/>
      <c r="P372" t="s">
        <v>0</v>
      </c>
      <c r="Q372" t="s">
        <v>9</v>
      </c>
    </row>
    <row r="373" spans="1:17" ht="14.1" customHeight="1" outlineLevel="2" x14ac:dyDescent="0.2">
      <c r="A373" t="s">
        <v>84</v>
      </c>
      <c r="B373" t="s">
        <v>2</v>
      </c>
      <c r="C373" t="s">
        <v>1166</v>
      </c>
      <c r="D373" t="s">
        <v>4</v>
      </c>
      <c r="E373" t="s">
        <v>1167</v>
      </c>
      <c r="F373" t="s">
        <v>1168</v>
      </c>
      <c r="G373" s="12">
        <v>72005</v>
      </c>
      <c r="H373" s="2">
        <v>45260</v>
      </c>
      <c r="I373" s="2">
        <v>45260</v>
      </c>
      <c r="J373" s="2">
        <v>45305</v>
      </c>
      <c r="K373" t="s">
        <v>0</v>
      </c>
      <c r="L373" s="3">
        <v>-1465897</v>
      </c>
      <c r="M373" t="s">
        <v>0</v>
      </c>
      <c r="N373" t="s">
        <v>7</v>
      </c>
      <c r="O373" s="2"/>
      <c r="P373" t="s">
        <v>0</v>
      </c>
      <c r="Q373" t="s">
        <v>9</v>
      </c>
    </row>
    <row r="374" spans="1:17" ht="14.1" customHeight="1" outlineLevel="2" x14ac:dyDescent="0.2">
      <c r="A374" t="s">
        <v>72</v>
      </c>
      <c r="B374" t="s">
        <v>2</v>
      </c>
      <c r="C374" t="s">
        <v>1169</v>
      </c>
      <c r="D374" t="s">
        <v>4</v>
      </c>
      <c r="E374" t="s">
        <v>1170</v>
      </c>
      <c r="F374" t="s">
        <v>1171</v>
      </c>
      <c r="G374" s="12">
        <v>72004</v>
      </c>
      <c r="H374" s="2">
        <v>45260</v>
      </c>
      <c r="I374" s="2">
        <v>45260</v>
      </c>
      <c r="J374" s="2">
        <v>45305</v>
      </c>
      <c r="K374" t="s">
        <v>0</v>
      </c>
      <c r="L374" s="3">
        <v>-1633008</v>
      </c>
      <c r="M374" t="s">
        <v>0</v>
      </c>
      <c r="N374" t="s">
        <v>7</v>
      </c>
      <c r="O374" s="2"/>
      <c r="P374" t="s">
        <v>0</v>
      </c>
      <c r="Q374" t="s">
        <v>9</v>
      </c>
    </row>
    <row r="375" spans="1:17" ht="14.1" customHeight="1" outlineLevel="2" x14ac:dyDescent="0.2">
      <c r="A375" t="s">
        <v>2</v>
      </c>
      <c r="B375" t="s">
        <v>2</v>
      </c>
      <c r="C375" t="s">
        <v>1172</v>
      </c>
      <c r="D375" t="s">
        <v>1173</v>
      </c>
      <c r="E375" t="s">
        <v>0</v>
      </c>
      <c r="F375" t="s">
        <v>1174</v>
      </c>
      <c r="G375" s="12">
        <v>25889</v>
      </c>
      <c r="H375" s="2">
        <v>45055</v>
      </c>
      <c r="I375" s="2">
        <v>45231</v>
      </c>
      <c r="J375" s="2">
        <v>45231</v>
      </c>
      <c r="K375" t="s">
        <v>1175</v>
      </c>
      <c r="L375" s="3">
        <v>6414151</v>
      </c>
      <c r="M375" t="s">
        <v>0</v>
      </c>
      <c r="N375" t="s">
        <v>1176</v>
      </c>
      <c r="O375" s="2">
        <v>45265</v>
      </c>
      <c r="P375" t="s">
        <v>8</v>
      </c>
      <c r="Q375" t="s">
        <v>9</v>
      </c>
    </row>
    <row r="376" spans="1:17" ht="14.1" customHeight="1" outlineLevel="2" x14ac:dyDescent="0.2">
      <c r="A376" t="s">
        <v>2</v>
      </c>
      <c r="B376" t="s">
        <v>2</v>
      </c>
      <c r="C376" t="s">
        <v>1177</v>
      </c>
      <c r="D376" t="s">
        <v>1173</v>
      </c>
      <c r="E376" t="s">
        <v>0</v>
      </c>
      <c r="F376" t="s">
        <v>1178</v>
      </c>
      <c r="G376" s="12">
        <v>31634</v>
      </c>
      <c r="H376" s="2">
        <v>45076</v>
      </c>
      <c r="I376" s="2">
        <v>45231</v>
      </c>
      <c r="J376" s="2">
        <v>45231</v>
      </c>
      <c r="K376" t="s">
        <v>1175</v>
      </c>
      <c r="L376" s="3">
        <v>2283054</v>
      </c>
      <c r="M376" t="s">
        <v>0</v>
      </c>
      <c r="N376" t="s">
        <v>1179</v>
      </c>
      <c r="O376" s="2">
        <v>45265</v>
      </c>
      <c r="P376" t="s">
        <v>8</v>
      </c>
      <c r="Q376" t="s">
        <v>9</v>
      </c>
    </row>
    <row r="377" spans="1:17" ht="14.1" customHeight="1" outlineLevel="2" x14ac:dyDescent="0.2">
      <c r="A377" t="s">
        <v>2</v>
      </c>
      <c r="B377" t="s">
        <v>2</v>
      </c>
      <c r="C377" t="s">
        <v>1180</v>
      </c>
      <c r="D377" t="s">
        <v>1173</v>
      </c>
      <c r="E377" t="s">
        <v>0</v>
      </c>
      <c r="F377" t="s">
        <v>1181</v>
      </c>
      <c r="G377" s="12">
        <v>37659</v>
      </c>
      <c r="H377" s="2">
        <v>45101</v>
      </c>
      <c r="I377" s="2">
        <v>45231</v>
      </c>
      <c r="J377" s="2">
        <v>45231</v>
      </c>
      <c r="K377" t="s">
        <v>1175</v>
      </c>
      <c r="L377" s="3">
        <v>1571954</v>
      </c>
      <c r="M377" t="s">
        <v>0</v>
      </c>
      <c r="N377" t="s">
        <v>1182</v>
      </c>
      <c r="O377" s="2">
        <v>45265</v>
      </c>
      <c r="P377" t="s">
        <v>8</v>
      </c>
      <c r="Q377" t="s">
        <v>9</v>
      </c>
    </row>
    <row r="378" spans="1:17" ht="14.1" customHeight="1" outlineLevel="2" x14ac:dyDescent="0.2">
      <c r="A378" t="s">
        <v>2</v>
      </c>
      <c r="B378" t="s">
        <v>2</v>
      </c>
      <c r="C378" t="s">
        <v>1183</v>
      </c>
      <c r="D378" t="s">
        <v>1173</v>
      </c>
      <c r="E378" t="s">
        <v>0</v>
      </c>
      <c r="F378" t="s">
        <v>1184</v>
      </c>
      <c r="G378" s="12">
        <v>39561</v>
      </c>
      <c r="H378" s="2">
        <v>45112</v>
      </c>
      <c r="I378" s="2">
        <v>45231</v>
      </c>
      <c r="J378" s="2">
        <v>45231</v>
      </c>
      <c r="K378" t="s">
        <v>1175</v>
      </c>
      <c r="L378" s="3">
        <v>3824466</v>
      </c>
      <c r="M378" t="s">
        <v>0</v>
      </c>
      <c r="N378" t="s">
        <v>1185</v>
      </c>
      <c r="O378" s="2">
        <v>45265</v>
      </c>
      <c r="P378" t="s">
        <v>8</v>
      </c>
      <c r="Q378" t="s">
        <v>9</v>
      </c>
    </row>
    <row r="379" spans="1:17" ht="14.1" customHeight="1" outlineLevel="2" x14ac:dyDescent="0.2">
      <c r="A379" t="s">
        <v>2</v>
      </c>
      <c r="B379" t="s">
        <v>2</v>
      </c>
      <c r="C379" t="s">
        <v>1186</v>
      </c>
      <c r="D379" t="s">
        <v>1173</v>
      </c>
      <c r="E379" t="s">
        <v>0</v>
      </c>
      <c r="F379" t="s">
        <v>1187</v>
      </c>
      <c r="G379" s="12">
        <v>39560</v>
      </c>
      <c r="H379" s="2">
        <v>45112</v>
      </c>
      <c r="I379" s="2">
        <v>45231</v>
      </c>
      <c r="J379" s="2">
        <v>45231</v>
      </c>
      <c r="K379" t="s">
        <v>1175</v>
      </c>
      <c r="L379" s="3">
        <v>22946797</v>
      </c>
      <c r="M379" t="s">
        <v>0</v>
      </c>
      <c r="N379" t="s">
        <v>1188</v>
      </c>
      <c r="O379" s="2">
        <v>45265</v>
      </c>
      <c r="P379" t="s">
        <v>8</v>
      </c>
      <c r="Q379" t="s">
        <v>9</v>
      </c>
    </row>
    <row r="380" spans="1:17" ht="14.1" customHeight="1" outlineLevel="2" x14ac:dyDescent="0.2">
      <c r="A380" t="s">
        <v>2</v>
      </c>
      <c r="B380" t="s">
        <v>2</v>
      </c>
      <c r="C380" t="s">
        <v>1189</v>
      </c>
      <c r="D380" t="s">
        <v>1173</v>
      </c>
      <c r="E380" t="s">
        <v>0</v>
      </c>
      <c r="F380" t="s">
        <v>1190</v>
      </c>
      <c r="G380" s="12">
        <v>45309</v>
      </c>
      <c r="H380" s="2">
        <v>45136</v>
      </c>
      <c r="I380" s="2">
        <v>45231</v>
      </c>
      <c r="J380" s="2">
        <v>45231</v>
      </c>
      <c r="K380" t="s">
        <v>1175</v>
      </c>
      <c r="L380" s="3">
        <v>1776309</v>
      </c>
      <c r="M380" t="s">
        <v>0</v>
      </c>
      <c r="N380" t="s">
        <v>1191</v>
      </c>
      <c r="O380" s="2">
        <v>45265</v>
      </c>
      <c r="P380" t="s">
        <v>8</v>
      </c>
      <c r="Q380" t="s">
        <v>9</v>
      </c>
    </row>
    <row r="381" spans="1:17" ht="14.1" customHeight="1" outlineLevel="2" x14ac:dyDescent="0.2">
      <c r="A381" t="s">
        <v>2</v>
      </c>
      <c r="B381" t="s">
        <v>2</v>
      </c>
      <c r="C381" t="s">
        <v>1192</v>
      </c>
      <c r="D381" t="s">
        <v>1173</v>
      </c>
      <c r="E381" t="s">
        <v>0</v>
      </c>
      <c r="F381" t="s">
        <v>1193</v>
      </c>
      <c r="G381" s="12">
        <v>51605</v>
      </c>
      <c r="H381" s="2">
        <v>45167</v>
      </c>
      <c r="I381" s="2">
        <v>45231</v>
      </c>
      <c r="J381" s="2">
        <v>45231</v>
      </c>
      <c r="K381" t="s">
        <v>1175</v>
      </c>
      <c r="L381" s="3">
        <v>1330271</v>
      </c>
      <c r="M381" t="s">
        <v>0</v>
      </c>
      <c r="N381" t="s">
        <v>1194</v>
      </c>
      <c r="O381" s="2">
        <v>45265</v>
      </c>
      <c r="P381" t="s">
        <v>8</v>
      </c>
      <c r="Q381" t="s">
        <v>9</v>
      </c>
    </row>
    <row r="382" spans="1:17" ht="14.1" customHeight="1" outlineLevel="2" x14ac:dyDescent="0.2">
      <c r="A382" t="s">
        <v>2</v>
      </c>
      <c r="B382" t="s">
        <v>2</v>
      </c>
      <c r="C382" t="s">
        <v>1195</v>
      </c>
      <c r="D382" t="s">
        <v>1173</v>
      </c>
      <c r="E382" t="s">
        <v>0</v>
      </c>
      <c r="F382" t="s">
        <v>1196</v>
      </c>
      <c r="G382" s="12">
        <v>58893</v>
      </c>
      <c r="H382" s="2">
        <v>45197</v>
      </c>
      <c r="I382" s="2">
        <v>45231</v>
      </c>
      <c r="J382" s="2">
        <v>45231</v>
      </c>
      <c r="K382" t="s">
        <v>1175</v>
      </c>
      <c r="L382" s="3">
        <v>2050870</v>
      </c>
      <c r="M382" t="s">
        <v>0</v>
      </c>
      <c r="N382" t="s">
        <v>1197</v>
      </c>
      <c r="O382" s="2">
        <v>45265</v>
      </c>
      <c r="P382" t="s">
        <v>8</v>
      </c>
      <c r="Q382" t="s">
        <v>9</v>
      </c>
    </row>
    <row r="383" spans="1:17" ht="14.1" customHeight="1" outlineLevel="2" x14ac:dyDescent="0.2">
      <c r="A383" t="s">
        <v>2</v>
      </c>
      <c r="B383" t="s">
        <v>2</v>
      </c>
      <c r="C383" t="s">
        <v>1198</v>
      </c>
      <c r="D383" t="s">
        <v>1173</v>
      </c>
      <c r="E383" t="s">
        <v>0</v>
      </c>
      <c r="F383" t="s">
        <v>1199</v>
      </c>
      <c r="G383">
        <v>71652</v>
      </c>
      <c r="H383" s="2">
        <v>45257</v>
      </c>
      <c r="I383" s="2">
        <v>45257</v>
      </c>
      <c r="J383" s="2">
        <v>45257</v>
      </c>
      <c r="K383" t="s">
        <v>1175</v>
      </c>
      <c r="L383" s="3">
        <v>18602639</v>
      </c>
      <c r="M383" t="s">
        <v>0</v>
      </c>
      <c r="N383" t="s">
        <v>1200</v>
      </c>
      <c r="O383" s="2">
        <v>45265</v>
      </c>
      <c r="P383" t="s">
        <v>8</v>
      </c>
      <c r="Q383" t="s">
        <v>9</v>
      </c>
    </row>
    <row r="384" spans="1:17" ht="14.1" customHeight="1" outlineLevel="2" x14ac:dyDescent="0.2">
      <c r="A384" t="s">
        <v>2</v>
      </c>
      <c r="B384" t="s">
        <v>2</v>
      </c>
      <c r="C384" t="s">
        <v>1201</v>
      </c>
      <c r="D384" t="s">
        <v>1202</v>
      </c>
      <c r="E384" t="s">
        <v>0</v>
      </c>
      <c r="F384" t="s">
        <v>1203</v>
      </c>
      <c r="G384" s="12">
        <v>71333</v>
      </c>
      <c r="H384" s="2">
        <v>45257</v>
      </c>
      <c r="I384" s="2">
        <v>45257</v>
      </c>
      <c r="J384" s="2">
        <v>45257</v>
      </c>
      <c r="K384" t="s">
        <v>1204</v>
      </c>
      <c r="L384" s="3">
        <v>11161583</v>
      </c>
      <c r="M384" t="s">
        <v>0</v>
      </c>
      <c r="N384" t="s">
        <v>1205</v>
      </c>
      <c r="O384" s="2">
        <v>45265</v>
      </c>
      <c r="P384" t="s">
        <v>8</v>
      </c>
      <c r="Q384" t="s">
        <v>9</v>
      </c>
    </row>
    <row r="385" spans="1:17" ht="14.1" customHeight="1" outlineLevel="2" x14ac:dyDescent="0.2">
      <c r="A385" t="s">
        <v>2</v>
      </c>
      <c r="B385" t="s">
        <v>2</v>
      </c>
      <c r="C385" t="s">
        <v>1206</v>
      </c>
      <c r="D385" t="s">
        <v>1202</v>
      </c>
      <c r="E385" t="s">
        <v>0</v>
      </c>
      <c r="F385" t="s">
        <v>1207</v>
      </c>
      <c r="G385" s="12">
        <v>69029</v>
      </c>
      <c r="H385" s="2">
        <v>45257</v>
      </c>
      <c r="I385" s="2">
        <v>45257</v>
      </c>
      <c r="J385" s="2">
        <v>45257</v>
      </c>
      <c r="K385" t="s">
        <v>1204</v>
      </c>
      <c r="L385" s="3">
        <v>51343283</v>
      </c>
      <c r="M385" t="s">
        <v>0</v>
      </c>
      <c r="N385" t="s">
        <v>1205</v>
      </c>
      <c r="O385" s="2">
        <v>45265</v>
      </c>
      <c r="P385" t="s">
        <v>8</v>
      </c>
      <c r="Q385" t="s">
        <v>9</v>
      </c>
    </row>
    <row r="386" spans="1:17" ht="14.1" customHeight="1" outlineLevel="2" x14ac:dyDescent="0.2">
      <c r="A386" t="s">
        <v>2</v>
      </c>
      <c r="B386" t="s">
        <v>2</v>
      </c>
      <c r="C386" t="s">
        <v>1208</v>
      </c>
      <c r="D386" t="s">
        <v>1202</v>
      </c>
      <c r="E386" t="s">
        <v>0</v>
      </c>
      <c r="F386" t="s">
        <v>1209</v>
      </c>
      <c r="G386" s="12">
        <v>67666</v>
      </c>
      <c r="H386" s="2">
        <v>45257</v>
      </c>
      <c r="I386" s="2">
        <v>45257</v>
      </c>
      <c r="J386" s="2">
        <v>45257</v>
      </c>
      <c r="K386" t="s">
        <v>1204</v>
      </c>
      <c r="L386" s="3">
        <v>13393900</v>
      </c>
      <c r="M386" t="s">
        <v>0</v>
      </c>
      <c r="N386" t="s">
        <v>1210</v>
      </c>
      <c r="O386" s="2">
        <v>45265</v>
      </c>
      <c r="P386" t="s">
        <v>8</v>
      </c>
      <c r="Q386" t="s">
        <v>9</v>
      </c>
    </row>
    <row r="387" spans="1:17" x14ac:dyDescent="0.2">
      <c r="A387" s="7" t="s">
        <v>0</v>
      </c>
      <c r="B387" s="7" t="s">
        <v>0</v>
      </c>
      <c r="C387" s="7" t="s">
        <v>0</v>
      </c>
      <c r="D387" s="7" t="s">
        <v>0</v>
      </c>
      <c r="E387" s="7" t="s">
        <v>0</v>
      </c>
      <c r="F387" s="7" t="s">
        <v>0</v>
      </c>
      <c r="G387" s="7"/>
      <c r="H387" s="8"/>
      <c r="I387" s="8"/>
      <c r="J387" s="8"/>
      <c r="K387" s="7" t="s">
        <v>0</v>
      </c>
      <c r="L387" s="9">
        <v>-805471887</v>
      </c>
      <c r="M387" s="7" t="s">
        <v>0</v>
      </c>
      <c r="N387" s="7" t="s">
        <v>0</v>
      </c>
      <c r="O387" s="8"/>
      <c r="P387" s="7" t="s">
        <v>0</v>
      </c>
      <c r="Q387" s="7" t="s">
        <v>0</v>
      </c>
    </row>
    <row r="388" spans="1:17" x14ac:dyDescent="0.2">
      <c r="L388">
        <v>2528217</v>
      </c>
    </row>
    <row r="389" spans="1:17" x14ac:dyDescent="0.2">
      <c r="L389" s="24">
        <f>+L387+L388</f>
        <v>-802943670</v>
      </c>
    </row>
  </sheetData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7"/>
  <sheetViews>
    <sheetView tabSelected="1" workbookViewId="0"/>
  </sheetViews>
  <sheetFormatPr defaultRowHeight="12.75" x14ac:dyDescent="0.2"/>
  <cols>
    <col min="1" max="1" width="12.85546875" customWidth="1"/>
    <col min="2" max="2" width="11.5703125" customWidth="1"/>
    <col min="3" max="3" width="12.7109375" customWidth="1"/>
    <col min="4" max="4" width="53" customWidth="1"/>
    <col min="5" max="5" width="14" customWidth="1"/>
    <col min="6" max="6" width="10.140625" customWidth="1"/>
    <col min="7" max="7" width="12.85546875" customWidth="1"/>
    <col min="8" max="8" width="13.5703125" customWidth="1"/>
    <col min="9" max="9" width="22.28515625" customWidth="1"/>
    <col min="10" max="10" width="13.28515625" customWidth="1"/>
    <col min="11" max="11" width="14.5703125" style="23" bestFit="1" customWidth="1"/>
    <col min="12" max="12" width="11.85546875" style="23" bestFit="1" customWidth="1"/>
  </cols>
  <sheetData>
    <row r="1" spans="1:12" ht="31.5" x14ac:dyDescent="0.2">
      <c r="A1" s="13" t="s">
        <v>1228</v>
      </c>
      <c r="B1" s="14" t="s">
        <v>1227</v>
      </c>
      <c r="C1" s="14" t="s">
        <v>1229</v>
      </c>
      <c r="D1" s="14" t="s">
        <v>1230</v>
      </c>
      <c r="E1" s="15" t="s">
        <v>1231</v>
      </c>
      <c r="F1" s="14" t="s">
        <v>1232</v>
      </c>
      <c r="G1" s="15" t="s">
        <v>1233</v>
      </c>
      <c r="H1" s="15" t="s">
        <v>1234</v>
      </c>
      <c r="I1" s="14" t="s">
        <v>1235</v>
      </c>
      <c r="J1" s="14" t="s">
        <v>1236</v>
      </c>
    </row>
    <row r="2" spans="1:12" x14ac:dyDescent="0.2">
      <c r="A2" s="22">
        <v>45055</v>
      </c>
      <c r="B2" s="16">
        <v>25889</v>
      </c>
      <c r="C2" s="17" t="s">
        <v>1237</v>
      </c>
      <c r="D2" s="17" t="s">
        <v>1238</v>
      </c>
      <c r="E2" s="21"/>
      <c r="F2" s="19" t="s">
        <v>1239</v>
      </c>
      <c r="G2" s="18">
        <v>-6414151</v>
      </c>
      <c r="H2" s="20">
        <f>+E2+G2</f>
        <v>-6414151</v>
      </c>
      <c r="I2" s="17" t="s">
        <v>1240</v>
      </c>
      <c r="J2" s="17" t="s">
        <v>1241</v>
      </c>
      <c r="K2" s="23">
        <f>+VLOOKUP(B2,check!$G$1:$L$386,6,0)</f>
        <v>6414151</v>
      </c>
      <c r="L2" s="23">
        <f>+K2+H2</f>
        <v>0</v>
      </c>
    </row>
    <row r="3" spans="1:12" x14ac:dyDescent="0.2">
      <c r="A3" s="22">
        <v>45076</v>
      </c>
      <c r="B3" s="16">
        <v>31634</v>
      </c>
      <c r="C3" s="17" t="s">
        <v>1237</v>
      </c>
      <c r="D3" s="17" t="s">
        <v>1242</v>
      </c>
      <c r="E3" s="21"/>
      <c r="F3" s="19" t="s">
        <v>1239</v>
      </c>
      <c r="G3" s="18">
        <v>-2283054</v>
      </c>
      <c r="H3" s="20">
        <f t="shared" ref="H3:H66" si="0">+E3+G3</f>
        <v>-2283054</v>
      </c>
      <c r="I3" s="17" t="s">
        <v>1240</v>
      </c>
      <c r="J3" s="17" t="s">
        <v>1241</v>
      </c>
      <c r="K3" s="23">
        <f>+VLOOKUP(B3,check!$G$1:$L$386,6,0)</f>
        <v>2283054</v>
      </c>
      <c r="L3" s="23">
        <f t="shared" ref="L3:L66" si="1">+K3+H3</f>
        <v>0</v>
      </c>
    </row>
    <row r="4" spans="1:12" x14ac:dyDescent="0.2">
      <c r="A4" s="22">
        <v>45101</v>
      </c>
      <c r="B4" s="16">
        <v>37659</v>
      </c>
      <c r="C4" s="17" t="s">
        <v>1237</v>
      </c>
      <c r="D4" s="17" t="s">
        <v>1243</v>
      </c>
      <c r="E4" s="21"/>
      <c r="F4" s="19" t="s">
        <v>1239</v>
      </c>
      <c r="G4" s="21">
        <v>-1571954</v>
      </c>
      <c r="H4" s="20">
        <f t="shared" si="0"/>
        <v>-1571954</v>
      </c>
      <c r="I4" s="17" t="s">
        <v>1240</v>
      </c>
      <c r="J4" s="17" t="s">
        <v>1241</v>
      </c>
      <c r="K4" s="23">
        <f>+VLOOKUP(B4,check!$G$1:$L$386,6,0)</f>
        <v>1571954</v>
      </c>
      <c r="L4" s="23">
        <f t="shared" si="1"/>
        <v>0</v>
      </c>
    </row>
    <row r="5" spans="1:12" x14ac:dyDescent="0.2">
      <c r="A5" s="22">
        <v>45112</v>
      </c>
      <c r="B5" s="16">
        <v>39560</v>
      </c>
      <c r="C5" s="17" t="s">
        <v>1237</v>
      </c>
      <c r="D5" s="17" t="s">
        <v>1324</v>
      </c>
      <c r="E5" s="21"/>
      <c r="F5" s="19" t="s">
        <v>1245</v>
      </c>
      <c r="G5" s="21">
        <v>-22946796</v>
      </c>
      <c r="H5" s="20">
        <f t="shared" si="0"/>
        <v>-22946796</v>
      </c>
      <c r="I5" s="17" t="s">
        <v>1240</v>
      </c>
      <c r="J5" s="17" t="s">
        <v>1241</v>
      </c>
      <c r="K5" s="23">
        <f>+VLOOKUP(B5,check!$G$1:$L$386,6,0)</f>
        <v>22946797</v>
      </c>
      <c r="L5" s="23">
        <f t="shared" si="1"/>
        <v>1</v>
      </c>
    </row>
    <row r="6" spans="1:12" x14ac:dyDescent="0.2">
      <c r="A6" s="22">
        <v>45112</v>
      </c>
      <c r="B6" s="16">
        <v>39561</v>
      </c>
      <c r="C6" s="17" t="s">
        <v>1237</v>
      </c>
      <c r="D6" s="17" t="s">
        <v>1244</v>
      </c>
      <c r="E6" s="21"/>
      <c r="F6" s="19" t="s">
        <v>1245</v>
      </c>
      <c r="G6" s="21">
        <v>-3824466</v>
      </c>
      <c r="H6" s="20">
        <f t="shared" si="0"/>
        <v>-3824466</v>
      </c>
      <c r="I6" s="17" t="s">
        <v>1240</v>
      </c>
      <c r="J6" s="17" t="s">
        <v>1241</v>
      </c>
      <c r="K6" s="23">
        <f>+VLOOKUP(B6,check!$G$1:$L$386,6,0)</f>
        <v>3824466</v>
      </c>
      <c r="L6" s="23">
        <f t="shared" si="1"/>
        <v>0</v>
      </c>
    </row>
    <row r="7" spans="1:12" x14ac:dyDescent="0.2">
      <c r="A7" s="22">
        <v>45136</v>
      </c>
      <c r="B7" s="16">
        <v>45309</v>
      </c>
      <c r="C7" s="17" t="s">
        <v>1237</v>
      </c>
      <c r="D7" s="17" t="s">
        <v>1246</v>
      </c>
      <c r="E7" s="21"/>
      <c r="F7" s="19" t="s">
        <v>1239</v>
      </c>
      <c r="G7" s="21">
        <v>-1776309</v>
      </c>
      <c r="H7" s="20">
        <f t="shared" si="0"/>
        <v>-1776309</v>
      </c>
      <c r="I7" s="17" t="s">
        <v>1240</v>
      </c>
      <c r="J7" s="17" t="s">
        <v>1241</v>
      </c>
      <c r="K7" s="23">
        <f>+VLOOKUP(B7,check!$G$1:$L$386,6,0)</f>
        <v>1776309</v>
      </c>
      <c r="L7" s="23">
        <f t="shared" si="1"/>
        <v>0</v>
      </c>
    </row>
    <row r="8" spans="1:12" x14ac:dyDescent="0.2">
      <c r="A8" s="22">
        <v>45167</v>
      </c>
      <c r="B8" s="16">
        <v>51605</v>
      </c>
      <c r="C8" s="17" t="s">
        <v>1237</v>
      </c>
      <c r="D8" s="17" t="s">
        <v>1247</v>
      </c>
      <c r="E8" s="21"/>
      <c r="F8" s="19" t="s">
        <v>1245</v>
      </c>
      <c r="G8" s="21">
        <v>-1330271</v>
      </c>
      <c r="H8" s="20">
        <f t="shared" si="0"/>
        <v>-1330271</v>
      </c>
      <c r="I8" s="17" t="s">
        <v>1240</v>
      </c>
      <c r="J8" s="17" t="s">
        <v>1241</v>
      </c>
      <c r="K8" s="23">
        <f>+VLOOKUP(B8,check!$G$1:$L$386,6,0)</f>
        <v>1330271</v>
      </c>
      <c r="L8" s="23">
        <f t="shared" si="1"/>
        <v>0</v>
      </c>
    </row>
    <row r="9" spans="1:12" x14ac:dyDescent="0.2">
      <c r="A9" s="22">
        <v>45197</v>
      </c>
      <c r="B9" s="16">
        <v>58893</v>
      </c>
      <c r="C9" s="17" t="s">
        <v>1237</v>
      </c>
      <c r="D9" s="17" t="s">
        <v>1248</v>
      </c>
      <c r="E9" s="21"/>
      <c r="F9" s="19" t="s">
        <v>1245</v>
      </c>
      <c r="G9" s="21">
        <v>-2050870</v>
      </c>
      <c r="H9" s="20">
        <f t="shared" si="0"/>
        <v>-2050870</v>
      </c>
      <c r="I9" s="17" t="s">
        <v>1240</v>
      </c>
      <c r="J9" s="17" t="s">
        <v>1241</v>
      </c>
      <c r="K9" s="23">
        <f>+VLOOKUP(B9,check!$G$1:$L$386,6,0)</f>
        <v>2050870</v>
      </c>
      <c r="L9" s="23">
        <f t="shared" si="1"/>
        <v>0</v>
      </c>
    </row>
    <row r="10" spans="1:12" x14ac:dyDescent="0.2">
      <c r="A10" s="22">
        <v>45201</v>
      </c>
      <c r="B10" s="16">
        <v>59256</v>
      </c>
      <c r="C10" s="17" t="s">
        <v>1237</v>
      </c>
      <c r="D10" s="17" t="s">
        <v>1249</v>
      </c>
      <c r="E10" s="21">
        <v>1468640</v>
      </c>
      <c r="F10" s="19" t="s">
        <v>1245</v>
      </c>
      <c r="G10" s="21">
        <v>117491</v>
      </c>
      <c r="H10" s="20">
        <f t="shared" si="0"/>
        <v>1586131</v>
      </c>
      <c r="I10" s="17" t="s">
        <v>1240</v>
      </c>
      <c r="J10" s="17" t="s">
        <v>1241</v>
      </c>
      <c r="K10" s="23">
        <f>+VLOOKUP(B10,check!$G$1:$L$386,6,0)</f>
        <v>-1586131</v>
      </c>
      <c r="L10" s="23">
        <f t="shared" si="1"/>
        <v>0</v>
      </c>
    </row>
    <row r="11" spans="1:12" x14ac:dyDescent="0.2">
      <c r="A11" s="22">
        <v>45201</v>
      </c>
      <c r="B11" s="16">
        <v>59300</v>
      </c>
      <c r="C11" s="17" t="s">
        <v>1237</v>
      </c>
      <c r="D11" s="17" t="s">
        <v>1250</v>
      </c>
      <c r="E11" s="21">
        <v>2623944</v>
      </c>
      <c r="F11" s="19" t="s">
        <v>1245</v>
      </c>
      <c r="G11" s="21">
        <v>209916</v>
      </c>
      <c r="H11" s="20">
        <f t="shared" si="0"/>
        <v>2833860</v>
      </c>
      <c r="I11" s="17" t="s">
        <v>1240</v>
      </c>
      <c r="J11" s="17" t="s">
        <v>1241</v>
      </c>
      <c r="K11" s="23">
        <f>+VLOOKUP(B11,check!$G$1:$L$386,6,0)</f>
        <v>-2833860</v>
      </c>
      <c r="L11" s="23">
        <f t="shared" si="1"/>
        <v>0</v>
      </c>
    </row>
    <row r="12" spans="1:12" x14ac:dyDescent="0.2">
      <c r="A12" s="22">
        <v>45201</v>
      </c>
      <c r="B12" s="16">
        <v>59301</v>
      </c>
      <c r="C12" s="17" t="s">
        <v>1237</v>
      </c>
      <c r="D12" s="17" t="s">
        <v>1251</v>
      </c>
      <c r="E12" s="21">
        <v>1468640</v>
      </c>
      <c r="F12" s="19" t="s">
        <v>1245</v>
      </c>
      <c r="G12" s="21">
        <v>117491</v>
      </c>
      <c r="H12" s="20">
        <f t="shared" si="0"/>
        <v>1586131</v>
      </c>
      <c r="I12" s="17" t="s">
        <v>1240</v>
      </c>
      <c r="J12" s="17" t="s">
        <v>1241</v>
      </c>
      <c r="K12" s="23">
        <f>+VLOOKUP(B12,check!$G$1:$L$386,6,0)</f>
        <v>-1586131</v>
      </c>
      <c r="L12" s="23">
        <f t="shared" si="1"/>
        <v>0</v>
      </c>
    </row>
    <row r="13" spans="1:12" x14ac:dyDescent="0.2">
      <c r="A13" s="22">
        <v>45201</v>
      </c>
      <c r="B13" s="16">
        <v>59302</v>
      </c>
      <c r="C13" s="17" t="s">
        <v>1237</v>
      </c>
      <c r="D13" s="17" t="s">
        <v>1252</v>
      </c>
      <c r="E13" s="21">
        <v>1468640</v>
      </c>
      <c r="F13" s="19" t="s">
        <v>1245</v>
      </c>
      <c r="G13" s="21">
        <v>117491</v>
      </c>
      <c r="H13" s="20">
        <f t="shared" si="0"/>
        <v>1586131</v>
      </c>
      <c r="I13" s="17" t="s">
        <v>1240</v>
      </c>
      <c r="J13" s="17" t="s">
        <v>1241</v>
      </c>
      <c r="K13" s="23">
        <f>+VLOOKUP(B13,check!$G$1:$L$386,6,0)</f>
        <v>-1586131</v>
      </c>
      <c r="L13" s="23">
        <f t="shared" si="1"/>
        <v>0</v>
      </c>
    </row>
    <row r="14" spans="1:12" x14ac:dyDescent="0.2">
      <c r="A14" s="22">
        <v>45201</v>
      </c>
      <c r="B14" s="16">
        <v>59303</v>
      </c>
      <c r="C14" s="17" t="s">
        <v>1237</v>
      </c>
      <c r="D14" s="17" t="s">
        <v>1253</v>
      </c>
      <c r="E14" s="21">
        <v>3024592</v>
      </c>
      <c r="F14" s="19" t="s">
        <v>1245</v>
      </c>
      <c r="G14" s="21">
        <v>241967</v>
      </c>
      <c r="H14" s="20">
        <f t="shared" si="0"/>
        <v>3266559</v>
      </c>
      <c r="I14" s="17" t="s">
        <v>1240</v>
      </c>
      <c r="J14" s="17" t="s">
        <v>1241</v>
      </c>
      <c r="K14" s="23">
        <f>+VLOOKUP(B14,check!$G$1:$L$386,6,0)</f>
        <v>-3266559</v>
      </c>
      <c r="L14" s="23">
        <f t="shared" si="1"/>
        <v>0</v>
      </c>
    </row>
    <row r="15" spans="1:12" x14ac:dyDescent="0.2">
      <c r="A15" s="22">
        <v>45201</v>
      </c>
      <c r="B15" s="16">
        <v>59304</v>
      </c>
      <c r="C15" s="17" t="s">
        <v>1237</v>
      </c>
      <c r="D15" s="17" t="s">
        <v>1254</v>
      </c>
      <c r="E15" s="21">
        <v>2779952</v>
      </c>
      <c r="F15" s="19" t="s">
        <v>1245</v>
      </c>
      <c r="G15" s="21">
        <v>222396</v>
      </c>
      <c r="H15" s="20">
        <f t="shared" si="0"/>
        <v>3002348</v>
      </c>
      <c r="I15" s="17" t="s">
        <v>1240</v>
      </c>
      <c r="J15" s="17" t="s">
        <v>1241</v>
      </c>
      <c r="K15" s="23">
        <f>+VLOOKUP(B15,check!$G$1:$L$386,6,0)</f>
        <v>-3002348</v>
      </c>
      <c r="L15" s="23">
        <f t="shared" si="1"/>
        <v>0</v>
      </c>
    </row>
    <row r="16" spans="1:12" x14ac:dyDescent="0.2">
      <c r="A16" s="22">
        <v>45201</v>
      </c>
      <c r="B16" s="16">
        <v>59305</v>
      </c>
      <c r="C16" s="17" t="s">
        <v>1237</v>
      </c>
      <c r="D16" s="17" t="s">
        <v>1255</v>
      </c>
      <c r="E16" s="21">
        <v>1110580</v>
      </c>
      <c r="F16" s="19" t="s">
        <v>1245</v>
      </c>
      <c r="G16" s="21">
        <v>88846</v>
      </c>
      <c r="H16" s="20">
        <f t="shared" si="0"/>
        <v>1199426</v>
      </c>
      <c r="I16" s="17" t="s">
        <v>1240</v>
      </c>
      <c r="J16" s="17" t="s">
        <v>1241</v>
      </c>
      <c r="K16" s="23">
        <f>+VLOOKUP(B16,check!$G$1:$L$386,6,0)</f>
        <v>-1199426</v>
      </c>
      <c r="L16" s="23">
        <f t="shared" si="1"/>
        <v>0</v>
      </c>
    </row>
    <row r="17" spans="1:12" x14ac:dyDescent="0.2">
      <c r="A17" s="22">
        <v>45201</v>
      </c>
      <c r="B17" s="16">
        <v>59306</v>
      </c>
      <c r="C17" s="17" t="s">
        <v>1237</v>
      </c>
      <c r="D17" s="17" t="s">
        <v>1256</v>
      </c>
      <c r="E17" s="21">
        <v>2421892</v>
      </c>
      <c r="F17" s="19" t="s">
        <v>1245</v>
      </c>
      <c r="G17" s="21">
        <v>193751</v>
      </c>
      <c r="H17" s="20">
        <f t="shared" si="0"/>
        <v>2615643</v>
      </c>
      <c r="I17" s="17" t="s">
        <v>1240</v>
      </c>
      <c r="J17" s="17" t="s">
        <v>1241</v>
      </c>
      <c r="K17" s="23">
        <f>+VLOOKUP(B17,check!$G$1:$L$386,6,0)</f>
        <v>-2615643</v>
      </c>
      <c r="L17" s="23">
        <f t="shared" si="1"/>
        <v>0</v>
      </c>
    </row>
    <row r="18" spans="1:12" x14ac:dyDescent="0.2">
      <c r="A18" s="22">
        <v>45201</v>
      </c>
      <c r="B18" s="16">
        <v>59307</v>
      </c>
      <c r="C18" s="17" t="s">
        <v>1237</v>
      </c>
      <c r="D18" s="17" t="s">
        <v>1257</v>
      </c>
      <c r="E18" s="21">
        <v>12184892</v>
      </c>
      <c r="F18" s="19" t="s">
        <v>1245</v>
      </c>
      <c r="G18" s="21">
        <v>974791</v>
      </c>
      <c r="H18" s="20">
        <f t="shared" si="0"/>
        <v>13159683</v>
      </c>
      <c r="I18" s="17" t="s">
        <v>1240</v>
      </c>
      <c r="J18" s="17" t="s">
        <v>1241</v>
      </c>
      <c r="K18" s="23">
        <f>+VLOOKUP(B18,check!$G$1:$L$386,6,0)</f>
        <v>-13159683</v>
      </c>
      <c r="L18" s="23">
        <f t="shared" si="1"/>
        <v>0</v>
      </c>
    </row>
    <row r="19" spans="1:12" x14ac:dyDescent="0.2">
      <c r="A19" s="22">
        <v>45201</v>
      </c>
      <c r="B19" s="16">
        <v>59308</v>
      </c>
      <c r="C19" s="17" t="s">
        <v>1237</v>
      </c>
      <c r="D19" s="17" t="s">
        <v>1257</v>
      </c>
      <c r="E19" s="21">
        <v>3331740</v>
      </c>
      <c r="F19" s="19" t="s">
        <v>1245</v>
      </c>
      <c r="G19" s="21">
        <v>266539</v>
      </c>
      <c r="H19" s="20">
        <f t="shared" si="0"/>
        <v>3598279</v>
      </c>
      <c r="I19" s="17" t="s">
        <v>1240</v>
      </c>
      <c r="J19" s="17" t="s">
        <v>1241</v>
      </c>
      <c r="K19" s="23">
        <f>+VLOOKUP(B19,check!$G$1:$L$386,6,0)</f>
        <v>-3598279</v>
      </c>
      <c r="L19" s="23">
        <f t="shared" si="1"/>
        <v>0</v>
      </c>
    </row>
    <row r="20" spans="1:12" x14ac:dyDescent="0.2">
      <c r="A20" s="22">
        <v>45201</v>
      </c>
      <c r="B20" s="16">
        <v>59309</v>
      </c>
      <c r="C20" s="17" t="s">
        <v>1237</v>
      </c>
      <c r="D20" s="17" t="s">
        <v>1258</v>
      </c>
      <c r="E20" s="21">
        <v>1110580</v>
      </c>
      <c r="F20" s="19" t="s">
        <v>1245</v>
      </c>
      <c r="G20" s="21">
        <v>88846</v>
      </c>
      <c r="H20" s="20">
        <f t="shared" si="0"/>
        <v>1199426</v>
      </c>
      <c r="I20" s="17" t="s">
        <v>1240</v>
      </c>
      <c r="J20" s="17" t="s">
        <v>1241</v>
      </c>
      <c r="K20" s="23">
        <f>+VLOOKUP(B20,check!$G$1:$L$386,6,0)</f>
        <v>-1199426</v>
      </c>
      <c r="L20" s="23">
        <f t="shared" si="1"/>
        <v>0</v>
      </c>
    </row>
    <row r="21" spans="1:12" x14ac:dyDescent="0.2">
      <c r="A21" s="22">
        <v>45201</v>
      </c>
      <c r="B21" s="16">
        <v>59310</v>
      </c>
      <c r="C21" s="17" t="s">
        <v>1237</v>
      </c>
      <c r="D21" s="17" t="s">
        <v>1259</v>
      </c>
      <c r="E21" s="21">
        <v>1312632</v>
      </c>
      <c r="F21" s="19" t="s">
        <v>1245</v>
      </c>
      <c r="G21" s="21">
        <v>105011</v>
      </c>
      <c r="H21" s="20">
        <f t="shared" si="0"/>
        <v>1417643</v>
      </c>
      <c r="I21" s="17" t="s">
        <v>1240</v>
      </c>
      <c r="J21" s="17" t="s">
        <v>1241</v>
      </c>
      <c r="K21" s="23">
        <f>+VLOOKUP(B21,check!$G$1:$L$386,6,0)</f>
        <v>-1417643</v>
      </c>
      <c r="L21" s="23">
        <f t="shared" si="1"/>
        <v>0</v>
      </c>
    </row>
    <row r="22" spans="1:12" x14ac:dyDescent="0.2">
      <c r="A22" s="22">
        <v>45201</v>
      </c>
      <c r="B22" s="16">
        <v>59311</v>
      </c>
      <c r="C22" s="17" t="s">
        <v>1237</v>
      </c>
      <c r="D22" s="17" t="s">
        <v>1259</v>
      </c>
      <c r="E22" s="21">
        <v>1468640</v>
      </c>
      <c r="F22" s="19" t="s">
        <v>1245</v>
      </c>
      <c r="G22" s="21">
        <v>117491</v>
      </c>
      <c r="H22" s="20">
        <f t="shared" si="0"/>
        <v>1586131</v>
      </c>
      <c r="I22" s="17" t="s">
        <v>1240</v>
      </c>
      <c r="J22" s="17" t="s">
        <v>1241</v>
      </c>
      <c r="K22" s="23">
        <f>+VLOOKUP(B22,check!$G$1:$L$386,6,0)</f>
        <v>-1586131</v>
      </c>
      <c r="L22" s="23">
        <f t="shared" si="1"/>
        <v>0</v>
      </c>
    </row>
    <row r="23" spans="1:12" x14ac:dyDescent="0.2">
      <c r="A23" s="22">
        <v>45201</v>
      </c>
      <c r="B23" s="16">
        <v>59312</v>
      </c>
      <c r="C23" s="17" t="s">
        <v>1237</v>
      </c>
      <c r="D23" s="17" t="s">
        <v>1260</v>
      </c>
      <c r="E23" s="21">
        <v>1110580</v>
      </c>
      <c r="F23" s="19" t="s">
        <v>1245</v>
      </c>
      <c r="G23" s="21">
        <v>88846</v>
      </c>
      <c r="H23" s="20">
        <f t="shared" si="0"/>
        <v>1199426</v>
      </c>
      <c r="I23" s="17" t="s">
        <v>1240</v>
      </c>
      <c r="J23" s="17" t="s">
        <v>1241</v>
      </c>
      <c r="K23" s="23">
        <f>+VLOOKUP(B23,check!$G$1:$L$386,6,0)</f>
        <v>-1199426</v>
      </c>
      <c r="L23" s="23">
        <f t="shared" si="1"/>
        <v>0</v>
      </c>
    </row>
    <row r="24" spans="1:12" x14ac:dyDescent="0.2">
      <c r="A24" s="22">
        <v>45201</v>
      </c>
      <c r="B24" s="16">
        <v>59313</v>
      </c>
      <c r="C24" s="17" t="s">
        <v>1237</v>
      </c>
      <c r="D24" s="17" t="s">
        <v>1261</v>
      </c>
      <c r="E24" s="21">
        <v>1110580</v>
      </c>
      <c r="F24" s="19" t="s">
        <v>1245</v>
      </c>
      <c r="G24" s="21">
        <v>88846</v>
      </c>
      <c r="H24" s="20">
        <f t="shared" si="0"/>
        <v>1199426</v>
      </c>
      <c r="I24" s="17" t="s">
        <v>1240</v>
      </c>
      <c r="J24" s="17" t="s">
        <v>1241</v>
      </c>
      <c r="K24" s="23">
        <f>+VLOOKUP(B24,check!$G$1:$L$386,6,0)</f>
        <v>-1199426</v>
      </c>
      <c r="L24" s="23">
        <f t="shared" si="1"/>
        <v>0</v>
      </c>
    </row>
    <row r="25" spans="1:12" x14ac:dyDescent="0.2">
      <c r="A25" s="22">
        <v>45202</v>
      </c>
      <c r="B25" s="16">
        <v>59339</v>
      </c>
      <c r="C25" s="17" t="s">
        <v>1237</v>
      </c>
      <c r="D25" s="17" t="s">
        <v>1262</v>
      </c>
      <c r="E25" s="21">
        <v>2472300</v>
      </c>
      <c r="F25" s="19" t="s">
        <v>1245</v>
      </c>
      <c r="G25" s="21">
        <v>197784</v>
      </c>
      <c r="H25" s="20">
        <f t="shared" si="0"/>
        <v>2670084</v>
      </c>
      <c r="I25" s="17" t="s">
        <v>1240</v>
      </c>
      <c r="J25" s="17" t="s">
        <v>1241</v>
      </c>
      <c r="K25" s="23">
        <f>+VLOOKUP(B25,check!$G$1:$L$386,6,0)</f>
        <v>-2670084</v>
      </c>
      <c r="L25" s="23">
        <f t="shared" si="1"/>
        <v>0</v>
      </c>
    </row>
    <row r="26" spans="1:12" x14ac:dyDescent="0.2">
      <c r="A26" s="22">
        <v>45202</v>
      </c>
      <c r="B26" s="16">
        <v>59340</v>
      </c>
      <c r="C26" s="17" t="s">
        <v>1237</v>
      </c>
      <c r="D26" s="17" t="s">
        <v>1262</v>
      </c>
      <c r="E26" s="21">
        <v>1513364</v>
      </c>
      <c r="F26" s="19" t="s">
        <v>1245</v>
      </c>
      <c r="G26" s="21">
        <v>121069</v>
      </c>
      <c r="H26" s="20">
        <f t="shared" si="0"/>
        <v>1634433</v>
      </c>
      <c r="I26" s="17" t="s">
        <v>1240</v>
      </c>
      <c r="J26" s="17" t="s">
        <v>1241</v>
      </c>
      <c r="K26" s="23">
        <f>+VLOOKUP(B26,check!$G$1:$L$386,6,0)</f>
        <v>-1634433</v>
      </c>
      <c r="L26" s="23">
        <f t="shared" si="1"/>
        <v>0</v>
      </c>
    </row>
    <row r="27" spans="1:12" x14ac:dyDescent="0.2">
      <c r="A27" s="22">
        <v>45202</v>
      </c>
      <c r="B27" s="16">
        <v>59341</v>
      </c>
      <c r="C27" s="17" t="s">
        <v>1237</v>
      </c>
      <c r="D27" s="17" t="s">
        <v>1263</v>
      </c>
      <c r="E27" s="21">
        <v>2419800</v>
      </c>
      <c r="F27" s="19" t="s">
        <v>1245</v>
      </c>
      <c r="G27" s="21">
        <v>193584</v>
      </c>
      <c r="H27" s="20">
        <f t="shared" si="0"/>
        <v>2613384</v>
      </c>
      <c r="I27" s="17" t="s">
        <v>1240</v>
      </c>
      <c r="J27" s="17" t="s">
        <v>1241</v>
      </c>
      <c r="K27" s="23">
        <f>+VLOOKUP(B27,check!$G$1:$L$386,6,0)</f>
        <v>-2613384</v>
      </c>
      <c r="L27" s="23">
        <f t="shared" si="1"/>
        <v>0</v>
      </c>
    </row>
    <row r="28" spans="1:12" x14ac:dyDescent="0.2">
      <c r="A28" s="22">
        <v>45202</v>
      </c>
      <c r="B28" s="16">
        <v>59349</v>
      </c>
      <c r="C28" s="17" t="s">
        <v>1237</v>
      </c>
      <c r="D28" s="17" t="s">
        <v>1264</v>
      </c>
      <c r="E28" s="21">
        <v>1110580</v>
      </c>
      <c r="F28" s="19" t="s">
        <v>1245</v>
      </c>
      <c r="G28" s="21">
        <v>88846</v>
      </c>
      <c r="H28" s="20">
        <f t="shared" si="0"/>
        <v>1199426</v>
      </c>
      <c r="I28" s="17" t="s">
        <v>1240</v>
      </c>
      <c r="J28" s="17" t="s">
        <v>1241</v>
      </c>
      <c r="K28" s="23">
        <f>+VLOOKUP(B28,check!$G$1:$L$386,6,0)</f>
        <v>-1199426</v>
      </c>
      <c r="L28" s="23">
        <f t="shared" si="1"/>
        <v>0</v>
      </c>
    </row>
    <row r="29" spans="1:12" x14ac:dyDescent="0.2">
      <c r="A29" s="22">
        <v>45202</v>
      </c>
      <c r="B29" s="16">
        <v>59350</v>
      </c>
      <c r="C29" s="17" t="s">
        <v>1237</v>
      </c>
      <c r="D29" s="17" t="s">
        <v>1265</v>
      </c>
      <c r="E29" s="21">
        <v>1468640</v>
      </c>
      <c r="F29" s="19" t="s">
        <v>1245</v>
      </c>
      <c r="G29" s="21">
        <v>117491</v>
      </c>
      <c r="H29" s="20">
        <f t="shared" si="0"/>
        <v>1586131</v>
      </c>
      <c r="I29" s="17" t="s">
        <v>1240</v>
      </c>
      <c r="J29" s="17" t="s">
        <v>1241</v>
      </c>
      <c r="K29" s="23">
        <f>+VLOOKUP(B29,check!$G$1:$L$386,6,0)</f>
        <v>-1586131</v>
      </c>
      <c r="L29" s="23">
        <f t="shared" si="1"/>
        <v>0</v>
      </c>
    </row>
    <row r="30" spans="1:12" x14ac:dyDescent="0.2">
      <c r="A30" s="22">
        <v>45202</v>
      </c>
      <c r="B30" s="16">
        <v>59356</v>
      </c>
      <c r="C30" s="17" t="s">
        <v>1237</v>
      </c>
      <c r="D30" s="17" t="s">
        <v>1266</v>
      </c>
      <c r="E30" s="21">
        <v>4800380</v>
      </c>
      <c r="F30" s="19" t="s">
        <v>1245</v>
      </c>
      <c r="G30" s="21">
        <v>384030</v>
      </c>
      <c r="H30" s="20">
        <f t="shared" si="0"/>
        <v>5184410</v>
      </c>
      <c r="I30" s="17" t="s">
        <v>1240</v>
      </c>
      <c r="J30" s="17" t="s">
        <v>1241</v>
      </c>
      <c r="K30" s="23">
        <f>+VLOOKUP(B30,check!$G$1:$L$386,6,0)</f>
        <v>-5184410</v>
      </c>
      <c r="L30" s="23">
        <f t="shared" si="1"/>
        <v>0</v>
      </c>
    </row>
    <row r="31" spans="1:12" x14ac:dyDescent="0.2">
      <c r="A31" s="22">
        <v>45202</v>
      </c>
      <c r="B31" s="16">
        <v>59383</v>
      </c>
      <c r="C31" s="17" t="s">
        <v>1237</v>
      </c>
      <c r="D31" s="17" t="s">
        <v>1267</v>
      </c>
      <c r="E31" s="21">
        <v>2100104</v>
      </c>
      <c r="F31" s="19" t="s">
        <v>1245</v>
      </c>
      <c r="G31" s="21">
        <v>168008</v>
      </c>
      <c r="H31" s="20">
        <f t="shared" si="0"/>
        <v>2268112</v>
      </c>
      <c r="I31" s="17" t="s">
        <v>1240</v>
      </c>
      <c r="J31" s="17" t="s">
        <v>1241</v>
      </c>
      <c r="K31" s="23">
        <f>+VLOOKUP(B31,check!$G$1:$L$386,6,0)</f>
        <v>-2268112</v>
      </c>
      <c r="L31" s="23">
        <f t="shared" si="1"/>
        <v>0</v>
      </c>
    </row>
    <row r="32" spans="1:12" x14ac:dyDescent="0.2">
      <c r="A32" s="22">
        <v>45202</v>
      </c>
      <c r="B32" s="16">
        <v>59384</v>
      </c>
      <c r="C32" s="17" t="s">
        <v>1237</v>
      </c>
      <c r="D32" s="17" t="s">
        <v>1267</v>
      </c>
      <c r="E32" s="21">
        <v>2267160</v>
      </c>
      <c r="F32" s="19" t="s">
        <v>1245</v>
      </c>
      <c r="G32" s="21">
        <v>181373</v>
      </c>
      <c r="H32" s="20">
        <f t="shared" si="0"/>
        <v>2448533</v>
      </c>
      <c r="I32" s="17" t="s">
        <v>1240</v>
      </c>
      <c r="J32" s="17" t="s">
        <v>1241</v>
      </c>
      <c r="K32" s="23">
        <f>+VLOOKUP(B32,check!$G$1:$L$386,6,0)</f>
        <v>-2448533</v>
      </c>
      <c r="L32" s="23">
        <f t="shared" si="1"/>
        <v>0</v>
      </c>
    </row>
    <row r="33" spans="1:12" x14ac:dyDescent="0.2">
      <c r="A33" s="22">
        <v>45202</v>
      </c>
      <c r="B33" s="16">
        <v>59385</v>
      </c>
      <c r="C33" s="17" t="s">
        <v>1237</v>
      </c>
      <c r="D33" s="17" t="s">
        <v>1268</v>
      </c>
      <c r="E33" s="21">
        <v>1807372</v>
      </c>
      <c r="F33" s="19" t="s">
        <v>1245</v>
      </c>
      <c r="G33" s="21">
        <v>144590</v>
      </c>
      <c r="H33" s="20">
        <f t="shared" si="0"/>
        <v>1951962</v>
      </c>
      <c r="I33" s="17" t="s">
        <v>1240</v>
      </c>
      <c r="J33" s="17" t="s">
        <v>1241</v>
      </c>
      <c r="K33" s="23">
        <f>+VLOOKUP(B33,check!$G$1:$L$386,6,0)</f>
        <v>-1951962</v>
      </c>
      <c r="L33" s="23">
        <f t="shared" si="1"/>
        <v>0</v>
      </c>
    </row>
    <row r="34" spans="1:12" x14ac:dyDescent="0.2">
      <c r="A34" s="22">
        <v>45204</v>
      </c>
      <c r="B34" s="16">
        <v>60584</v>
      </c>
      <c r="C34" s="17" t="s">
        <v>1237</v>
      </c>
      <c r="D34" s="17" t="s">
        <v>1269</v>
      </c>
      <c r="E34" s="21">
        <v>1110580</v>
      </c>
      <c r="F34" s="19" t="s">
        <v>1245</v>
      </c>
      <c r="G34" s="21">
        <v>88846</v>
      </c>
      <c r="H34" s="20">
        <f t="shared" si="0"/>
        <v>1199426</v>
      </c>
      <c r="I34" s="17" t="s">
        <v>1240</v>
      </c>
      <c r="J34" s="17" t="s">
        <v>1241</v>
      </c>
      <c r="K34" s="23">
        <f>+VLOOKUP(B34,check!$G$1:$L$386,6,0)</f>
        <v>-1199426</v>
      </c>
      <c r="L34" s="23">
        <f t="shared" si="1"/>
        <v>0</v>
      </c>
    </row>
    <row r="35" spans="1:12" x14ac:dyDescent="0.2">
      <c r="A35" s="22">
        <v>45204</v>
      </c>
      <c r="B35" s="16">
        <v>60585</v>
      </c>
      <c r="C35" s="17" t="s">
        <v>1237</v>
      </c>
      <c r="D35" s="17" t="s">
        <v>1270</v>
      </c>
      <c r="E35" s="21">
        <v>1468640</v>
      </c>
      <c r="F35" s="19" t="s">
        <v>1245</v>
      </c>
      <c r="G35" s="21">
        <v>117491</v>
      </c>
      <c r="H35" s="20">
        <f t="shared" si="0"/>
        <v>1586131</v>
      </c>
      <c r="I35" s="17" t="s">
        <v>1240</v>
      </c>
      <c r="J35" s="17" t="s">
        <v>1241</v>
      </c>
      <c r="K35" s="23">
        <f>+VLOOKUP(B35,check!$G$1:$L$386,6,0)</f>
        <v>-1586131</v>
      </c>
      <c r="L35" s="23">
        <f t="shared" si="1"/>
        <v>0</v>
      </c>
    </row>
    <row r="36" spans="1:12" x14ac:dyDescent="0.2">
      <c r="A36" s="22">
        <v>45204</v>
      </c>
      <c r="B36" s="16">
        <v>60586</v>
      </c>
      <c r="C36" s="17" t="s">
        <v>1237</v>
      </c>
      <c r="D36" s="17" t="s">
        <v>1251</v>
      </c>
      <c r="E36" s="21">
        <v>1248580</v>
      </c>
      <c r="F36" s="19" t="s">
        <v>1245</v>
      </c>
      <c r="G36" s="21">
        <v>99886</v>
      </c>
      <c r="H36" s="20">
        <f t="shared" si="0"/>
        <v>1348466</v>
      </c>
      <c r="I36" s="17" t="s">
        <v>1240</v>
      </c>
      <c r="J36" s="17" t="s">
        <v>1241</v>
      </c>
      <c r="K36" s="23">
        <f>+VLOOKUP(B36,check!$G$1:$L$386,6,0)</f>
        <v>-1348466</v>
      </c>
      <c r="L36" s="23">
        <f t="shared" si="1"/>
        <v>0</v>
      </c>
    </row>
    <row r="37" spans="1:12" x14ac:dyDescent="0.2">
      <c r="A37" s="22">
        <v>45204</v>
      </c>
      <c r="B37" s="16">
        <v>60587</v>
      </c>
      <c r="C37" s="17" t="s">
        <v>1237</v>
      </c>
      <c r="D37" s="17" t="s">
        <v>1271</v>
      </c>
      <c r="E37" s="21">
        <v>2579220</v>
      </c>
      <c r="F37" s="19" t="s">
        <v>1245</v>
      </c>
      <c r="G37" s="21">
        <v>206338</v>
      </c>
      <c r="H37" s="20">
        <f t="shared" si="0"/>
        <v>2785558</v>
      </c>
      <c r="I37" s="17" t="s">
        <v>1240</v>
      </c>
      <c r="J37" s="17" t="s">
        <v>1241</v>
      </c>
      <c r="K37" s="23">
        <f>+VLOOKUP(B37,check!$G$1:$L$386,6,0)</f>
        <v>-2785558</v>
      </c>
      <c r="L37" s="23">
        <f t="shared" si="1"/>
        <v>0</v>
      </c>
    </row>
    <row r="38" spans="1:12" x14ac:dyDescent="0.2">
      <c r="A38" s="22">
        <v>45204</v>
      </c>
      <c r="B38" s="16">
        <v>60588</v>
      </c>
      <c r="C38" s="17" t="s">
        <v>1237</v>
      </c>
      <c r="D38" s="17" t="s">
        <v>1271</v>
      </c>
      <c r="E38" s="21">
        <v>1509952</v>
      </c>
      <c r="F38" s="19" t="s">
        <v>1245</v>
      </c>
      <c r="G38" s="21">
        <v>120796</v>
      </c>
      <c r="H38" s="20">
        <f t="shared" si="0"/>
        <v>1630748</v>
      </c>
      <c r="I38" s="17" t="s">
        <v>1240</v>
      </c>
      <c r="J38" s="17" t="s">
        <v>1241</v>
      </c>
      <c r="K38" s="23">
        <f>+VLOOKUP(B38,check!$G$1:$L$386,6,0)</f>
        <v>-1630748</v>
      </c>
      <c r="L38" s="23">
        <f t="shared" si="1"/>
        <v>0</v>
      </c>
    </row>
    <row r="39" spans="1:12" x14ac:dyDescent="0.2">
      <c r="A39" s="22">
        <v>45204</v>
      </c>
      <c r="B39" s="16">
        <v>60590</v>
      </c>
      <c r="C39" s="17" t="s">
        <v>1237</v>
      </c>
      <c r="D39" s="17" t="s">
        <v>1272</v>
      </c>
      <c r="E39" s="21">
        <v>2777860</v>
      </c>
      <c r="F39" s="19" t="s">
        <v>1245</v>
      </c>
      <c r="G39" s="21">
        <v>222229</v>
      </c>
      <c r="H39" s="20">
        <f t="shared" si="0"/>
        <v>3000089</v>
      </c>
      <c r="I39" s="17" t="s">
        <v>1240</v>
      </c>
      <c r="J39" s="17" t="s">
        <v>1241</v>
      </c>
      <c r="K39" s="23">
        <f>+VLOOKUP(B39,check!$G$1:$L$386,6,0)</f>
        <v>-3000089</v>
      </c>
      <c r="L39" s="23">
        <f t="shared" si="1"/>
        <v>0</v>
      </c>
    </row>
    <row r="40" spans="1:12" x14ac:dyDescent="0.2">
      <c r="A40" s="22">
        <v>45204</v>
      </c>
      <c r="B40" s="16">
        <v>60591</v>
      </c>
      <c r="C40" s="17" t="s">
        <v>1237</v>
      </c>
      <c r="D40" s="17" t="s">
        <v>1273</v>
      </c>
      <c r="E40" s="21">
        <v>2221160</v>
      </c>
      <c r="F40" s="19" t="s">
        <v>1245</v>
      </c>
      <c r="G40" s="21">
        <v>177693</v>
      </c>
      <c r="H40" s="20">
        <f t="shared" si="0"/>
        <v>2398853</v>
      </c>
      <c r="I40" s="17" t="s">
        <v>1240</v>
      </c>
      <c r="J40" s="17" t="s">
        <v>1241</v>
      </c>
      <c r="K40" s="23">
        <f>+VLOOKUP(B40,check!$G$1:$L$386,6,0)</f>
        <v>-2398853</v>
      </c>
      <c r="L40" s="23">
        <f t="shared" si="1"/>
        <v>0</v>
      </c>
    </row>
    <row r="41" spans="1:12" x14ac:dyDescent="0.2">
      <c r="A41" s="22">
        <v>45204</v>
      </c>
      <c r="B41" s="16">
        <v>60592</v>
      </c>
      <c r="C41" s="17" t="s">
        <v>1237</v>
      </c>
      <c r="D41" s="17" t="s">
        <v>1253</v>
      </c>
      <c r="E41" s="21">
        <v>1512044</v>
      </c>
      <c r="F41" s="19" t="s">
        <v>1245</v>
      </c>
      <c r="G41" s="21">
        <v>120964</v>
      </c>
      <c r="H41" s="20">
        <f t="shared" si="0"/>
        <v>1633008</v>
      </c>
      <c r="I41" s="17" t="s">
        <v>1240</v>
      </c>
      <c r="J41" s="17" t="s">
        <v>1241</v>
      </c>
      <c r="K41" s="23">
        <f>+VLOOKUP(B41,check!$G$1:$L$386,6,0)</f>
        <v>-1633008</v>
      </c>
      <c r="L41" s="23">
        <f t="shared" si="1"/>
        <v>0</v>
      </c>
    </row>
    <row r="42" spans="1:12" x14ac:dyDescent="0.2">
      <c r="A42" s="22">
        <v>45204</v>
      </c>
      <c r="B42" s="16">
        <v>60593</v>
      </c>
      <c r="C42" s="17" t="s">
        <v>1237</v>
      </c>
      <c r="D42" s="17" t="s">
        <v>1274</v>
      </c>
      <c r="E42" s="21">
        <v>3533792</v>
      </c>
      <c r="F42" s="19" t="s">
        <v>1245</v>
      </c>
      <c r="G42" s="21">
        <v>282703</v>
      </c>
      <c r="H42" s="20">
        <f t="shared" si="0"/>
        <v>3816495</v>
      </c>
      <c r="I42" s="17" t="s">
        <v>1240</v>
      </c>
      <c r="J42" s="17" t="s">
        <v>1241</v>
      </c>
      <c r="K42" s="23">
        <f>+VLOOKUP(B42,check!$G$1:$L$386,6,0)</f>
        <v>-3816495</v>
      </c>
      <c r="L42" s="23">
        <f t="shared" si="1"/>
        <v>0</v>
      </c>
    </row>
    <row r="43" spans="1:12" x14ac:dyDescent="0.2">
      <c r="A43" s="22">
        <v>45204</v>
      </c>
      <c r="B43" s="16">
        <v>60595</v>
      </c>
      <c r="C43" s="17" t="s">
        <v>1237</v>
      </c>
      <c r="D43" s="17" t="s">
        <v>1275</v>
      </c>
      <c r="E43" s="21">
        <v>1110580</v>
      </c>
      <c r="F43" s="19" t="s">
        <v>1245</v>
      </c>
      <c r="G43" s="21">
        <v>88846</v>
      </c>
      <c r="H43" s="20">
        <f t="shared" si="0"/>
        <v>1199426</v>
      </c>
      <c r="I43" s="17" t="s">
        <v>1240</v>
      </c>
      <c r="J43" s="17" t="s">
        <v>1241</v>
      </c>
      <c r="K43" s="23">
        <f>+VLOOKUP(B43,check!$G$1:$L$386,6,0)</f>
        <v>-1199426</v>
      </c>
      <c r="L43" s="23">
        <f t="shared" si="1"/>
        <v>0</v>
      </c>
    </row>
    <row r="44" spans="1:12" x14ac:dyDescent="0.2">
      <c r="A44" s="22">
        <v>45204</v>
      </c>
      <c r="B44" s="16">
        <v>60598</v>
      </c>
      <c r="C44" s="17" t="s">
        <v>1237</v>
      </c>
      <c r="D44" s="17" t="s">
        <v>1267</v>
      </c>
      <c r="E44" s="21">
        <v>2421892</v>
      </c>
      <c r="F44" s="19" t="s">
        <v>1245</v>
      </c>
      <c r="G44" s="21">
        <v>193751</v>
      </c>
      <c r="H44" s="20">
        <f t="shared" si="0"/>
        <v>2615643</v>
      </c>
      <c r="I44" s="17" t="s">
        <v>1240</v>
      </c>
      <c r="J44" s="17" t="s">
        <v>1241</v>
      </c>
      <c r="K44" s="23">
        <f>+VLOOKUP(B44,check!$G$1:$L$386,6,0)</f>
        <v>-2615643</v>
      </c>
      <c r="L44" s="23">
        <f t="shared" si="1"/>
        <v>0</v>
      </c>
    </row>
    <row r="45" spans="1:12" x14ac:dyDescent="0.2">
      <c r="A45" s="22">
        <v>45206</v>
      </c>
      <c r="B45" s="16">
        <v>60796</v>
      </c>
      <c r="C45" s="17" t="s">
        <v>1237</v>
      </c>
      <c r="D45" s="17" t="s">
        <v>1276</v>
      </c>
      <c r="E45" s="21">
        <v>1468640</v>
      </c>
      <c r="F45" s="19" t="s">
        <v>1245</v>
      </c>
      <c r="G45" s="21">
        <v>117491</v>
      </c>
      <c r="H45" s="20">
        <f t="shared" si="0"/>
        <v>1586131</v>
      </c>
      <c r="I45" s="17" t="s">
        <v>1240</v>
      </c>
      <c r="J45" s="17" t="s">
        <v>1241</v>
      </c>
      <c r="K45" s="23">
        <f>+VLOOKUP(B45,check!$G$1:$L$386,6,0)</f>
        <v>-1586131</v>
      </c>
      <c r="L45" s="23">
        <f t="shared" si="1"/>
        <v>0</v>
      </c>
    </row>
    <row r="46" spans="1:12" x14ac:dyDescent="0.2">
      <c r="A46" s="22">
        <v>45208</v>
      </c>
      <c r="B46" s="16">
        <v>60872</v>
      </c>
      <c r="C46" s="17" t="s">
        <v>1237</v>
      </c>
      <c r="D46" s="17" t="s">
        <v>1267</v>
      </c>
      <c r="E46" s="21">
        <v>945120</v>
      </c>
      <c r="F46" s="19" t="s">
        <v>1245</v>
      </c>
      <c r="G46" s="21">
        <v>75610</v>
      </c>
      <c r="H46" s="20">
        <f t="shared" si="0"/>
        <v>1020730</v>
      </c>
      <c r="I46" s="17" t="s">
        <v>1240</v>
      </c>
      <c r="J46" s="17" t="s">
        <v>1241</v>
      </c>
      <c r="K46" s="23">
        <f>+VLOOKUP(B46,check!$G$1:$L$386,6,0)</f>
        <v>-1020730</v>
      </c>
      <c r="L46" s="23">
        <f t="shared" si="1"/>
        <v>0</v>
      </c>
    </row>
    <row r="47" spans="1:12" x14ac:dyDescent="0.2">
      <c r="A47" s="22">
        <v>45208</v>
      </c>
      <c r="B47" s="16">
        <v>60873</v>
      </c>
      <c r="C47" s="17" t="s">
        <v>1237</v>
      </c>
      <c r="D47" s="17" t="s">
        <v>1249</v>
      </c>
      <c r="E47" s="21">
        <v>945120</v>
      </c>
      <c r="F47" s="19" t="s">
        <v>1245</v>
      </c>
      <c r="G47" s="21">
        <v>75610</v>
      </c>
      <c r="H47" s="20">
        <f t="shared" si="0"/>
        <v>1020730</v>
      </c>
      <c r="I47" s="17" t="s">
        <v>1240</v>
      </c>
      <c r="J47" s="17" t="s">
        <v>1241</v>
      </c>
      <c r="K47" s="23">
        <f>+VLOOKUP(B47,check!$G$1:$L$386,6,0)</f>
        <v>-1020730</v>
      </c>
      <c r="L47" s="23">
        <f t="shared" si="1"/>
        <v>0</v>
      </c>
    </row>
    <row r="48" spans="1:12" x14ac:dyDescent="0.2">
      <c r="A48" s="22">
        <v>45208</v>
      </c>
      <c r="B48" s="16">
        <v>60877</v>
      </c>
      <c r="C48" s="17" t="s">
        <v>1237</v>
      </c>
      <c r="D48" s="17" t="s">
        <v>1266</v>
      </c>
      <c r="E48" s="21">
        <v>945120</v>
      </c>
      <c r="F48" s="19" t="s">
        <v>1245</v>
      </c>
      <c r="G48" s="21">
        <v>75610</v>
      </c>
      <c r="H48" s="20">
        <f t="shared" si="0"/>
        <v>1020730</v>
      </c>
      <c r="I48" s="17" t="s">
        <v>1240</v>
      </c>
      <c r="J48" s="17" t="s">
        <v>1241</v>
      </c>
      <c r="K48" s="23">
        <f>+VLOOKUP(B48,check!$G$1:$L$386,6,0)</f>
        <v>-1020730</v>
      </c>
      <c r="L48" s="23">
        <f t="shared" si="1"/>
        <v>0</v>
      </c>
    </row>
    <row r="49" spans="1:12" x14ac:dyDescent="0.2">
      <c r="A49" s="22">
        <v>45208</v>
      </c>
      <c r="B49" s="16">
        <v>60895</v>
      </c>
      <c r="C49" s="17" t="s">
        <v>1237</v>
      </c>
      <c r="D49" s="17" t="s">
        <v>1277</v>
      </c>
      <c r="E49" s="21">
        <v>945120</v>
      </c>
      <c r="F49" s="19" t="s">
        <v>1245</v>
      </c>
      <c r="G49" s="21">
        <v>75610</v>
      </c>
      <c r="H49" s="20">
        <f t="shared" si="0"/>
        <v>1020730</v>
      </c>
      <c r="I49" s="17" t="s">
        <v>1240</v>
      </c>
      <c r="J49" s="17" t="s">
        <v>1241</v>
      </c>
      <c r="K49" s="23">
        <f>+VLOOKUP(B49,check!$G$1:$L$386,6,0)</f>
        <v>-1020730</v>
      </c>
      <c r="L49" s="23">
        <f t="shared" si="1"/>
        <v>0</v>
      </c>
    </row>
    <row r="50" spans="1:12" x14ac:dyDescent="0.2">
      <c r="A50" s="22">
        <v>45208</v>
      </c>
      <c r="B50" s="16">
        <v>60899</v>
      </c>
      <c r="C50" s="17" t="s">
        <v>1237</v>
      </c>
      <c r="D50" s="17" t="s">
        <v>1269</v>
      </c>
      <c r="E50" s="21">
        <v>2980684</v>
      </c>
      <c r="F50" s="19" t="s">
        <v>1245</v>
      </c>
      <c r="G50" s="21">
        <v>238455</v>
      </c>
      <c r="H50" s="20">
        <f t="shared" si="0"/>
        <v>3219139</v>
      </c>
      <c r="I50" s="17" t="s">
        <v>1240</v>
      </c>
      <c r="J50" s="17" t="s">
        <v>1241</v>
      </c>
      <c r="K50" s="23">
        <f>+VLOOKUP(B50,check!$G$1:$L$386,6,0)</f>
        <v>-3219139</v>
      </c>
      <c r="L50" s="23">
        <f t="shared" si="1"/>
        <v>0</v>
      </c>
    </row>
    <row r="51" spans="1:12" x14ac:dyDescent="0.2">
      <c r="A51" s="22">
        <v>45208</v>
      </c>
      <c r="B51" s="16">
        <v>60900</v>
      </c>
      <c r="C51" s="17" t="s">
        <v>1237</v>
      </c>
      <c r="D51" s="17" t="s">
        <v>1250</v>
      </c>
      <c r="E51" s="21">
        <v>1514640</v>
      </c>
      <c r="F51" s="19" t="s">
        <v>1245</v>
      </c>
      <c r="G51" s="21">
        <v>121171</v>
      </c>
      <c r="H51" s="20">
        <f t="shared" si="0"/>
        <v>1635811</v>
      </c>
      <c r="I51" s="17" t="s">
        <v>1240</v>
      </c>
      <c r="J51" s="17" t="s">
        <v>1241</v>
      </c>
      <c r="K51" s="23">
        <f>+VLOOKUP(B51,check!$G$1:$L$386,6,0)</f>
        <v>-1635811</v>
      </c>
      <c r="L51" s="23">
        <f t="shared" si="1"/>
        <v>0</v>
      </c>
    </row>
    <row r="52" spans="1:12" x14ac:dyDescent="0.2">
      <c r="A52" s="22">
        <v>45208</v>
      </c>
      <c r="B52" s="16">
        <v>60901</v>
      </c>
      <c r="C52" s="17" t="s">
        <v>1237</v>
      </c>
      <c r="D52" s="17" t="s">
        <v>1250</v>
      </c>
      <c r="E52" s="21">
        <v>276000</v>
      </c>
      <c r="F52" s="19" t="s">
        <v>1245</v>
      </c>
      <c r="G52" s="21">
        <v>22080</v>
      </c>
      <c r="H52" s="20">
        <f t="shared" si="0"/>
        <v>298080</v>
      </c>
      <c r="I52" s="17" t="s">
        <v>1240</v>
      </c>
      <c r="J52" s="17" t="s">
        <v>1241</v>
      </c>
      <c r="K52" s="23">
        <f>+VLOOKUP(B52,check!$G$1:$L$386,6,0)</f>
        <v>-298080</v>
      </c>
      <c r="L52" s="23">
        <f t="shared" si="1"/>
        <v>0</v>
      </c>
    </row>
    <row r="53" spans="1:12" x14ac:dyDescent="0.2">
      <c r="A53" s="22">
        <v>45208</v>
      </c>
      <c r="B53" s="16">
        <v>60902</v>
      </c>
      <c r="C53" s="17" t="s">
        <v>1237</v>
      </c>
      <c r="D53" s="17" t="s">
        <v>1251</v>
      </c>
      <c r="E53" s="21">
        <v>1156580</v>
      </c>
      <c r="F53" s="19" t="s">
        <v>1245</v>
      </c>
      <c r="G53" s="21">
        <v>92526</v>
      </c>
      <c r="H53" s="20">
        <f t="shared" si="0"/>
        <v>1249106</v>
      </c>
      <c r="I53" s="17" t="s">
        <v>1240</v>
      </c>
      <c r="J53" s="17" t="s">
        <v>1241</v>
      </c>
      <c r="K53" s="23">
        <f>+VLOOKUP(B53,check!$G$1:$L$386,6,0)</f>
        <v>-1249106</v>
      </c>
      <c r="L53" s="23">
        <f t="shared" si="1"/>
        <v>0</v>
      </c>
    </row>
    <row r="54" spans="1:12" x14ac:dyDescent="0.2">
      <c r="A54" s="22">
        <v>45208</v>
      </c>
      <c r="B54" s="16">
        <v>60903</v>
      </c>
      <c r="C54" s="17" t="s">
        <v>1237</v>
      </c>
      <c r="D54" s="17" t="s">
        <v>1278</v>
      </c>
      <c r="E54" s="21">
        <v>1669372</v>
      </c>
      <c r="F54" s="19" t="s">
        <v>1245</v>
      </c>
      <c r="G54" s="21">
        <v>133550</v>
      </c>
      <c r="H54" s="20">
        <f t="shared" si="0"/>
        <v>1802922</v>
      </c>
      <c r="I54" s="17" t="s">
        <v>1240</v>
      </c>
      <c r="J54" s="17" t="s">
        <v>1241</v>
      </c>
      <c r="K54" s="23">
        <f>+VLOOKUP(B54,check!$G$1:$L$386,6,0)</f>
        <v>-1802922</v>
      </c>
      <c r="L54" s="23">
        <f t="shared" si="1"/>
        <v>0</v>
      </c>
    </row>
    <row r="55" spans="1:12" x14ac:dyDescent="0.2">
      <c r="A55" s="22">
        <v>45208</v>
      </c>
      <c r="B55" s="16">
        <v>60904</v>
      </c>
      <c r="C55" s="17" t="s">
        <v>1237</v>
      </c>
      <c r="D55" s="17" t="s">
        <v>1279</v>
      </c>
      <c r="E55" s="21">
        <v>945120</v>
      </c>
      <c r="F55" s="19" t="s">
        <v>1245</v>
      </c>
      <c r="G55" s="21">
        <v>75610</v>
      </c>
      <c r="H55" s="20">
        <f t="shared" si="0"/>
        <v>1020730</v>
      </c>
      <c r="I55" s="17" t="s">
        <v>1240</v>
      </c>
      <c r="J55" s="17" t="s">
        <v>1241</v>
      </c>
      <c r="K55" s="23">
        <f>+VLOOKUP(B55,check!$G$1:$L$386,6,0)</f>
        <v>-1020730</v>
      </c>
      <c r="L55" s="23">
        <f t="shared" si="1"/>
        <v>0</v>
      </c>
    </row>
    <row r="56" spans="1:12" x14ac:dyDescent="0.2">
      <c r="A56" s="22">
        <v>45208</v>
      </c>
      <c r="B56" s="16">
        <v>60905</v>
      </c>
      <c r="C56" s="17" t="s">
        <v>1237</v>
      </c>
      <c r="D56" s="17" t="s">
        <v>1279</v>
      </c>
      <c r="E56" s="21">
        <v>660732</v>
      </c>
      <c r="F56" s="19" t="s">
        <v>1245</v>
      </c>
      <c r="G56" s="21">
        <v>52859</v>
      </c>
      <c r="H56" s="20">
        <f t="shared" si="0"/>
        <v>713591</v>
      </c>
      <c r="I56" s="17" t="s">
        <v>1240</v>
      </c>
      <c r="J56" s="17" t="s">
        <v>1241</v>
      </c>
      <c r="K56" s="23">
        <f>+VLOOKUP(B56,check!$G$1:$L$386,6,0)</f>
        <v>-713591</v>
      </c>
      <c r="L56" s="23">
        <f t="shared" si="1"/>
        <v>0</v>
      </c>
    </row>
    <row r="57" spans="1:12" x14ac:dyDescent="0.2">
      <c r="A57" s="22">
        <v>45208</v>
      </c>
      <c r="B57" s="16">
        <v>60906</v>
      </c>
      <c r="C57" s="17" t="s">
        <v>1237</v>
      </c>
      <c r="D57" s="17" t="s">
        <v>1271</v>
      </c>
      <c r="E57" s="21">
        <v>2625220</v>
      </c>
      <c r="F57" s="19" t="s">
        <v>1245</v>
      </c>
      <c r="G57" s="21">
        <v>210018</v>
      </c>
      <c r="H57" s="20">
        <f t="shared" si="0"/>
        <v>2835238</v>
      </c>
      <c r="I57" s="17" t="s">
        <v>1240</v>
      </c>
      <c r="J57" s="17" t="s">
        <v>1241</v>
      </c>
      <c r="K57" s="23">
        <f>+VLOOKUP(B57,check!$G$1:$L$386,6,0)</f>
        <v>-2835238</v>
      </c>
      <c r="L57" s="23">
        <f t="shared" si="1"/>
        <v>0</v>
      </c>
    </row>
    <row r="58" spans="1:12" x14ac:dyDescent="0.2">
      <c r="A58" s="22">
        <v>45208</v>
      </c>
      <c r="B58" s="16">
        <v>60907</v>
      </c>
      <c r="C58" s="17" t="s">
        <v>1237</v>
      </c>
      <c r="D58" s="17" t="s">
        <v>1273</v>
      </c>
      <c r="E58" s="21">
        <v>945120</v>
      </c>
      <c r="F58" s="19" t="s">
        <v>1245</v>
      </c>
      <c r="G58" s="21">
        <v>75610</v>
      </c>
      <c r="H58" s="20">
        <f t="shared" si="0"/>
        <v>1020730</v>
      </c>
      <c r="I58" s="17" t="s">
        <v>1240</v>
      </c>
      <c r="J58" s="17" t="s">
        <v>1241</v>
      </c>
      <c r="K58" s="23">
        <f>+VLOOKUP(B58,check!$G$1:$L$386,6,0)</f>
        <v>-1020730</v>
      </c>
      <c r="L58" s="23">
        <f t="shared" si="1"/>
        <v>0</v>
      </c>
    </row>
    <row r="59" spans="1:12" x14ac:dyDescent="0.2">
      <c r="A59" s="22">
        <v>45208</v>
      </c>
      <c r="B59" s="16">
        <v>60908</v>
      </c>
      <c r="C59" s="17" t="s">
        <v>1237</v>
      </c>
      <c r="D59" s="17" t="s">
        <v>1253</v>
      </c>
      <c r="E59" s="21">
        <v>1156580</v>
      </c>
      <c r="F59" s="19" t="s">
        <v>1245</v>
      </c>
      <c r="G59" s="21">
        <v>92526</v>
      </c>
      <c r="H59" s="20">
        <f t="shared" si="0"/>
        <v>1249106</v>
      </c>
      <c r="I59" s="17" t="s">
        <v>1240</v>
      </c>
      <c r="J59" s="17" t="s">
        <v>1241</v>
      </c>
      <c r="K59" s="23">
        <f>+VLOOKUP(B59,check!$G$1:$L$386,6,0)</f>
        <v>-1249106</v>
      </c>
      <c r="L59" s="23">
        <f t="shared" si="1"/>
        <v>0</v>
      </c>
    </row>
    <row r="60" spans="1:12" x14ac:dyDescent="0.2">
      <c r="A60" s="22">
        <v>45208</v>
      </c>
      <c r="B60" s="16">
        <v>60909</v>
      </c>
      <c r="C60" s="17" t="s">
        <v>1237</v>
      </c>
      <c r="D60" s="17" t="s">
        <v>1280</v>
      </c>
      <c r="E60" s="21">
        <v>1468640</v>
      </c>
      <c r="F60" s="19" t="s">
        <v>1245</v>
      </c>
      <c r="G60" s="21">
        <v>117491</v>
      </c>
      <c r="H60" s="20">
        <f t="shared" si="0"/>
        <v>1586131</v>
      </c>
      <c r="I60" s="17" t="s">
        <v>1240</v>
      </c>
      <c r="J60" s="17" t="s">
        <v>1241</v>
      </c>
      <c r="K60" s="23">
        <f>+VLOOKUP(B60,check!$G$1:$L$386,6,0)</f>
        <v>-1586131</v>
      </c>
      <c r="L60" s="23">
        <f t="shared" si="1"/>
        <v>0</v>
      </c>
    </row>
    <row r="61" spans="1:12" x14ac:dyDescent="0.2">
      <c r="A61" s="22">
        <v>45208</v>
      </c>
      <c r="B61" s="16">
        <v>60910</v>
      </c>
      <c r="C61" s="17" t="s">
        <v>1237</v>
      </c>
      <c r="D61" s="17" t="s">
        <v>1274</v>
      </c>
      <c r="E61" s="21">
        <v>1110580</v>
      </c>
      <c r="F61" s="19" t="s">
        <v>1245</v>
      </c>
      <c r="G61" s="21">
        <v>88846</v>
      </c>
      <c r="H61" s="20">
        <f t="shared" si="0"/>
        <v>1199426</v>
      </c>
      <c r="I61" s="17" t="s">
        <v>1240</v>
      </c>
      <c r="J61" s="17" t="s">
        <v>1241</v>
      </c>
      <c r="K61" s="23">
        <f>+VLOOKUP(B61,check!$G$1:$L$386,6,0)</f>
        <v>-1199426</v>
      </c>
      <c r="L61" s="23">
        <f t="shared" si="1"/>
        <v>0</v>
      </c>
    </row>
    <row r="62" spans="1:12" x14ac:dyDescent="0.2">
      <c r="A62" s="22">
        <v>45208</v>
      </c>
      <c r="B62" s="16">
        <v>60911</v>
      </c>
      <c r="C62" s="17" t="s">
        <v>1237</v>
      </c>
      <c r="D62" s="17" t="s">
        <v>1274</v>
      </c>
      <c r="E62" s="21">
        <v>945120</v>
      </c>
      <c r="F62" s="19" t="s">
        <v>1245</v>
      </c>
      <c r="G62" s="21">
        <v>75610</v>
      </c>
      <c r="H62" s="20">
        <f t="shared" si="0"/>
        <v>1020730</v>
      </c>
      <c r="I62" s="17" t="s">
        <v>1240</v>
      </c>
      <c r="J62" s="17" t="s">
        <v>1241</v>
      </c>
      <c r="K62" s="23">
        <f>+VLOOKUP(B62,check!$G$1:$L$386,6,0)</f>
        <v>-1020730</v>
      </c>
      <c r="L62" s="23">
        <f t="shared" si="1"/>
        <v>0</v>
      </c>
    </row>
    <row r="63" spans="1:12" x14ac:dyDescent="0.2">
      <c r="A63" s="22">
        <v>45208</v>
      </c>
      <c r="B63" s="16">
        <v>60912</v>
      </c>
      <c r="C63" s="17" t="s">
        <v>1237</v>
      </c>
      <c r="D63" s="17" t="s">
        <v>1256</v>
      </c>
      <c r="E63" s="21">
        <v>1110580</v>
      </c>
      <c r="F63" s="19" t="s">
        <v>1245</v>
      </c>
      <c r="G63" s="21">
        <v>88846</v>
      </c>
      <c r="H63" s="20">
        <f t="shared" si="0"/>
        <v>1199426</v>
      </c>
      <c r="I63" s="17" t="s">
        <v>1240</v>
      </c>
      <c r="J63" s="17" t="s">
        <v>1241</v>
      </c>
      <c r="K63" s="23">
        <f>+VLOOKUP(B63,check!$G$1:$L$386,6,0)</f>
        <v>-1199426</v>
      </c>
      <c r="L63" s="23">
        <f t="shared" si="1"/>
        <v>0</v>
      </c>
    </row>
    <row r="64" spans="1:12" x14ac:dyDescent="0.2">
      <c r="A64" s="22">
        <v>45208</v>
      </c>
      <c r="B64" s="16">
        <v>60913</v>
      </c>
      <c r="C64" s="17" t="s">
        <v>1237</v>
      </c>
      <c r="D64" s="17" t="s">
        <v>1281</v>
      </c>
      <c r="E64" s="21">
        <v>3888440</v>
      </c>
      <c r="F64" s="19" t="s">
        <v>1245</v>
      </c>
      <c r="G64" s="21">
        <v>311075</v>
      </c>
      <c r="H64" s="20">
        <f t="shared" si="0"/>
        <v>4199515</v>
      </c>
      <c r="I64" s="17" t="s">
        <v>1240</v>
      </c>
      <c r="J64" s="17" t="s">
        <v>1241</v>
      </c>
      <c r="K64" s="23">
        <f>+VLOOKUP(B64,check!$G$1:$L$386,6,0)</f>
        <v>-4199515</v>
      </c>
      <c r="L64" s="23">
        <f t="shared" si="1"/>
        <v>0</v>
      </c>
    </row>
    <row r="65" spans="1:12" x14ac:dyDescent="0.2">
      <c r="A65" s="22">
        <v>45208</v>
      </c>
      <c r="B65" s="16">
        <v>60914</v>
      </c>
      <c r="C65" s="17" t="s">
        <v>1237</v>
      </c>
      <c r="D65" s="17" t="s">
        <v>1257</v>
      </c>
      <c r="E65" s="21">
        <v>5158440</v>
      </c>
      <c r="F65" s="19" t="s">
        <v>1245</v>
      </c>
      <c r="G65" s="21">
        <v>412675</v>
      </c>
      <c r="H65" s="20">
        <f t="shared" si="0"/>
        <v>5571115</v>
      </c>
      <c r="I65" s="17" t="s">
        <v>1240</v>
      </c>
      <c r="J65" s="17" t="s">
        <v>1241</v>
      </c>
      <c r="K65" s="23">
        <f>+VLOOKUP(B65,check!$G$1:$L$386,6,0)</f>
        <v>-5571115</v>
      </c>
      <c r="L65" s="23">
        <f t="shared" si="1"/>
        <v>0</v>
      </c>
    </row>
    <row r="66" spans="1:12" x14ac:dyDescent="0.2">
      <c r="A66" s="22">
        <v>45208</v>
      </c>
      <c r="B66" s="16">
        <v>60915</v>
      </c>
      <c r="C66" s="17" t="s">
        <v>1237</v>
      </c>
      <c r="D66" s="17" t="s">
        <v>1258</v>
      </c>
      <c r="E66" s="21">
        <v>1468640</v>
      </c>
      <c r="F66" s="19" t="s">
        <v>1245</v>
      </c>
      <c r="G66" s="21">
        <v>117491</v>
      </c>
      <c r="H66" s="20">
        <f t="shared" si="0"/>
        <v>1586131</v>
      </c>
      <c r="I66" s="17" t="s">
        <v>1240</v>
      </c>
      <c r="J66" s="17" t="s">
        <v>1241</v>
      </c>
      <c r="K66" s="23">
        <f>+VLOOKUP(B66,check!$G$1:$L$386,6,0)</f>
        <v>-1586131</v>
      </c>
      <c r="L66" s="23">
        <f t="shared" si="1"/>
        <v>0</v>
      </c>
    </row>
    <row r="67" spans="1:12" x14ac:dyDescent="0.2">
      <c r="A67" s="22">
        <v>45208</v>
      </c>
      <c r="B67" s="16">
        <v>60916</v>
      </c>
      <c r="C67" s="17" t="s">
        <v>1237</v>
      </c>
      <c r="D67" s="17" t="s">
        <v>1260</v>
      </c>
      <c r="E67" s="21">
        <v>1110580</v>
      </c>
      <c r="F67" s="19" t="s">
        <v>1245</v>
      </c>
      <c r="G67" s="21">
        <v>88846</v>
      </c>
      <c r="H67" s="20">
        <f t="shared" ref="H67:H130" si="2">+E67+G67</f>
        <v>1199426</v>
      </c>
      <c r="I67" s="17" t="s">
        <v>1240</v>
      </c>
      <c r="J67" s="17" t="s">
        <v>1241</v>
      </c>
      <c r="K67" s="23">
        <f>+VLOOKUP(B67,check!$G$1:$L$386,6,0)</f>
        <v>-1199426</v>
      </c>
      <c r="L67" s="23">
        <f t="shared" ref="L67:L130" si="3">+K67+H67</f>
        <v>0</v>
      </c>
    </row>
    <row r="68" spans="1:12" x14ac:dyDescent="0.2">
      <c r="A68" s="22">
        <v>45208</v>
      </c>
      <c r="B68" s="16">
        <v>60917</v>
      </c>
      <c r="C68" s="17" t="s">
        <v>1237</v>
      </c>
      <c r="D68" s="17" t="s">
        <v>1282</v>
      </c>
      <c r="E68" s="21">
        <v>4335400</v>
      </c>
      <c r="F68" s="19" t="s">
        <v>1245</v>
      </c>
      <c r="G68" s="21">
        <v>346832</v>
      </c>
      <c r="H68" s="20">
        <f t="shared" si="2"/>
        <v>4682232</v>
      </c>
      <c r="I68" s="17" t="s">
        <v>1240</v>
      </c>
      <c r="J68" s="17" t="s">
        <v>1241</v>
      </c>
      <c r="K68" s="23">
        <f>+VLOOKUP(B68,check!$G$1:$L$386,6,0)</f>
        <v>-4682232</v>
      </c>
      <c r="L68" s="23">
        <f t="shared" si="3"/>
        <v>0</v>
      </c>
    </row>
    <row r="69" spans="1:12" x14ac:dyDescent="0.2">
      <c r="A69" s="22">
        <v>45208</v>
      </c>
      <c r="B69" s="16">
        <v>60918</v>
      </c>
      <c r="C69" s="17" t="s">
        <v>1237</v>
      </c>
      <c r="D69" s="17" t="s">
        <v>1261</v>
      </c>
      <c r="E69" s="21">
        <v>1110580</v>
      </c>
      <c r="F69" s="19" t="s">
        <v>1245</v>
      </c>
      <c r="G69" s="21">
        <v>88846</v>
      </c>
      <c r="H69" s="20">
        <f t="shared" si="2"/>
        <v>1199426</v>
      </c>
      <c r="I69" s="17" t="s">
        <v>1240</v>
      </c>
      <c r="J69" s="17" t="s">
        <v>1241</v>
      </c>
      <c r="K69" s="23">
        <f>+VLOOKUP(B69,check!$G$1:$L$386,6,0)</f>
        <v>-1199426</v>
      </c>
      <c r="L69" s="23">
        <f t="shared" si="3"/>
        <v>0</v>
      </c>
    </row>
    <row r="70" spans="1:12" x14ac:dyDescent="0.2">
      <c r="A70" s="22">
        <v>45209</v>
      </c>
      <c r="B70" s="16">
        <v>60938</v>
      </c>
      <c r="C70" s="17" t="s">
        <v>1237</v>
      </c>
      <c r="D70" s="17" t="s">
        <v>1283</v>
      </c>
      <c r="E70" s="21">
        <v>1110580</v>
      </c>
      <c r="F70" s="19" t="s">
        <v>1245</v>
      </c>
      <c r="G70" s="21">
        <v>88846</v>
      </c>
      <c r="H70" s="20">
        <f t="shared" si="2"/>
        <v>1199426</v>
      </c>
      <c r="I70" s="17" t="s">
        <v>1240</v>
      </c>
      <c r="J70" s="17" t="s">
        <v>1241</v>
      </c>
      <c r="K70" s="23">
        <f>+VLOOKUP(B70,check!$G$1:$L$386,6,0)</f>
        <v>-1199426</v>
      </c>
      <c r="L70" s="23">
        <f t="shared" si="3"/>
        <v>0</v>
      </c>
    </row>
    <row r="71" spans="1:12" x14ac:dyDescent="0.2">
      <c r="A71" s="22">
        <v>45209</v>
      </c>
      <c r="B71" s="16">
        <v>60939</v>
      </c>
      <c r="C71" s="17" t="s">
        <v>1237</v>
      </c>
      <c r="D71" s="17" t="s">
        <v>1283</v>
      </c>
      <c r="E71" s="21">
        <v>472560</v>
      </c>
      <c r="F71" s="19" t="s">
        <v>1245</v>
      </c>
      <c r="G71" s="21">
        <v>37805</v>
      </c>
      <c r="H71" s="20">
        <f t="shared" si="2"/>
        <v>510365</v>
      </c>
      <c r="I71" s="17" t="s">
        <v>1240</v>
      </c>
      <c r="J71" s="17" t="s">
        <v>1241</v>
      </c>
      <c r="K71" s="23">
        <f>+VLOOKUP(B71,check!$G$1:$L$386,6,0)</f>
        <v>-510365</v>
      </c>
      <c r="L71" s="23">
        <f t="shared" si="3"/>
        <v>0</v>
      </c>
    </row>
    <row r="72" spans="1:12" x14ac:dyDescent="0.2">
      <c r="A72" s="22">
        <v>45209</v>
      </c>
      <c r="B72" s="16">
        <v>60946</v>
      </c>
      <c r="C72" s="17" t="s">
        <v>1237</v>
      </c>
      <c r="D72" s="17" t="s">
        <v>1284</v>
      </c>
      <c r="E72" s="21">
        <v>6269020</v>
      </c>
      <c r="F72" s="19" t="s">
        <v>1245</v>
      </c>
      <c r="G72" s="21">
        <v>501522</v>
      </c>
      <c r="H72" s="20">
        <f t="shared" si="2"/>
        <v>6770542</v>
      </c>
      <c r="I72" s="17" t="s">
        <v>1240</v>
      </c>
      <c r="J72" s="17" t="s">
        <v>1241</v>
      </c>
      <c r="K72" s="23">
        <f>+VLOOKUP(B72,check!$G$1:$L$386,6,0)</f>
        <v>-6770542</v>
      </c>
      <c r="L72" s="23">
        <f t="shared" si="3"/>
        <v>0</v>
      </c>
    </row>
    <row r="73" spans="1:12" x14ac:dyDescent="0.2">
      <c r="A73" s="22">
        <v>45209</v>
      </c>
      <c r="B73" s="16">
        <v>60947</v>
      </c>
      <c r="C73" s="17" t="s">
        <v>1237</v>
      </c>
      <c r="D73" s="17" t="s">
        <v>1284</v>
      </c>
      <c r="E73" s="21">
        <v>945120</v>
      </c>
      <c r="F73" s="19" t="s">
        <v>1245</v>
      </c>
      <c r="G73" s="21">
        <v>75610</v>
      </c>
      <c r="H73" s="20">
        <f t="shared" si="2"/>
        <v>1020730</v>
      </c>
      <c r="I73" s="17" t="s">
        <v>1240</v>
      </c>
      <c r="J73" s="17" t="s">
        <v>1241</v>
      </c>
      <c r="K73" s="23">
        <f>+VLOOKUP(B73,check!$G$1:$L$386,6,0)</f>
        <v>-1020730</v>
      </c>
      <c r="L73" s="23">
        <f t="shared" si="3"/>
        <v>0</v>
      </c>
    </row>
    <row r="74" spans="1:12" x14ac:dyDescent="0.2">
      <c r="A74" s="22">
        <v>45209</v>
      </c>
      <c r="B74" s="16">
        <v>60953</v>
      </c>
      <c r="C74" s="17" t="s">
        <v>1237</v>
      </c>
      <c r="D74" s="17" t="s">
        <v>1263</v>
      </c>
      <c r="E74" s="21">
        <v>945120</v>
      </c>
      <c r="F74" s="19" t="s">
        <v>1245</v>
      </c>
      <c r="G74" s="21">
        <v>75610</v>
      </c>
      <c r="H74" s="20">
        <f t="shared" si="2"/>
        <v>1020730</v>
      </c>
      <c r="I74" s="17" t="s">
        <v>1240</v>
      </c>
      <c r="J74" s="17" t="s">
        <v>1241</v>
      </c>
      <c r="K74" s="23">
        <f>+VLOOKUP(B74,check!$G$1:$L$386,6,0)</f>
        <v>-1020730</v>
      </c>
      <c r="L74" s="23">
        <f t="shared" si="3"/>
        <v>0</v>
      </c>
    </row>
    <row r="75" spans="1:12" x14ac:dyDescent="0.2">
      <c r="A75" s="22">
        <v>45209</v>
      </c>
      <c r="B75" s="16">
        <v>60954</v>
      </c>
      <c r="C75" s="17" t="s">
        <v>1237</v>
      </c>
      <c r="D75" s="17" t="s">
        <v>1263</v>
      </c>
      <c r="E75" s="21">
        <v>1248580</v>
      </c>
      <c r="F75" s="19" t="s">
        <v>1245</v>
      </c>
      <c r="G75" s="21">
        <v>99886</v>
      </c>
      <c r="H75" s="20">
        <f t="shared" si="2"/>
        <v>1348466</v>
      </c>
      <c r="I75" s="17" t="s">
        <v>1240</v>
      </c>
      <c r="J75" s="17" t="s">
        <v>1241</v>
      </c>
      <c r="K75" s="23">
        <f>+VLOOKUP(B75,check!$G$1:$L$386,6,0)</f>
        <v>-1348466</v>
      </c>
      <c r="L75" s="23">
        <f t="shared" si="3"/>
        <v>0</v>
      </c>
    </row>
    <row r="76" spans="1:12" x14ac:dyDescent="0.2">
      <c r="A76" s="22">
        <v>45209</v>
      </c>
      <c r="B76" s="16">
        <v>60958</v>
      </c>
      <c r="C76" s="17" t="s">
        <v>1237</v>
      </c>
      <c r="D76" s="17" t="s">
        <v>1264</v>
      </c>
      <c r="E76" s="21">
        <v>2459760</v>
      </c>
      <c r="F76" s="19" t="s">
        <v>1245</v>
      </c>
      <c r="G76" s="21">
        <v>196781</v>
      </c>
      <c r="H76" s="20">
        <f t="shared" si="2"/>
        <v>2656541</v>
      </c>
      <c r="I76" s="17" t="s">
        <v>1240</v>
      </c>
      <c r="J76" s="17" t="s">
        <v>1241</v>
      </c>
      <c r="K76" s="23">
        <f>+VLOOKUP(B76,check!$G$1:$L$386,6,0)</f>
        <v>-2656541</v>
      </c>
      <c r="L76" s="23">
        <f t="shared" si="3"/>
        <v>0</v>
      </c>
    </row>
    <row r="77" spans="1:12" x14ac:dyDescent="0.2">
      <c r="A77" s="22">
        <v>45209</v>
      </c>
      <c r="B77" s="16">
        <v>60959</v>
      </c>
      <c r="C77" s="17" t="s">
        <v>1237</v>
      </c>
      <c r="D77" s="17" t="s">
        <v>1265</v>
      </c>
      <c r="E77" s="21">
        <v>1512044</v>
      </c>
      <c r="F77" s="19" t="s">
        <v>1245</v>
      </c>
      <c r="G77" s="21">
        <v>120964</v>
      </c>
      <c r="H77" s="20">
        <f t="shared" si="2"/>
        <v>1633008</v>
      </c>
      <c r="I77" s="17" t="s">
        <v>1240</v>
      </c>
      <c r="J77" s="17" t="s">
        <v>1241</v>
      </c>
      <c r="K77" s="23">
        <f>+VLOOKUP(B77,check!$G$1:$L$386,6,0)</f>
        <v>-1633008</v>
      </c>
      <c r="L77" s="23">
        <f t="shared" si="3"/>
        <v>0</v>
      </c>
    </row>
    <row r="78" spans="1:12" x14ac:dyDescent="0.2">
      <c r="A78" s="22">
        <v>45209</v>
      </c>
      <c r="B78" s="16">
        <v>60993</v>
      </c>
      <c r="C78" s="17" t="s">
        <v>1237</v>
      </c>
      <c r="D78" s="17" t="s">
        <v>1249</v>
      </c>
      <c r="E78" s="21">
        <v>1110580</v>
      </c>
      <c r="F78" s="19" t="s">
        <v>1245</v>
      </c>
      <c r="G78" s="21">
        <v>88846</v>
      </c>
      <c r="H78" s="20">
        <f t="shared" si="2"/>
        <v>1199426</v>
      </c>
      <c r="I78" s="17" t="s">
        <v>1240</v>
      </c>
      <c r="J78" s="17" t="s">
        <v>1241</v>
      </c>
      <c r="K78" s="23">
        <f>+VLOOKUP(B78,check!$G$1:$L$386,6,0)</f>
        <v>-1199426</v>
      </c>
      <c r="L78" s="23">
        <f t="shared" si="3"/>
        <v>0</v>
      </c>
    </row>
    <row r="79" spans="1:12" x14ac:dyDescent="0.2">
      <c r="A79" s="22">
        <v>45209</v>
      </c>
      <c r="B79" s="16">
        <v>60994</v>
      </c>
      <c r="C79" s="17" t="s">
        <v>1237</v>
      </c>
      <c r="D79" s="17" t="s">
        <v>1275</v>
      </c>
      <c r="E79" s="21">
        <v>2777860</v>
      </c>
      <c r="F79" s="19" t="s">
        <v>1245</v>
      </c>
      <c r="G79" s="21">
        <v>222229</v>
      </c>
      <c r="H79" s="20">
        <f t="shared" si="2"/>
        <v>3000089</v>
      </c>
      <c r="I79" s="17" t="s">
        <v>1240</v>
      </c>
      <c r="J79" s="17" t="s">
        <v>1241</v>
      </c>
      <c r="K79" s="23">
        <f>+VLOOKUP(B79,check!$G$1:$L$386,6,0)</f>
        <v>-3000089</v>
      </c>
      <c r="L79" s="23">
        <f t="shared" si="3"/>
        <v>0</v>
      </c>
    </row>
    <row r="80" spans="1:12" x14ac:dyDescent="0.2">
      <c r="A80" s="22">
        <v>45209</v>
      </c>
      <c r="B80" s="16">
        <v>60995</v>
      </c>
      <c r="C80" s="17" t="s">
        <v>1237</v>
      </c>
      <c r="D80" s="17" t="s">
        <v>1267</v>
      </c>
      <c r="E80" s="21">
        <v>945120</v>
      </c>
      <c r="F80" s="19" t="s">
        <v>1245</v>
      </c>
      <c r="G80" s="21">
        <v>75610</v>
      </c>
      <c r="H80" s="20">
        <f t="shared" si="2"/>
        <v>1020730</v>
      </c>
      <c r="I80" s="17" t="s">
        <v>1240</v>
      </c>
      <c r="J80" s="17" t="s">
        <v>1241</v>
      </c>
      <c r="K80" s="23">
        <f>+VLOOKUP(B80,check!$G$1:$L$386,6,0)</f>
        <v>-1020730</v>
      </c>
      <c r="L80" s="23">
        <f t="shared" si="3"/>
        <v>0</v>
      </c>
    </row>
    <row r="81" spans="1:12" x14ac:dyDescent="0.2">
      <c r="A81" s="22">
        <v>45210</v>
      </c>
      <c r="B81" s="16">
        <v>61037</v>
      </c>
      <c r="C81" s="17" t="s">
        <v>1237</v>
      </c>
      <c r="D81" s="17" t="s">
        <v>1266</v>
      </c>
      <c r="E81" s="21">
        <v>4047860</v>
      </c>
      <c r="F81" s="19" t="s">
        <v>1245</v>
      </c>
      <c r="G81" s="21">
        <v>323829</v>
      </c>
      <c r="H81" s="20">
        <f t="shared" si="2"/>
        <v>4371689</v>
      </c>
      <c r="I81" s="17" t="s">
        <v>1240</v>
      </c>
      <c r="J81" s="17" t="s">
        <v>1241</v>
      </c>
      <c r="K81" s="23">
        <f>+VLOOKUP(B81,check!$G$1:$L$386,6,0)</f>
        <v>-4371689</v>
      </c>
      <c r="L81" s="23">
        <f t="shared" si="3"/>
        <v>0</v>
      </c>
    </row>
    <row r="82" spans="1:12" x14ac:dyDescent="0.2">
      <c r="A82" s="22">
        <v>45210</v>
      </c>
      <c r="B82" s="16">
        <v>61057</v>
      </c>
      <c r="C82" s="17" t="s">
        <v>1237</v>
      </c>
      <c r="D82" s="17" t="s">
        <v>1285</v>
      </c>
      <c r="E82" s="21">
        <v>472560</v>
      </c>
      <c r="F82" s="19" t="s">
        <v>1245</v>
      </c>
      <c r="G82" s="21">
        <v>37805</v>
      </c>
      <c r="H82" s="20">
        <f t="shared" si="2"/>
        <v>510365</v>
      </c>
      <c r="I82" s="17" t="s">
        <v>1240</v>
      </c>
      <c r="J82" s="17" t="s">
        <v>1241</v>
      </c>
      <c r="K82" s="23">
        <f>+VLOOKUP(B82,check!$G$1:$L$386,6,0)</f>
        <v>-510365</v>
      </c>
      <c r="L82" s="23">
        <f t="shared" si="3"/>
        <v>0</v>
      </c>
    </row>
    <row r="83" spans="1:12" x14ac:dyDescent="0.2">
      <c r="A83" s="22">
        <v>45210</v>
      </c>
      <c r="B83" s="16">
        <v>61062</v>
      </c>
      <c r="C83" s="17" t="s">
        <v>1237</v>
      </c>
      <c r="D83" s="17" t="s">
        <v>1286</v>
      </c>
      <c r="E83" s="21">
        <v>1311312</v>
      </c>
      <c r="F83" s="19" t="s">
        <v>1245</v>
      </c>
      <c r="G83" s="21">
        <v>104905</v>
      </c>
      <c r="H83" s="20">
        <f t="shared" si="2"/>
        <v>1416217</v>
      </c>
      <c r="I83" s="17" t="s">
        <v>1240</v>
      </c>
      <c r="J83" s="17" t="s">
        <v>1241</v>
      </c>
      <c r="K83" s="23">
        <f>+VLOOKUP(B83,check!$G$1:$L$386,6,0)</f>
        <v>-1416217</v>
      </c>
      <c r="L83" s="23">
        <f t="shared" si="3"/>
        <v>0</v>
      </c>
    </row>
    <row r="84" spans="1:12" x14ac:dyDescent="0.2">
      <c r="A84" s="22">
        <v>45211</v>
      </c>
      <c r="B84" s="16">
        <v>61879</v>
      </c>
      <c r="C84" s="17" t="s">
        <v>1237</v>
      </c>
      <c r="D84" s="17" t="s">
        <v>1287</v>
      </c>
      <c r="E84" s="21">
        <v>6269020</v>
      </c>
      <c r="F84" s="19" t="s">
        <v>1245</v>
      </c>
      <c r="G84" s="21">
        <v>501522</v>
      </c>
      <c r="H84" s="20">
        <f t="shared" si="2"/>
        <v>6770542</v>
      </c>
      <c r="I84" s="17" t="s">
        <v>1240</v>
      </c>
      <c r="J84" s="17" t="s">
        <v>1241</v>
      </c>
      <c r="K84" s="23">
        <f>+VLOOKUP(B84,check!$G$1:$L$386,6,0)</f>
        <v>-6770542</v>
      </c>
      <c r="L84" s="23">
        <f t="shared" si="3"/>
        <v>0</v>
      </c>
    </row>
    <row r="85" spans="1:12" x14ac:dyDescent="0.2">
      <c r="A85" s="22">
        <v>45211</v>
      </c>
      <c r="B85" s="16">
        <v>61880</v>
      </c>
      <c r="C85" s="17" t="s">
        <v>1237</v>
      </c>
      <c r="D85" s="17" t="s">
        <v>1267</v>
      </c>
      <c r="E85" s="21">
        <v>2779952</v>
      </c>
      <c r="F85" s="19" t="s">
        <v>1245</v>
      </c>
      <c r="G85" s="21">
        <v>222396</v>
      </c>
      <c r="H85" s="20">
        <f t="shared" si="2"/>
        <v>3002348</v>
      </c>
      <c r="I85" s="17" t="s">
        <v>1240</v>
      </c>
      <c r="J85" s="17" t="s">
        <v>1241</v>
      </c>
      <c r="K85" s="23">
        <f>+VLOOKUP(B85,check!$G$1:$L$386,6,0)</f>
        <v>-3002348</v>
      </c>
      <c r="L85" s="23">
        <f t="shared" si="3"/>
        <v>0</v>
      </c>
    </row>
    <row r="86" spans="1:12" x14ac:dyDescent="0.2">
      <c r="A86" s="22">
        <v>45211</v>
      </c>
      <c r="B86" s="16">
        <v>61881</v>
      </c>
      <c r="C86" s="17" t="s">
        <v>1237</v>
      </c>
      <c r="D86" s="17" t="s">
        <v>1249</v>
      </c>
      <c r="E86" s="21">
        <v>1110580</v>
      </c>
      <c r="F86" s="19" t="s">
        <v>1245</v>
      </c>
      <c r="G86" s="21">
        <v>88846</v>
      </c>
      <c r="H86" s="20">
        <f t="shared" si="2"/>
        <v>1199426</v>
      </c>
      <c r="I86" s="17" t="s">
        <v>1240</v>
      </c>
      <c r="J86" s="17" t="s">
        <v>1241</v>
      </c>
      <c r="K86" s="23">
        <f>+VLOOKUP(B86,check!$G$1:$L$386,6,0)</f>
        <v>-1199426</v>
      </c>
      <c r="L86" s="23">
        <f t="shared" si="3"/>
        <v>0</v>
      </c>
    </row>
    <row r="87" spans="1:12" x14ac:dyDescent="0.2">
      <c r="A87" s="22">
        <v>45211</v>
      </c>
      <c r="B87" s="16">
        <v>61882</v>
      </c>
      <c r="C87" s="17" t="s">
        <v>1237</v>
      </c>
      <c r="D87" s="17" t="s">
        <v>1249</v>
      </c>
      <c r="E87" s="21">
        <v>1468640</v>
      </c>
      <c r="F87" s="19" t="s">
        <v>1245</v>
      </c>
      <c r="G87" s="21">
        <v>117491</v>
      </c>
      <c r="H87" s="20">
        <f t="shared" si="2"/>
        <v>1586131</v>
      </c>
      <c r="I87" s="17" t="s">
        <v>1240</v>
      </c>
      <c r="J87" s="17" t="s">
        <v>1241</v>
      </c>
      <c r="K87" s="23">
        <f>+VLOOKUP(B87,check!$G$1:$L$386,6,0)</f>
        <v>-1586131</v>
      </c>
      <c r="L87" s="23">
        <f t="shared" si="3"/>
        <v>0</v>
      </c>
    </row>
    <row r="88" spans="1:12" x14ac:dyDescent="0.2">
      <c r="A88" s="22">
        <v>45211</v>
      </c>
      <c r="B88" s="16">
        <v>61884</v>
      </c>
      <c r="C88" s="17" t="s">
        <v>1237</v>
      </c>
      <c r="D88" s="17" t="s">
        <v>1270</v>
      </c>
      <c r="E88" s="21">
        <v>2937280</v>
      </c>
      <c r="F88" s="19" t="s">
        <v>1245</v>
      </c>
      <c r="G88" s="21">
        <v>234982</v>
      </c>
      <c r="H88" s="20">
        <f t="shared" si="2"/>
        <v>3172262</v>
      </c>
      <c r="I88" s="17" t="s">
        <v>1240</v>
      </c>
      <c r="J88" s="17" t="s">
        <v>1241</v>
      </c>
      <c r="K88" s="23">
        <f>+VLOOKUP(B88,check!$G$1:$L$386,6,0)</f>
        <v>-3172262</v>
      </c>
      <c r="L88" s="23">
        <f t="shared" si="3"/>
        <v>0</v>
      </c>
    </row>
    <row r="89" spans="1:12" x14ac:dyDescent="0.2">
      <c r="A89" s="22">
        <v>45211</v>
      </c>
      <c r="B89" s="16">
        <v>61885</v>
      </c>
      <c r="C89" s="17" t="s">
        <v>1237</v>
      </c>
      <c r="D89" s="17" t="s">
        <v>1288</v>
      </c>
      <c r="E89" s="21">
        <v>1669372</v>
      </c>
      <c r="F89" s="19" t="s">
        <v>1245</v>
      </c>
      <c r="G89" s="21">
        <v>133550</v>
      </c>
      <c r="H89" s="20">
        <f t="shared" si="2"/>
        <v>1802922</v>
      </c>
      <c r="I89" s="17" t="s">
        <v>1240</v>
      </c>
      <c r="J89" s="17" t="s">
        <v>1241</v>
      </c>
      <c r="K89" s="23">
        <f>+VLOOKUP(B89,check!$G$1:$L$386,6,0)</f>
        <v>-1802922</v>
      </c>
      <c r="L89" s="23">
        <f t="shared" si="3"/>
        <v>0</v>
      </c>
    </row>
    <row r="90" spans="1:12" x14ac:dyDescent="0.2">
      <c r="A90" s="22">
        <v>45211</v>
      </c>
      <c r="B90" s="16">
        <v>61886</v>
      </c>
      <c r="C90" s="17" t="s">
        <v>1237</v>
      </c>
      <c r="D90" s="17" t="s">
        <v>1273</v>
      </c>
      <c r="E90" s="21">
        <v>1468640</v>
      </c>
      <c r="F90" s="19" t="s">
        <v>1245</v>
      </c>
      <c r="G90" s="21">
        <v>117491</v>
      </c>
      <c r="H90" s="20">
        <f t="shared" si="2"/>
        <v>1586131</v>
      </c>
      <c r="I90" s="17" t="s">
        <v>1240</v>
      </c>
      <c r="J90" s="17" t="s">
        <v>1241</v>
      </c>
      <c r="K90" s="23">
        <f>+VLOOKUP(B90,check!$G$1:$L$386,6,0)</f>
        <v>-1586131</v>
      </c>
      <c r="L90" s="23">
        <f t="shared" si="3"/>
        <v>0</v>
      </c>
    </row>
    <row r="91" spans="1:12" x14ac:dyDescent="0.2">
      <c r="A91" s="22">
        <v>45211</v>
      </c>
      <c r="B91" s="16">
        <v>61887</v>
      </c>
      <c r="C91" s="17" t="s">
        <v>1237</v>
      </c>
      <c r="D91" s="17" t="s">
        <v>1273</v>
      </c>
      <c r="E91" s="21">
        <v>2221160</v>
      </c>
      <c r="F91" s="19" t="s">
        <v>1245</v>
      </c>
      <c r="G91" s="21">
        <v>177693</v>
      </c>
      <c r="H91" s="20">
        <f t="shared" si="2"/>
        <v>2398853</v>
      </c>
      <c r="I91" s="17" t="s">
        <v>1240</v>
      </c>
      <c r="J91" s="17" t="s">
        <v>1241</v>
      </c>
      <c r="K91" s="23">
        <f>+VLOOKUP(B91,check!$G$1:$L$386,6,0)</f>
        <v>-2398853</v>
      </c>
      <c r="L91" s="23">
        <f t="shared" si="3"/>
        <v>0</v>
      </c>
    </row>
    <row r="92" spans="1:12" x14ac:dyDescent="0.2">
      <c r="A92" s="22">
        <v>45211</v>
      </c>
      <c r="B92" s="16">
        <v>61889</v>
      </c>
      <c r="C92" s="17" t="s">
        <v>1237</v>
      </c>
      <c r="D92" s="17" t="s">
        <v>1253</v>
      </c>
      <c r="E92" s="21">
        <v>1145852</v>
      </c>
      <c r="F92" s="19" t="s">
        <v>1245</v>
      </c>
      <c r="G92" s="21">
        <v>91668</v>
      </c>
      <c r="H92" s="20">
        <f t="shared" si="2"/>
        <v>1237520</v>
      </c>
      <c r="I92" s="17" t="s">
        <v>1240</v>
      </c>
      <c r="J92" s="17" t="s">
        <v>1241</v>
      </c>
      <c r="K92" s="23">
        <f>+VLOOKUP(B92,check!$G$1:$L$386,6,0)</f>
        <v>-1237520</v>
      </c>
      <c r="L92" s="23">
        <f t="shared" si="3"/>
        <v>0</v>
      </c>
    </row>
    <row r="93" spans="1:12" x14ac:dyDescent="0.2">
      <c r="A93" s="22">
        <v>45211</v>
      </c>
      <c r="B93" s="16">
        <v>61891</v>
      </c>
      <c r="C93" s="17" t="s">
        <v>1237</v>
      </c>
      <c r="D93" s="17" t="s">
        <v>1255</v>
      </c>
      <c r="E93" s="21">
        <v>1110580</v>
      </c>
      <c r="F93" s="19" t="s">
        <v>1245</v>
      </c>
      <c r="G93" s="21">
        <v>88846</v>
      </c>
      <c r="H93" s="20">
        <f t="shared" si="2"/>
        <v>1199426</v>
      </c>
      <c r="I93" s="17" t="s">
        <v>1240</v>
      </c>
      <c r="J93" s="17" t="s">
        <v>1241</v>
      </c>
      <c r="K93" s="23">
        <f>+VLOOKUP(B93,check!$G$1:$L$386,6,0)</f>
        <v>-1199426</v>
      </c>
      <c r="L93" s="23">
        <f t="shared" si="3"/>
        <v>0</v>
      </c>
    </row>
    <row r="94" spans="1:12" x14ac:dyDescent="0.2">
      <c r="A94" s="22">
        <v>45212</v>
      </c>
      <c r="B94" s="16">
        <v>61919</v>
      </c>
      <c r="C94" s="17" t="s">
        <v>1237</v>
      </c>
      <c r="D94" s="17" t="s">
        <v>1289</v>
      </c>
      <c r="E94" s="21">
        <v>2221160</v>
      </c>
      <c r="F94" s="19" t="s">
        <v>1245</v>
      </c>
      <c r="G94" s="21">
        <v>177693</v>
      </c>
      <c r="H94" s="20">
        <f t="shared" si="2"/>
        <v>2398853</v>
      </c>
      <c r="I94" s="17" t="s">
        <v>1240</v>
      </c>
      <c r="J94" s="17" t="s">
        <v>1241</v>
      </c>
      <c r="K94" s="23">
        <f>+VLOOKUP(B94,check!$G$1:$L$386,6,0)</f>
        <v>-2398853</v>
      </c>
      <c r="L94" s="23">
        <f t="shared" si="3"/>
        <v>0</v>
      </c>
    </row>
    <row r="95" spans="1:12" x14ac:dyDescent="0.2">
      <c r="A95" s="22">
        <v>45212</v>
      </c>
      <c r="B95" s="16">
        <v>61920</v>
      </c>
      <c r="C95" s="17" t="s">
        <v>1237</v>
      </c>
      <c r="D95" s="17" t="s">
        <v>1290</v>
      </c>
      <c r="E95" s="21">
        <v>2779932</v>
      </c>
      <c r="F95" s="19" t="s">
        <v>1245</v>
      </c>
      <c r="G95" s="21">
        <v>222395</v>
      </c>
      <c r="H95" s="20">
        <f t="shared" si="2"/>
        <v>3002327</v>
      </c>
      <c r="I95" s="17" t="s">
        <v>1240</v>
      </c>
      <c r="J95" s="17" t="s">
        <v>1241</v>
      </c>
      <c r="K95" s="23">
        <f>+VLOOKUP(B95,check!$G$1:$L$386,6,0)</f>
        <v>-3002327</v>
      </c>
      <c r="L95" s="23">
        <f t="shared" si="3"/>
        <v>0</v>
      </c>
    </row>
    <row r="96" spans="1:12" x14ac:dyDescent="0.2">
      <c r="A96" s="22">
        <v>45215</v>
      </c>
      <c r="B96" s="16">
        <v>62137</v>
      </c>
      <c r="C96" s="17" t="s">
        <v>1237</v>
      </c>
      <c r="D96" s="17" t="s">
        <v>1291</v>
      </c>
      <c r="E96" s="21">
        <v>2110102</v>
      </c>
      <c r="F96" s="19" t="s">
        <v>1245</v>
      </c>
      <c r="G96" s="21">
        <v>168808</v>
      </c>
      <c r="H96" s="20">
        <f t="shared" si="2"/>
        <v>2278910</v>
      </c>
      <c r="I96" s="17" t="s">
        <v>1240</v>
      </c>
      <c r="J96" s="17" t="s">
        <v>1241</v>
      </c>
      <c r="K96" s="23">
        <f>+VLOOKUP(B96,check!$G$1:$L$386,6,0)</f>
        <v>-2278910</v>
      </c>
      <c r="L96" s="23">
        <f t="shared" si="3"/>
        <v>0</v>
      </c>
    </row>
    <row r="97" spans="1:12" x14ac:dyDescent="0.2">
      <c r="A97" s="22">
        <v>45215</v>
      </c>
      <c r="B97" s="16">
        <v>62164</v>
      </c>
      <c r="C97" s="17" t="s">
        <v>1237</v>
      </c>
      <c r="D97" s="17" t="s">
        <v>1269</v>
      </c>
      <c r="E97" s="21">
        <v>1468640</v>
      </c>
      <c r="F97" s="19" t="s">
        <v>1245</v>
      </c>
      <c r="G97" s="21">
        <v>117491</v>
      </c>
      <c r="H97" s="20">
        <f t="shared" si="2"/>
        <v>1586131</v>
      </c>
      <c r="I97" s="17" t="s">
        <v>1240</v>
      </c>
      <c r="J97" s="17" t="s">
        <v>1241</v>
      </c>
      <c r="K97" s="23">
        <f>+VLOOKUP(B97,check!$G$1:$L$386,6,0)</f>
        <v>-1586131</v>
      </c>
      <c r="L97" s="23">
        <f t="shared" si="3"/>
        <v>0</v>
      </c>
    </row>
    <row r="98" spans="1:12" x14ac:dyDescent="0.2">
      <c r="A98" s="22">
        <v>45215</v>
      </c>
      <c r="B98" s="16">
        <v>62165</v>
      </c>
      <c r="C98" s="17" t="s">
        <v>1237</v>
      </c>
      <c r="D98" s="17" t="s">
        <v>1250</v>
      </c>
      <c r="E98" s="21">
        <v>1311312</v>
      </c>
      <c r="F98" s="19" t="s">
        <v>1245</v>
      </c>
      <c r="G98" s="21">
        <v>104905</v>
      </c>
      <c r="H98" s="20">
        <f t="shared" si="2"/>
        <v>1416217</v>
      </c>
      <c r="I98" s="17" t="s">
        <v>1240</v>
      </c>
      <c r="J98" s="17" t="s">
        <v>1241</v>
      </c>
      <c r="K98" s="23">
        <f>+VLOOKUP(B98,check!$G$1:$L$386,6,0)</f>
        <v>-1416217</v>
      </c>
      <c r="L98" s="23">
        <f t="shared" si="3"/>
        <v>0</v>
      </c>
    </row>
    <row r="99" spans="1:12" x14ac:dyDescent="0.2">
      <c r="A99" s="22">
        <v>45215</v>
      </c>
      <c r="B99" s="16">
        <v>62166</v>
      </c>
      <c r="C99" s="17" t="s">
        <v>1237</v>
      </c>
      <c r="D99" s="17" t="s">
        <v>1250</v>
      </c>
      <c r="E99" s="21">
        <v>1375852</v>
      </c>
      <c r="F99" s="19" t="s">
        <v>1245</v>
      </c>
      <c r="G99" s="21">
        <v>110068</v>
      </c>
      <c r="H99" s="20">
        <f t="shared" si="2"/>
        <v>1485920</v>
      </c>
      <c r="I99" s="17" t="s">
        <v>1240</v>
      </c>
      <c r="J99" s="17" t="s">
        <v>1241</v>
      </c>
      <c r="K99" s="23">
        <f>+VLOOKUP(B99,check!$G$1:$L$386,6,0)</f>
        <v>-1485920</v>
      </c>
      <c r="L99" s="23">
        <f t="shared" si="3"/>
        <v>0</v>
      </c>
    </row>
    <row r="100" spans="1:12" x14ac:dyDescent="0.2">
      <c r="A100" s="22">
        <v>45215</v>
      </c>
      <c r="B100" s="16">
        <v>62167</v>
      </c>
      <c r="C100" s="17" t="s">
        <v>1237</v>
      </c>
      <c r="D100" s="17" t="s">
        <v>1251</v>
      </c>
      <c r="E100" s="21">
        <v>2625220</v>
      </c>
      <c r="F100" s="19" t="s">
        <v>1245</v>
      </c>
      <c r="G100" s="21">
        <v>210018</v>
      </c>
      <c r="H100" s="20">
        <f t="shared" si="2"/>
        <v>2835238</v>
      </c>
      <c r="I100" s="17" t="s">
        <v>1240</v>
      </c>
      <c r="J100" s="17" t="s">
        <v>1241</v>
      </c>
      <c r="K100" s="23">
        <f>+VLOOKUP(B100,check!$G$1:$L$386,6,0)</f>
        <v>-2835238</v>
      </c>
      <c r="L100" s="23">
        <f t="shared" si="3"/>
        <v>0</v>
      </c>
    </row>
    <row r="101" spans="1:12" x14ac:dyDescent="0.2">
      <c r="A101" s="22">
        <v>45215</v>
      </c>
      <c r="B101" s="16">
        <v>62168</v>
      </c>
      <c r="C101" s="17" t="s">
        <v>1237</v>
      </c>
      <c r="D101" s="17" t="s">
        <v>1273</v>
      </c>
      <c r="E101" s="21">
        <v>2421892</v>
      </c>
      <c r="F101" s="19" t="s">
        <v>1245</v>
      </c>
      <c r="G101" s="21">
        <v>193751</v>
      </c>
      <c r="H101" s="20">
        <f t="shared" si="2"/>
        <v>2615643</v>
      </c>
      <c r="I101" s="17" t="s">
        <v>1240</v>
      </c>
      <c r="J101" s="17" t="s">
        <v>1241</v>
      </c>
      <c r="K101" s="23">
        <f>+VLOOKUP(B101,check!$G$1:$L$386,6,0)</f>
        <v>-2615643</v>
      </c>
      <c r="L101" s="23">
        <f t="shared" si="3"/>
        <v>0</v>
      </c>
    </row>
    <row r="102" spans="1:12" x14ac:dyDescent="0.2">
      <c r="A102" s="22">
        <v>45215</v>
      </c>
      <c r="B102" s="16">
        <v>62169</v>
      </c>
      <c r="C102" s="17" t="s">
        <v>1237</v>
      </c>
      <c r="D102" s="17" t="s">
        <v>1254</v>
      </c>
      <c r="E102" s="21">
        <v>4276860</v>
      </c>
      <c r="F102" s="19" t="s">
        <v>1245</v>
      </c>
      <c r="G102" s="21">
        <v>342149</v>
      </c>
      <c r="H102" s="20">
        <f t="shared" si="2"/>
        <v>4619009</v>
      </c>
      <c r="I102" s="17" t="s">
        <v>1240</v>
      </c>
      <c r="J102" s="17" t="s">
        <v>1241</v>
      </c>
      <c r="K102" s="23">
        <f>+VLOOKUP(B102,check!$G$1:$L$386,6,0)</f>
        <v>-4619009</v>
      </c>
      <c r="L102" s="23">
        <f t="shared" si="3"/>
        <v>0</v>
      </c>
    </row>
    <row r="103" spans="1:12" x14ac:dyDescent="0.2">
      <c r="A103" s="22">
        <v>45215</v>
      </c>
      <c r="B103" s="16">
        <v>62170</v>
      </c>
      <c r="C103" s="17" t="s">
        <v>1237</v>
      </c>
      <c r="D103" s="17" t="s">
        <v>1255</v>
      </c>
      <c r="E103" s="21">
        <v>2221160</v>
      </c>
      <c r="F103" s="19" t="s">
        <v>1245</v>
      </c>
      <c r="G103" s="21">
        <v>177693</v>
      </c>
      <c r="H103" s="20">
        <f t="shared" si="2"/>
        <v>2398853</v>
      </c>
      <c r="I103" s="17" t="s">
        <v>1240</v>
      </c>
      <c r="J103" s="17" t="s">
        <v>1241</v>
      </c>
      <c r="K103" s="23">
        <f>+VLOOKUP(B103,check!$G$1:$L$386,6,0)</f>
        <v>-2398853</v>
      </c>
      <c r="L103" s="23">
        <f t="shared" si="3"/>
        <v>0</v>
      </c>
    </row>
    <row r="104" spans="1:12" x14ac:dyDescent="0.2">
      <c r="A104" s="22">
        <v>45215</v>
      </c>
      <c r="B104" s="16">
        <v>62171</v>
      </c>
      <c r="C104" s="17" t="s">
        <v>1237</v>
      </c>
      <c r="D104" s="17" t="s">
        <v>1256</v>
      </c>
      <c r="E104" s="21">
        <v>1962104</v>
      </c>
      <c r="F104" s="19" t="s">
        <v>1245</v>
      </c>
      <c r="G104" s="21">
        <v>156968</v>
      </c>
      <c r="H104" s="20">
        <f t="shared" si="2"/>
        <v>2119072</v>
      </c>
      <c r="I104" s="17" t="s">
        <v>1240</v>
      </c>
      <c r="J104" s="17" t="s">
        <v>1241</v>
      </c>
      <c r="K104" s="23">
        <f>+VLOOKUP(B104,check!$G$1:$L$386,6,0)</f>
        <v>-2119072</v>
      </c>
      <c r="L104" s="23">
        <f t="shared" si="3"/>
        <v>0</v>
      </c>
    </row>
    <row r="105" spans="1:12" x14ac:dyDescent="0.2">
      <c r="A105" s="22">
        <v>45215</v>
      </c>
      <c r="B105" s="16">
        <v>62172</v>
      </c>
      <c r="C105" s="17" t="s">
        <v>1237</v>
      </c>
      <c r="D105" s="17" t="s">
        <v>1281</v>
      </c>
      <c r="E105" s="21">
        <v>2359160</v>
      </c>
      <c r="F105" s="19" t="s">
        <v>1245</v>
      </c>
      <c r="G105" s="21">
        <v>188733</v>
      </c>
      <c r="H105" s="20">
        <f t="shared" si="2"/>
        <v>2547893</v>
      </c>
      <c r="I105" s="17" t="s">
        <v>1240</v>
      </c>
      <c r="J105" s="17" t="s">
        <v>1241</v>
      </c>
      <c r="K105" s="23">
        <f>+VLOOKUP(B105,check!$G$1:$L$386,6,0)</f>
        <v>-2547893</v>
      </c>
      <c r="L105" s="23">
        <f t="shared" si="3"/>
        <v>0</v>
      </c>
    </row>
    <row r="106" spans="1:12" x14ac:dyDescent="0.2">
      <c r="A106" s="22">
        <v>45215</v>
      </c>
      <c r="B106" s="16">
        <v>62173</v>
      </c>
      <c r="C106" s="17" t="s">
        <v>1237</v>
      </c>
      <c r="D106" s="17" t="s">
        <v>1260</v>
      </c>
      <c r="E106" s="21">
        <v>1311312</v>
      </c>
      <c r="F106" s="19" t="s">
        <v>1245</v>
      </c>
      <c r="G106" s="21">
        <v>104905</v>
      </c>
      <c r="H106" s="20">
        <f t="shared" si="2"/>
        <v>1416217</v>
      </c>
      <c r="I106" s="17" t="s">
        <v>1240</v>
      </c>
      <c r="J106" s="17" t="s">
        <v>1241</v>
      </c>
      <c r="K106" s="23">
        <f>+VLOOKUP(B106,check!$G$1:$L$386,6,0)</f>
        <v>-1416217</v>
      </c>
      <c r="L106" s="23">
        <f t="shared" si="3"/>
        <v>0</v>
      </c>
    </row>
    <row r="107" spans="1:12" x14ac:dyDescent="0.2">
      <c r="A107" s="22">
        <v>45215</v>
      </c>
      <c r="B107" s="16">
        <v>62174</v>
      </c>
      <c r="C107" s="17" t="s">
        <v>1237</v>
      </c>
      <c r="D107" s="17" t="s">
        <v>1282</v>
      </c>
      <c r="E107" s="21">
        <v>1512044</v>
      </c>
      <c r="F107" s="19" t="s">
        <v>1245</v>
      </c>
      <c r="G107" s="21">
        <v>120964</v>
      </c>
      <c r="H107" s="20">
        <f t="shared" si="2"/>
        <v>1633008</v>
      </c>
      <c r="I107" s="17" t="s">
        <v>1240</v>
      </c>
      <c r="J107" s="17" t="s">
        <v>1241</v>
      </c>
      <c r="K107" s="23">
        <f>+VLOOKUP(B107,check!$G$1:$L$386,6,0)</f>
        <v>-1633008</v>
      </c>
      <c r="L107" s="23">
        <f t="shared" si="3"/>
        <v>0</v>
      </c>
    </row>
    <row r="108" spans="1:12" x14ac:dyDescent="0.2">
      <c r="A108" s="22">
        <v>45215</v>
      </c>
      <c r="B108" s="16">
        <v>62175</v>
      </c>
      <c r="C108" s="17" t="s">
        <v>1237</v>
      </c>
      <c r="D108" s="17" t="s">
        <v>1261</v>
      </c>
      <c r="E108" s="21">
        <v>7265676</v>
      </c>
      <c r="F108" s="19" t="s">
        <v>1245</v>
      </c>
      <c r="G108" s="21">
        <v>581254</v>
      </c>
      <c r="H108" s="20">
        <f t="shared" si="2"/>
        <v>7846930</v>
      </c>
      <c r="I108" s="17" t="s">
        <v>1240</v>
      </c>
      <c r="J108" s="17" t="s">
        <v>1241</v>
      </c>
      <c r="K108" s="23">
        <f>+VLOOKUP(B108,check!$G$1:$L$386,6,0)</f>
        <v>-7846930</v>
      </c>
      <c r="L108" s="23">
        <f t="shared" si="3"/>
        <v>0</v>
      </c>
    </row>
    <row r="109" spans="1:12" x14ac:dyDescent="0.2">
      <c r="A109" s="22">
        <v>45215</v>
      </c>
      <c r="B109" s="16">
        <v>62176</v>
      </c>
      <c r="C109" s="17" t="s">
        <v>1237</v>
      </c>
      <c r="D109" s="17" t="s">
        <v>1257</v>
      </c>
      <c r="E109" s="21">
        <v>13459144</v>
      </c>
      <c r="F109" s="19" t="s">
        <v>1245</v>
      </c>
      <c r="G109" s="21">
        <v>1076732</v>
      </c>
      <c r="H109" s="20">
        <f t="shared" si="2"/>
        <v>14535876</v>
      </c>
      <c r="I109" s="17" t="s">
        <v>1240</v>
      </c>
      <c r="J109" s="17" t="s">
        <v>1241</v>
      </c>
      <c r="K109" s="23">
        <f>+VLOOKUP(B109,check!$G$1:$L$386,6,0)</f>
        <v>-14535876</v>
      </c>
      <c r="L109" s="23">
        <f t="shared" si="3"/>
        <v>0</v>
      </c>
    </row>
    <row r="110" spans="1:12" x14ac:dyDescent="0.2">
      <c r="A110" s="22">
        <v>45216</v>
      </c>
      <c r="B110" s="16">
        <v>62180</v>
      </c>
      <c r="C110" s="17" t="s">
        <v>1237</v>
      </c>
      <c r="D110" s="17" t="s">
        <v>1292</v>
      </c>
      <c r="E110" s="21">
        <v>1512044</v>
      </c>
      <c r="F110" s="19" t="s">
        <v>1245</v>
      </c>
      <c r="G110" s="21">
        <v>120964</v>
      </c>
      <c r="H110" s="20">
        <f t="shared" si="2"/>
        <v>1633008</v>
      </c>
      <c r="I110" s="17" t="s">
        <v>1240</v>
      </c>
      <c r="J110" s="17" t="s">
        <v>1241</v>
      </c>
      <c r="K110" s="23">
        <f>+VLOOKUP(B110,check!$G$1:$L$386,6,0)</f>
        <v>-1633008</v>
      </c>
      <c r="L110" s="23">
        <f t="shared" si="3"/>
        <v>0</v>
      </c>
    </row>
    <row r="111" spans="1:12" x14ac:dyDescent="0.2">
      <c r="A111" s="22">
        <v>45216</v>
      </c>
      <c r="B111" s="16">
        <v>62193</v>
      </c>
      <c r="C111" s="17" t="s">
        <v>1237</v>
      </c>
      <c r="D111" s="17" t="s">
        <v>1262</v>
      </c>
      <c r="E111" s="21">
        <v>2472300</v>
      </c>
      <c r="F111" s="19" t="s">
        <v>1245</v>
      </c>
      <c r="G111" s="21">
        <v>197784</v>
      </c>
      <c r="H111" s="20">
        <f t="shared" si="2"/>
        <v>2670084</v>
      </c>
      <c r="I111" s="17" t="s">
        <v>1240</v>
      </c>
      <c r="J111" s="17" t="s">
        <v>1241</v>
      </c>
      <c r="K111" s="23">
        <f>+VLOOKUP(B111,check!$G$1:$L$386,6,0)</f>
        <v>-2670084</v>
      </c>
      <c r="L111" s="23">
        <f t="shared" si="3"/>
        <v>0</v>
      </c>
    </row>
    <row r="112" spans="1:12" x14ac:dyDescent="0.2">
      <c r="A112" s="22">
        <v>45216</v>
      </c>
      <c r="B112" s="16">
        <v>62194</v>
      </c>
      <c r="C112" s="17" t="s">
        <v>1237</v>
      </c>
      <c r="D112" s="17" t="s">
        <v>1262</v>
      </c>
      <c r="E112" s="21">
        <v>2856536</v>
      </c>
      <c r="F112" s="19" t="s">
        <v>1245</v>
      </c>
      <c r="G112" s="21">
        <v>228523</v>
      </c>
      <c r="H112" s="20">
        <f t="shared" si="2"/>
        <v>3085059</v>
      </c>
      <c r="I112" s="17" t="s">
        <v>1240</v>
      </c>
      <c r="J112" s="17" t="s">
        <v>1241</v>
      </c>
      <c r="K112" s="23">
        <f>+VLOOKUP(B112,check!$G$1:$L$386,6,0)</f>
        <v>-3085059</v>
      </c>
      <c r="L112" s="23">
        <f t="shared" si="3"/>
        <v>0</v>
      </c>
    </row>
    <row r="113" spans="1:12" x14ac:dyDescent="0.2">
      <c r="A113" s="22">
        <v>45216</v>
      </c>
      <c r="B113" s="16">
        <v>62195</v>
      </c>
      <c r="C113" s="17" t="s">
        <v>1237</v>
      </c>
      <c r="D113" s="17" t="s">
        <v>1263</v>
      </c>
      <c r="E113" s="21">
        <v>2579220</v>
      </c>
      <c r="F113" s="19" t="s">
        <v>1245</v>
      </c>
      <c r="G113" s="21">
        <v>206338</v>
      </c>
      <c r="H113" s="20">
        <f t="shared" si="2"/>
        <v>2785558</v>
      </c>
      <c r="I113" s="17" t="s">
        <v>1240</v>
      </c>
      <c r="J113" s="17" t="s">
        <v>1241</v>
      </c>
      <c r="K113" s="23">
        <f>+VLOOKUP(B113,check!$G$1:$L$386,6,0)</f>
        <v>-2785558</v>
      </c>
      <c r="L113" s="23">
        <f t="shared" si="3"/>
        <v>0</v>
      </c>
    </row>
    <row r="114" spans="1:12" x14ac:dyDescent="0.2">
      <c r="A114" s="22">
        <v>45216</v>
      </c>
      <c r="B114" s="16">
        <v>62209</v>
      </c>
      <c r="C114" s="17" t="s">
        <v>1237</v>
      </c>
      <c r="D114" s="17" t="s">
        <v>1264</v>
      </c>
      <c r="E114" s="21">
        <v>2579220</v>
      </c>
      <c r="F114" s="19" t="s">
        <v>1245</v>
      </c>
      <c r="G114" s="21">
        <v>206338</v>
      </c>
      <c r="H114" s="20">
        <f t="shared" si="2"/>
        <v>2785558</v>
      </c>
      <c r="I114" s="17" t="s">
        <v>1240</v>
      </c>
      <c r="J114" s="17" t="s">
        <v>1241</v>
      </c>
      <c r="K114" s="23">
        <f>+VLOOKUP(B114,check!$G$1:$L$386,6,0)</f>
        <v>-2785558</v>
      </c>
      <c r="L114" s="23">
        <f t="shared" si="3"/>
        <v>0</v>
      </c>
    </row>
    <row r="115" spans="1:12" x14ac:dyDescent="0.2">
      <c r="A115" s="22">
        <v>45216</v>
      </c>
      <c r="B115" s="16">
        <v>62210</v>
      </c>
      <c r="C115" s="17" t="s">
        <v>1237</v>
      </c>
      <c r="D115" s="17" t="s">
        <v>1265</v>
      </c>
      <c r="E115" s="21">
        <v>945120</v>
      </c>
      <c r="F115" s="19" t="s">
        <v>1245</v>
      </c>
      <c r="G115" s="21">
        <v>75610</v>
      </c>
      <c r="H115" s="20">
        <f t="shared" si="2"/>
        <v>1020730</v>
      </c>
      <c r="I115" s="17" t="s">
        <v>1240</v>
      </c>
      <c r="J115" s="17" t="s">
        <v>1241</v>
      </c>
      <c r="K115" s="23">
        <f>+VLOOKUP(B115,check!$G$1:$L$386,6,0)</f>
        <v>-1020730</v>
      </c>
      <c r="L115" s="23">
        <f t="shared" si="3"/>
        <v>0</v>
      </c>
    </row>
    <row r="116" spans="1:12" x14ac:dyDescent="0.2">
      <c r="A116" s="22">
        <v>45216</v>
      </c>
      <c r="B116" s="16">
        <v>62220</v>
      </c>
      <c r="C116" s="17" t="s">
        <v>1237</v>
      </c>
      <c r="D116" s="17" t="s">
        <v>1266</v>
      </c>
      <c r="E116" s="21">
        <v>1110580</v>
      </c>
      <c r="F116" s="19" t="s">
        <v>1245</v>
      </c>
      <c r="G116" s="21">
        <v>88846</v>
      </c>
      <c r="H116" s="20">
        <f t="shared" si="2"/>
        <v>1199426</v>
      </c>
      <c r="I116" s="17" t="s">
        <v>1240</v>
      </c>
      <c r="J116" s="17" t="s">
        <v>1241</v>
      </c>
      <c r="K116" s="23">
        <f>+VLOOKUP(B116,check!$G$1:$L$386,6,0)</f>
        <v>-1199426</v>
      </c>
      <c r="L116" s="23">
        <f t="shared" si="3"/>
        <v>0</v>
      </c>
    </row>
    <row r="117" spans="1:12" x14ac:dyDescent="0.2">
      <c r="A117" s="22">
        <v>45216</v>
      </c>
      <c r="B117" s="16">
        <v>62225</v>
      </c>
      <c r="C117" s="17" t="s">
        <v>1237</v>
      </c>
      <c r="D117" s="17" t="s">
        <v>1293</v>
      </c>
      <c r="E117" s="21">
        <v>2937240</v>
      </c>
      <c r="F117" s="19" t="s">
        <v>1245</v>
      </c>
      <c r="G117" s="21">
        <v>234979</v>
      </c>
      <c r="H117" s="20">
        <f t="shared" si="2"/>
        <v>3172219</v>
      </c>
      <c r="I117" s="17" t="s">
        <v>1240</v>
      </c>
      <c r="J117" s="17" t="s">
        <v>1241</v>
      </c>
      <c r="K117" s="23">
        <f>+VLOOKUP(B117,check!$G$1:$L$386,6,0)</f>
        <v>-3172219</v>
      </c>
      <c r="L117" s="23">
        <f t="shared" si="3"/>
        <v>0</v>
      </c>
    </row>
    <row r="118" spans="1:12" x14ac:dyDescent="0.2">
      <c r="A118" s="22">
        <v>45216</v>
      </c>
      <c r="B118" s="16">
        <v>62226</v>
      </c>
      <c r="C118" s="17" t="s">
        <v>1237</v>
      </c>
      <c r="D118" s="17" t="s">
        <v>1293</v>
      </c>
      <c r="E118" s="21">
        <v>1309220</v>
      </c>
      <c r="F118" s="19" t="s">
        <v>1245</v>
      </c>
      <c r="G118" s="21">
        <v>104738</v>
      </c>
      <c r="H118" s="20">
        <f t="shared" si="2"/>
        <v>1413958</v>
      </c>
      <c r="I118" s="17" t="s">
        <v>1240</v>
      </c>
      <c r="J118" s="17" t="s">
        <v>1241</v>
      </c>
      <c r="K118" s="23">
        <f>+VLOOKUP(B118,check!$G$1:$L$386,6,0)</f>
        <v>-1413958</v>
      </c>
      <c r="L118" s="23">
        <f t="shared" si="3"/>
        <v>0</v>
      </c>
    </row>
    <row r="119" spans="1:12" x14ac:dyDescent="0.2">
      <c r="A119" s="22">
        <v>45216</v>
      </c>
      <c r="B119" s="16">
        <v>62278</v>
      </c>
      <c r="C119" s="17" t="s">
        <v>1237</v>
      </c>
      <c r="D119" s="17" t="s">
        <v>1275</v>
      </c>
      <c r="E119" s="21">
        <v>1110580</v>
      </c>
      <c r="F119" s="19" t="s">
        <v>1245</v>
      </c>
      <c r="G119" s="21">
        <v>88846</v>
      </c>
      <c r="H119" s="20">
        <f t="shared" si="2"/>
        <v>1199426</v>
      </c>
      <c r="I119" s="17" t="s">
        <v>1240</v>
      </c>
      <c r="J119" s="17" t="s">
        <v>1241</v>
      </c>
      <c r="K119" s="23">
        <f>+VLOOKUP(B119,check!$G$1:$L$386,6,0)</f>
        <v>-1199426</v>
      </c>
      <c r="L119" s="23">
        <f t="shared" si="3"/>
        <v>0</v>
      </c>
    </row>
    <row r="120" spans="1:12" x14ac:dyDescent="0.2">
      <c r="A120" s="22">
        <v>45217</v>
      </c>
      <c r="B120" s="16">
        <v>62313</v>
      </c>
      <c r="C120" s="17" t="s">
        <v>1237</v>
      </c>
      <c r="D120" s="17" t="s">
        <v>1294</v>
      </c>
      <c r="E120" s="21">
        <v>1669352</v>
      </c>
      <c r="F120" s="19" t="s">
        <v>1245</v>
      </c>
      <c r="G120" s="21">
        <v>133548</v>
      </c>
      <c r="H120" s="20">
        <f t="shared" si="2"/>
        <v>1802900</v>
      </c>
      <c r="I120" s="17" t="s">
        <v>1240</v>
      </c>
      <c r="J120" s="17" t="s">
        <v>1241</v>
      </c>
      <c r="K120" s="23">
        <f>+VLOOKUP(B120,check!$G$1:$L$386,6,0)</f>
        <v>-1802900</v>
      </c>
      <c r="L120" s="23">
        <f t="shared" si="3"/>
        <v>0</v>
      </c>
    </row>
    <row r="121" spans="1:12" x14ac:dyDescent="0.2">
      <c r="A121" s="22">
        <v>45217</v>
      </c>
      <c r="B121" s="16">
        <v>62314</v>
      </c>
      <c r="C121" s="17" t="s">
        <v>1237</v>
      </c>
      <c r="D121" s="17" t="s">
        <v>1294</v>
      </c>
      <c r="E121" s="21">
        <v>2685072</v>
      </c>
      <c r="F121" s="19" t="s">
        <v>1245</v>
      </c>
      <c r="G121" s="21">
        <v>214806</v>
      </c>
      <c r="H121" s="20">
        <f t="shared" si="2"/>
        <v>2899878</v>
      </c>
      <c r="I121" s="17" t="s">
        <v>1240</v>
      </c>
      <c r="J121" s="17" t="s">
        <v>1241</v>
      </c>
      <c r="K121" s="23">
        <f>+VLOOKUP(B121,check!$G$1:$L$386,6,0)</f>
        <v>-2899878</v>
      </c>
      <c r="L121" s="23">
        <f t="shared" si="3"/>
        <v>0</v>
      </c>
    </row>
    <row r="122" spans="1:12" x14ac:dyDescent="0.2">
      <c r="A122" s="22">
        <v>45217</v>
      </c>
      <c r="B122" s="16">
        <v>62315</v>
      </c>
      <c r="C122" s="17" t="s">
        <v>1237</v>
      </c>
      <c r="D122" s="17" t="s">
        <v>1295</v>
      </c>
      <c r="E122" s="21">
        <v>660732</v>
      </c>
      <c r="F122" s="19" t="s">
        <v>1245</v>
      </c>
      <c r="G122" s="21">
        <v>52859</v>
      </c>
      <c r="H122" s="20">
        <f t="shared" si="2"/>
        <v>713591</v>
      </c>
      <c r="I122" s="17" t="s">
        <v>1240</v>
      </c>
      <c r="J122" s="17" t="s">
        <v>1241</v>
      </c>
      <c r="K122" s="23">
        <f>+VLOOKUP(B122,check!$G$1:$L$386,6,0)</f>
        <v>-713591</v>
      </c>
      <c r="L122" s="23">
        <f t="shared" si="3"/>
        <v>0</v>
      </c>
    </row>
    <row r="123" spans="1:12" x14ac:dyDescent="0.2">
      <c r="A123" s="22">
        <v>45217</v>
      </c>
      <c r="B123" s="16">
        <v>62316</v>
      </c>
      <c r="C123" s="17" t="s">
        <v>1237</v>
      </c>
      <c r="D123" s="17" t="s">
        <v>1295</v>
      </c>
      <c r="E123" s="21">
        <v>2254340</v>
      </c>
      <c r="F123" s="19" t="s">
        <v>1245</v>
      </c>
      <c r="G123" s="21">
        <v>180347</v>
      </c>
      <c r="H123" s="20">
        <f t="shared" si="2"/>
        <v>2434687</v>
      </c>
      <c r="I123" s="17" t="s">
        <v>1240</v>
      </c>
      <c r="J123" s="17" t="s">
        <v>1241</v>
      </c>
      <c r="K123" s="23">
        <f>+VLOOKUP(B123,check!$G$1:$L$386,6,0)</f>
        <v>-2434687</v>
      </c>
      <c r="L123" s="23">
        <f t="shared" si="3"/>
        <v>0</v>
      </c>
    </row>
    <row r="124" spans="1:12" x14ac:dyDescent="0.2">
      <c r="A124" s="22">
        <v>45218</v>
      </c>
      <c r="B124" s="16">
        <v>62376</v>
      </c>
      <c r="C124" s="17" t="s">
        <v>1237</v>
      </c>
      <c r="D124" s="17" t="s">
        <v>1289</v>
      </c>
      <c r="E124" s="21">
        <v>1744620</v>
      </c>
      <c r="F124" s="19" t="s">
        <v>1245</v>
      </c>
      <c r="G124" s="21">
        <v>139570</v>
      </c>
      <c r="H124" s="20">
        <f t="shared" si="2"/>
        <v>1884190</v>
      </c>
      <c r="I124" s="17" t="s">
        <v>1240</v>
      </c>
      <c r="J124" s="17" t="s">
        <v>1241</v>
      </c>
      <c r="K124" s="23">
        <f>+VLOOKUP(B124,check!$G$1:$L$386,6,0)</f>
        <v>-1884190</v>
      </c>
      <c r="L124" s="23">
        <f t="shared" si="3"/>
        <v>0</v>
      </c>
    </row>
    <row r="125" spans="1:12" x14ac:dyDescent="0.2">
      <c r="A125" s="22">
        <v>45218</v>
      </c>
      <c r="B125" s="16">
        <v>62377</v>
      </c>
      <c r="C125" s="17" t="s">
        <v>1237</v>
      </c>
      <c r="D125" s="17" t="s">
        <v>1289</v>
      </c>
      <c r="E125" s="21">
        <v>1887980</v>
      </c>
      <c r="F125" s="19" t="s">
        <v>1245</v>
      </c>
      <c r="G125" s="21">
        <v>151038</v>
      </c>
      <c r="H125" s="20">
        <f t="shared" si="2"/>
        <v>2039018</v>
      </c>
      <c r="I125" s="17" t="s">
        <v>1240</v>
      </c>
      <c r="J125" s="17" t="s">
        <v>1241</v>
      </c>
      <c r="K125" s="23">
        <f>+VLOOKUP(B125,check!$G$1:$L$386,6,0)</f>
        <v>-2039018</v>
      </c>
      <c r="L125" s="23">
        <f t="shared" si="3"/>
        <v>0</v>
      </c>
    </row>
    <row r="126" spans="1:12" x14ac:dyDescent="0.2">
      <c r="A126" s="22">
        <v>45218</v>
      </c>
      <c r="B126" s="16">
        <v>63121</v>
      </c>
      <c r="C126" s="17" t="s">
        <v>1237</v>
      </c>
      <c r="D126" s="17" t="s">
        <v>1267</v>
      </c>
      <c r="E126" s="21">
        <v>2831970</v>
      </c>
      <c r="F126" s="19" t="s">
        <v>1245</v>
      </c>
      <c r="G126" s="21">
        <v>226558</v>
      </c>
      <c r="H126" s="20">
        <f t="shared" si="2"/>
        <v>3058528</v>
      </c>
      <c r="I126" s="17" t="s">
        <v>1240</v>
      </c>
      <c r="J126" s="17" t="s">
        <v>1241</v>
      </c>
      <c r="K126" s="23">
        <f>+VLOOKUP(B126,check!$G$1:$L$386,6,0)</f>
        <v>-3058528</v>
      </c>
      <c r="L126" s="23">
        <f t="shared" si="3"/>
        <v>0</v>
      </c>
    </row>
    <row r="127" spans="1:12" x14ac:dyDescent="0.2">
      <c r="A127" s="22">
        <v>45218</v>
      </c>
      <c r="B127" s="16">
        <v>63122</v>
      </c>
      <c r="C127" s="17" t="s">
        <v>1237</v>
      </c>
      <c r="D127" s="17" t="s">
        <v>1249</v>
      </c>
      <c r="E127" s="21">
        <v>1887980</v>
      </c>
      <c r="F127" s="19" t="s">
        <v>1245</v>
      </c>
      <c r="G127" s="21">
        <v>151038</v>
      </c>
      <c r="H127" s="20">
        <f t="shared" si="2"/>
        <v>2039018</v>
      </c>
      <c r="I127" s="17" t="s">
        <v>1240</v>
      </c>
      <c r="J127" s="17" t="s">
        <v>1241</v>
      </c>
      <c r="K127" s="23">
        <f>+VLOOKUP(B127,check!$G$1:$L$386,6,0)</f>
        <v>-2039018</v>
      </c>
      <c r="L127" s="23">
        <f t="shared" si="3"/>
        <v>0</v>
      </c>
    </row>
    <row r="128" spans="1:12" x14ac:dyDescent="0.2">
      <c r="A128" s="22">
        <v>45218</v>
      </c>
      <c r="B128" s="16">
        <v>63123</v>
      </c>
      <c r="C128" s="17" t="s">
        <v>1237</v>
      </c>
      <c r="D128" s="17" t="s">
        <v>1296</v>
      </c>
      <c r="E128" s="21">
        <v>943990</v>
      </c>
      <c r="F128" s="19" t="s">
        <v>1245</v>
      </c>
      <c r="G128" s="21">
        <v>75519</v>
      </c>
      <c r="H128" s="20">
        <f t="shared" si="2"/>
        <v>1019509</v>
      </c>
      <c r="I128" s="17" t="s">
        <v>1240</v>
      </c>
      <c r="J128" s="17" t="s">
        <v>1241</v>
      </c>
      <c r="K128" s="23">
        <f>+VLOOKUP(B128,check!$G$1:$L$386,6,0)</f>
        <v>-1019509</v>
      </c>
      <c r="L128" s="23">
        <f t="shared" si="3"/>
        <v>0</v>
      </c>
    </row>
    <row r="129" spans="1:12" x14ac:dyDescent="0.2">
      <c r="A129" s="22">
        <v>45218</v>
      </c>
      <c r="B129" s="16">
        <v>63364</v>
      </c>
      <c r="C129" s="17" t="s">
        <v>1237</v>
      </c>
      <c r="D129" s="17" t="s">
        <v>1267</v>
      </c>
      <c r="E129" s="21">
        <v>1345454</v>
      </c>
      <c r="F129" s="19" t="s">
        <v>1245</v>
      </c>
      <c r="G129" s="21">
        <v>107636</v>
      </c>
      <c r="H129" s="20">
        <f t="shared" si="2"/>
        <v>1453090</v>
      </c>
      <c r="I129" s="17" t="s">
        <v>1240</v>
      </c>
      <c r="J129" s="17" t="s">
        <v>1241</v>
      </c>
      <c r="K129" s="23">
        <f>+VLOOKUP(B129,check!$G$1:$L$386,6,0)</f>
        <v>-1453090</v>
      </c>
      <c r="L129" s="23">
        <f t="shared" si="3"/>
        <v>0</v>
      </c>
    </row>
    <row r="130" spans="1:12" x14ac:dyDescent="0.2">
      <c r="A130" s="22">
        <v>45218</v>
      </c>
      <c r="B130" s="16">
        <v>63365</v>
      </c>
      <c r="C130" s="17" t="s">
        <v>1237</v>
      </c>
      <c r="D130" s="17" t="s">
        <v>1297</v>
      </c>
      <c r="E130" s="21">
        <v>3179304</v>
      </c>
      <c r="F130" s="19" t="s">
        <v>1245</v>
      </c>
      <c r="G130" s="21">
        <v>254344</v>
      </c>
      <c r="H130" s="20">
        <f t="shared" si="2"/>
        <v>3433648</v>
      </c>
      <c r="I130" s="17" t="s">
        <v>1240</v>
      </c>
      <c r="J130" s="17" t="s">
        <v>1241</v>
      </c>
      <c r="K130" s="23">
        <f>+VLOOKUP(B130,check!$G$1:$L$386,6,0)</f>
        <v>-3433648</v>
      </c>
      <c r="L130" s="23">
        <f t="shared" si="3"/>
        <v>0</v>
      </c>
    </row>
    <row r="131" spans="1:12" x14ac:dyDescent="0.2">
      <c r="A131" s="22">
        <v>45218</v>
      </c>
      <c r="B131" s="16">
        <v>63366</v>
      </c>
      <c r="C131" s="17" t="s">
        <v>1237</v>
      </c>
      <c r="D131" s="17" t="s">
        <v>1298</v>
      </c>
      <c r="E131" s="21">
        <v>1468640</v>
      </c>
      <c r="F131" s="19" t="s">
        <v>1245</v>
      </c>
      <c r="G131" s="21">
        <v>117491</v>
      </c>
      <c r="H131" s="20">
        <f t="shared" ref="H131:H194" si="4">+E131+G131</f>
        <v>1586131</v>
      </c>
      <c r="I131" s="17" t="s">
        <v>1240</v>
      </c>
      <c r="J131" s="17" t="s">
        <v>1241</v>
      </c>
      <c r="K131" s="23">
        <f>+VLOOKUP(B131,check!$G$1:$L$386,6,0)</f>
        <v>-1586131</v>
      </c>
      <c r="L131" s="23">
        <f t="shared" ref="L131:L194" si="5">+K131+H131</f>
        <v>0</v>
      </c>
    </row>
    <row r="132" spans="1:12" x14ac:dyDescent="0.2">
      <c r="A132" s="22">
        <v>45218</v>
      </c>
      <c r="B132" s="16">
        <v>63367</v>
      </c>
      <c r="C132" s="17" t="s">
        <v>1237</v>
      </c>
      <c r="D132" s="17" t="s">
        <v>1298</v>
      </c>
      <c r="E132" s="21">
        <v>1468640</v>
      </c>
      <c r="F132" s="19" t="s">
        <v>1245</v>
      </c>
      <c r="G132" s="21">
        <v>117491</v>
      </c>
      <c r="H132" s="20">
        <f t="shared" si="4"/>
        <v>1586131</v>
      </c>
      <c r="I132" s="17" t="s">
        <v>1240</v>
      </c>
      <c r="J132" s="17" t="s">
        <v>1241</v>
      </c>
      <c r="K132" s="23">
        <f>+VLOOKUP(B132,check!$G$1:$L$386,6,0)</f>
        <v>-1586131</v>
      </c>
      <c r="L132" s="23">
        <f t="shared" si="5"/>
        <v>0</v>
      </c>
    </row>
    <row r="133" spans="1:12" x14ac:dyDescent="0.2">
      <c r="A133" s="22">
        <v>45218</v>
      </c>
      <c r="B133" s="16">
        <v>63368</v>
      </c>
      <c r="C133" s="17" t="s">
        <v>1237</v>
      </c>
      <c r="D133" s="17" t="s">
        <v>1269</v>
      </c>
      <c r="E133" s="21">
        <v>1110580</v>
      </c>
      <c r="F133" s="19" t="s">
        <v>1245</v>
      </c>
      <c r="G133" s="21">
        <v>88846</v>
      </c>
      <c r="H133" s="20">
        <f t="shared" si="4"/>
        <v>1199426</v>
      </c>
      <c r="I133" s="17" t="s">
        <v>1240</v>
      </c>
      <c r="J133" s="17" t="s">
        <v>1241</v>
      </c>
      <c r="K133" s="23">
        <f>+VLOOKUP(B133,check!$G$1:$L$386,6,0)</f>
        <v>-1199426</v>
      </c>
      <c r="L133" s="23">
        <f t="shared" si="5"/>
        <v>0</v>
      </c>
    </row>
    <row r="134" spans="1:12" x14ac:dyDescent="0.2">
      <c r="A134" s="22">
        <v>45218</v>
      </c>
      <c r="B134" s="16">
        <v>63369</v>
      </c>
      <c r="C134" s="17" t="s">
        <v>1237</v>
      </c>
      <c r="D134" s="17" t="s">
        <v>1250</v>
      </c>
      <c r="E134" s="21">
        <v>1110580</v>
      </c>
      <c r="F134" s="19" t="s">
        <v>1245</v>
      </c>
      <c r="G134" s="21">
        <v>88846</v>
      </c>
      <c r="H134" s="20">
        <f t="shared" si="4"/>
        <v>1199426</v>
      </c>
      <c r="I134" s="17" t="s">
        <v>1240</v>
      </c>
      <c r="J134" s="17" t="s">
        <v>1241</v>
      </c>
      <c r="K134" s="23">
        <f>+VLOOKUP(B134,check!$G$1:$L$386,6,0)</f>
        <v>-1199426</v>
      </c>
      <c r="L134" s="23">
        <f t="shared" si="5"/>
        <v>0</v>
      </c>
    </row>
    <row r="135" spans="1:12" x14ac:dyDescent="0.2">
      <c r="A135" s="22">
        <v>45218</v>
      </c>
      <c r="B135" s="16">
        <v>63370</v>
      </c>
      <c r="C135" s="17" t="s">
        <v>1237</v>
      </c>
      <c r="D135" s="17" t="s">
        <v>1250</v>
      </c>
      <c r="E135" s="21">
        <v>1110580</v>
      </c>
      <c r="F135" s="19" t="s">
        <v>1245</v>
      </c>
      <c r="G135" s="21">
        <v>88846</v>
      </c>
      <c r="H135" s="20">
        <f t="shared" si="4"/>
        <v>1199426</v>
      </c>
      <c r="I135" s="17" t="s">
        <v>1240</v>
      </c>
      <c r="J135" s="17" t="s">
        <v>1241</v>
      </c>
      <c r="K135" s="23">
        <f>+VLOOKUP(B135,check!$G$1:$L$386,6,0)</f>
        <v>-1199426</v>
      </c>
      <c r="L135" s="23">
        <f t="shared" si="5"/>
        <v>0</v>
      </c>
    </row>
    <row r="136" spans="1:12" x14ac:dyDescent="0.2">
      <c r="A136" s="22">
        <v>45218</v>
      </c>
      <c r="B136" s="16">
        <v>63371</v>
      </c>
      <c r="C136" s="17" t="s">
        <v>1237</v>
      </c>
      <c r="D136" s="17" t="s">
        <v>1251</v>
      </c>
      <c r="E136" s="21">
        <v>1468640</v>
      </c>
      <c r="F136" s="19" t="s">
        <v>1245</v>
      </c>
      <c r="G136" s="21">
        <v>117491</v>
      </c>
      <c r="H136" s="20">
        <f t="shared" si="4"/>
        <v>1586131</v>
      </c>
      <c r="I136" s="17" t="s">
        <v>1240</v>
      </c>
      <c r="J136" s="17" t="s">
        <v>1241</v>
      </c>
      <c r="K136" s="23">
        <f>+VLOOKUP(B136,check!$G$1:$L$386,6,0)</f>
        <v>-1586131</v>
      </c>
      <c r="L136" s="23">
        <f t="shared" si="5"/>
        <v>0</v>
      </c>
    </row>
    <row r="137" spans="1:12" x14ac:dyDescent="0.2">
      <c r="A137" s="22">
        <v>45218</v>
      </c>
      <c r="B137" s="16">
        <v>63372</v>
      </c>
      <c r="C137" s="17" t="s">
        <v>1237</v>
      </c>
      <c r="D137" s="17" t="s">
        <v>1274</v>
      </c>
      <c r="E137" s="21">
        <v>1468640</v>
      </c>
      <c r="F137" s="19" t="s">
        <v>1245</v>
      </c>
      <c r="G137" s="21">
        <v>117491</v>
      </c>
      <c r="H137" s="20">
        <f t="shared" si="4"/>
        <v>1586131</v>
      </c>
      <c r="I137" s="17" t="s">
        <v>1240</v>
      </c>
      <c r="J137" s="17" t="s">
        <v>1241</v>
      </c>
      <c r="K137" s="23">
        <f>+VLOOKUP(B137,check!$G$1:$L$386,6,0)</f>
        <v>-1586131</v>
      </c>
      <c r="L137" s="23">
        <f t="shared" si="5"/>
        <v>0</v>
      </c>
    </row>
    <row r="138" spans="1:12" x14ac:dyDescent="0.2">
      <c r="A138" s="22">
        <v>45218</v>
      </c>
      <c r="B138" s="16">
        <v>63373</v>
      </c>
      <c r="C138" s="17" t="s">
        <v>1237</v>
      </c>
      <c r="D138" s="17" t="s">
        <v>1274</v>
      </c>
      <c r="E138" s="21">
        <v>2620532</v>
      </c>
      <c r="F138" s="19" t="s">
        <v>1245</v>
      </c>
      <c r="G138" s="21">
        <v>209643</v>
      </c>
      <c r="H138" s="20">
        <f t="shared" si="4"/>
        <v>2830175</v>
      </c>
      <c r="I138" s="17" t="s">
        <v>1240</v>
      </c>
      <c r="J138" s="17" t="s">
        <v>1241</v>
      </c>
      <c r="K138" s="23">
        <f>+VLOOKUP(B138,check!$G$1:$L$386,6,0)</f>
        <v>-2830175</v>
      </c>
      <c r="L138" s="23">
        <f t="shared" si="5"/>
        <v>0</v>
      </c>
    </row>
    <row r="139" spans="1:12" x14ac:dyDescent="0.2">
      <c r="A139" s="22">
        <v>45218</v>
      </c>
      <c r="B139" s="16">
        <v>63374</v>
      </c>
      <c r="C139" s="17" t="s">
        <v>1237</v>
      </c>
      <c r="D139" s="17" t="s">
        <v>1273</v>
      </c>
      <c r="E139" s="21">
        <v>2937280</v>
      </c>
      <c r="F139" s="19" t="s">
        <v>1245</v>
      </c>
      <c r="G139" s="21">
        <v>234982</v>
      </c>
      <c r="H139" s="20">
        <f t="shared" si="4"/>
        <v>3172262</v>
      </c>
      <c r="I139" s="17" t="s">
        <v>1240</v>
      </c>
      <c r="J139" s="17" t="s">
        <v>1241</v>
      </c>
      <c r="K139" s="23">
        <f>+VLOOKUP(B139,check!$G$1:$L$386,6,0)</f>
        <v>-3172262</v>
      </c>
      <c r="L139" s="23">
        <f t="shared" si="5"/>
        <v>0</v>
      </c>
    </row>
    <row r="140" spans="1:12" x14ac:dyDescent="0.2">
      <c r="A140" s="22">
        <v>45220</v>
      </c>
      <c r="B140" s="16">
        <v>63563</v>
      </c>
      <c r="C140" s="17" t="s">
        <v>1237</v>
      </c>
      <c r="D140" s="17" t="s">
        <v>1285</v>
      </c>
      <c r="E140" s="21">
        <v>3888440</v>
      </c>
      <c r="F140" s="19" t="s">
        <v>1245</v>
      </c>
      <c r="G140" s="21">
        <v>311075</v>
      </c>
      <c r="H140" s="20">
        <f t="shared" si="4"/>
        <v>4199515</v>
      </c>
      <c r="I140" s="17" t="s">
        <v>1240</v>
      </c>
      <c r="J140" s="17" t="s">
        <v>1241</v>
      </c>
      <c r="K140" s="23">
        <f>+VLOOKUP(B140,check!$G$1:$L$386,6,0)</f>
        <v>-4199515</v>
      </c>
      <c r="L140" s="23">
        <f t="shared" si="5"/>
        <v>0</v>
      </c>
    </row>
    <row r="141" spans="1:12" x14ac:dyDescent="0.2">
      <c r="A141" s="22">
        <v>45222</v>
      </c>
      <c r="B141" s="16">
        <v>63647</v>
      </c>
      <c r="C141" s="17" t="s">
        <v>1237</v>
      </c>
      <c r="D141" s="17" t="s">
        <v>1277</v>
      </c>
      <c r="E141" s="21">
        <v>943990</v>
      </c>
      <c r="F141" s="19" t="s">
        <v>1245</v>
      </c>
      <c r="G141" s="21">
        <v>75519</v>
      </c>
      <c r="H141" s="20">
        <f t="shared" si="4"/>
        <v>1019509</v>
      </c>
      <c r="I141" s="17" t="s">
        <v>1240</v>
      </c>
      <c r="J141" s="17" t="s">
        <v>1241</v>
      </c>
      <c r="K141" s="23">
        <f>+VLOOKUP(B141,check!$G$1:$L$386,6,0)</f>
        <v>-1019509</v>
      </c>
      <c r="L141" s="23">
        <f t="shared" si="5"/>
        <v>0</v>
      </c>
    </row>
    <row r="142" spans="1:12" x14ac:dyDescent="0.2">
      <c r="A142" s="22">
        <v>45222</v>
      </c>
      <c r="B142" s="16">
        <v>63648</v>
      </c>
      <c r="C142" s="17" t="s">
        <v>1237</v>
      </c>
      <c r="D142" s="17" t="s">
        <v>1266</v>
      </c>
      <c r="E142" s="21">
        <v>1887980</v>
      </c>
      <c r="F142" s="19" t="s">
        <v>1245</v>
      </c>
      <c r="G142" s="21">
        <v>151038</v>
      </c>
      <c r="H142" s="20">
        <f t="shared" si="4"/>
        <v>2039018</v>
      </c>
      <c r="I142" s="17" t="s">
        <v>1240</v>
      </c>
      <c r="J142" s="17" t="s">
        <v>1241</v>
      </c>
      <c r="K142" s="23">
        <f>+VLOOKUP(B142,check!$G$1:$L$386,6,0)</f>
        <v>-2039018</v>
      </c>
      <c r="L142" s="23">
        <f t="shared" si="5"/>
        <v>0</v>
      </c>
    </row>
    <row r="143" spans="1:12" x14ac:dyDescent="0.2">
      <c r="A143" s="22">
        <v>45222</v>
      </c>
      <c r="B143" s="16">
        <v>63686</v>
      </c>
      <c r="C143" s="17" t="s">
        <v>1237</v>
      </c>
      <c r="D143" s="17" t="s">
        <v>1250</v>
      </c>
      <c r="E143" s="21">
        <v>1887980</v>
      </c>
      <c r="F143" s="19" t="s">
        <v>1245</v>
      </c>
      <c r="G143" s="21">
        <v>151038</v>
      </c>
      <c r="H143" s="20">
        <f t="shared" si="4"/>
        <v>2039018</v>
      </c>
      <c r="I143" s="17" t="s">
        <v>1240</v>
      </c>
      <c r="J143" s="17" t="s">
        <v>1241</v>
      </c>
      <c r="K143" s="23">
        <f>+VLOOKUP(B143,check!$G$1:$L$386,6,0)</f>
        <v>-2039018</v>
      </c>
      <c r="L143" s="23">
        <f t="shared" si="5"/>
        <v>0</v>
      </c>
    </row>
    <row r="144" spans="1:12" x14ac:dyDescent="0.2">
      <c r="A144" s="22">
        <v>45222</v>
      </c>
      <c r="B144" s="16">
        <v>63687</v>
      </c>
      <c r="C144" s="17" t="s">
        <v>1237</v>
      </c>
      <c r="D144" s="17" t="s">
        <v>1250</v>
      </c>
      <c r="E144" s="21">
        <v>2412630</v>
      </c>
      <c r="F144" s="19" t="s">
        <v>1245</v>
      </c>
      <c r="G144" s="21">
        <v>193010</v>
      </c>
      <c r="H144" s="20">
        <f t="shared" si="4"/>
        <v>2605640</v>
      </c>
      <c r="I144" s="17" t="s">
        <v>1240</v>
      </c>
      <c r="J144" s="17" t="s">
        <v>1241</v>
      </c>
      <c r="K144" s="23">
        <f>+VLOOKUP(B144,check!$G$1:$L$386,6,0)</f>
        <v>-2605640</v>
      </c>
      <c r="L144" s="23">
        <f t="shared" si="5"/>
        <v>0</v>
      </c>
    </row>
    <row r="145" spans="1:12" x14ac:dyDescent="0.2">
      <c r="A145" s="22">
        <v>45222</v>
      </c>
      <c r="B145" s="16">
        <v>63688</v>
      </c>
      <c r="C145" s="17" t="s">
        <v>1237</v>
      </c>
      <c r="D145" s="17" t="s">
        <v>1251</v>
      </c>
      <c r="E145" s="21">
        <v>943990</v>
      </c>
      <c r="F145" s="19" t="s">
        <v>1245</v>
      </c>
      <c r="G145" s="21">
        <v>75519</v>
      </c>
      <c r="H145" s="20">
        <f t="shared" si="4"/>
        <v>1019509</v>
      </c>
      <c r="I145" s="17" t="s">
        <v>1240</v>
      </c>
      <c r="J145" s="17" t="s">
        <v>1241</v>
      </c>
      <c r="K145" s="23">
        <f>+VLOOKUP(B145,check!$G$1:$L$386,6,0)</f>
        <v>-1019509</v>
      </c>
      <c r="L145" s="23">
        <f t="shared" si="5"/>
        <v>0</v>
      </c>
    </row>
    <row r="146" spans="1:12" x14ac:dyDescent="0.2">
      <c r="A146" s="22">
        <v>45222</v>
      </c>
      <c r="B146" s="16">
        <v>63689</v>
      </c>
      <c r="C146" s="17" t="s">
        <v>1237</v>
      </c>
      <c r="D146" s="17" t="s">
        <v>1251</v>
      </c>
      <c r="E146" s="21">
        <v>200732</v>
      </c>
      <c r="F146" s="19" t="s">
        <v>1245</v>
      </c>
      <c r="G146" s="21">
        <v>16059</v>
      </c>
      <c r="H146" s="20">
        <f t="shared" si="4"/>
        <v>216791</v>
      </c>
      <c r="I146" s="17" t="s">
        <v>1240</v>
      </c>
      <c r="J146" s="17" t="s">
        <v>1241</v>
      </c>
      <c r="K146" s="23">
        <f>+VLOOKUP(B146,check!$G$1:$L$386,6,0)</f>
        <v>-216791</v>
      </c>
      <c r="L146" s="23">
        <f t="shared" si="5"/>
        <v>0</v>
      </c>
    </row>
    <row r="147" spans="1:12" x14ac:dyDescent="0.2">
      <c r="A147" s="22">
        <v>45222</v>
      </c>
      <c r="B147" s="16">
        <v>63690</v>
      </c>
      <c r="C147" s="17" t="s">
        <v>1237</v>
      </c>
      <c r="D147" s="17" t="s">
        <v>1299</v>
      </c>
      <c r="E147" s="21">
        <v>943990</v>
      </c>
      <c r="F147" s="19" t="s">
        <v>1245</v>
      </c>
      <c r="G147" s="21">
        <v>75519</v>
      </c>
      <c r="H147" s="20">
        <f t="shared" si="4"/>
        <v>1019509</v>
      </c>
      <c r="I147" s="17" t="s">
        <v>1240</v>
      </c>
      <c r="J147" s="17" t="s">
        <v>1241</v>
      </c>
      <c r="K147" s="23">
        <f>+VLOOKUP(B147,check!$G$1:$L$386,6,0)</f>
        <v>-1019509</v>
      </c>
      <c r="L147" s="23">
        <f t="shared" si="5"/>
        <v>0</v>
      </c>
    </row>
    <row r="148" spans="1:12" x14ac:dyDescent="0.2">
      <c r="A148" s="22">
        <v>45222</v>
      </c>
      <c r="B148" s="16">
        <v>63691</v>
      </c>
      <c r="C148" s="17" t="s">
        <v>1237</v>
      </c>
      <c r="D148" s="17" t="s">
        <v>1299</v>
      </c>
      <c r="E148" s="21">
        <v>1669372</v>
      </c>
      <c r="F148" s="19" t="s">
        <v>1245</v>
      </c>
      <c r="G148" s="21">
        <v>133550</v>
      </c>
      <c r="H148" s="20">
        <f t="shared" si="4"/>
        <v>1802922</v>
      </c>
      <c r="I148" s="17" t="s">
        <v>1240</v>
      </c>
      <c r="J148" s="17" t="s">
        <v>1241</v>
      </c>
      <c r="K148" s="23">
        <f>+VLOOKUP(B148,check!$G$1:$L$386,6,0)</f>
        <v>-1802922</v>
      </c>
      <c r="L148" s="23">
        <f t="shared" si="5"/>
        <v>0</v>
      </c>
    </row>
    <row r="149" spans="1:12" x14ac:dyDescent="0.2">
      <c r="A149" s="22">
        <v>45222</v>
      </c>
      <c r="B149" s="16">
        <v>63692</v>
      </c>
      <c r="C149" s="17" t="s">
        <v>1237</v>
      </c>
      <c r="D149" s="17" t="s">
        <v>1273</v>
      </c>
      <c r="E149" s="21">
        <v>2831970</v>
      </c>
      <c r="F149" s="19" t="s">
        <v>1245</v>
      </c>
      <c r="G149" s="21">
        <v>226558</v>
      </c>
      <c r="H149" s="20">
        <f t="shared" si="4"/>
        <v>3058528</v>
      </c>
      <c r="I149" s="17" t="s">
        <v>1240</v>
      </c>
      <c r="J149" s="17" t="s">
        <v>1241</v>
      </c>
      <c r="K149" s="23">
        <f>+VLOOKUP(B149,check!$G$1:$L$386,6,0)</f>
        <v>-3058528</v>
      </c>
      <c r="L149" s="23">
        <f t="shared" si="5"/>
        <v>0</v>
      </c>
    </row>
    <row r="150" spans="1:12" x14ac:dyDescent="0.2">
      <c r="A150" s="22">
        <v>45222</v>
      </c>
      <c r="B150" s="16">
        <v>63693</v>
      </c>
      <c r="C150" s="17" t="s">
        <v>1237</v>
      </c>
      <c r="D150" s="17" t="s">
        <v>1273</v>
      </c>
      <c r="E150" s="21">
        <v>3356620</v>
      </c>
      <c r="F150" s="19" t="s">
        <v>1245</v>
      </c>
      <c r="G150" s="21">
        <v>268530</v>
      </c>
      <c r="H150" s="20">
        <f t="shared" si="4"/>
        <v>3625150</v>
      </c>
      <c r="I150" s="17" t="s">
        <v>1240</v>
      </c>
      <c r="J150" s="17" t="s">
        <v>1241</v>
      </c>
      <c r="K150" s="23">
        <f>+VLOOKUP(B150,check!$G$1:$L$386,6,0)</f>
        <v>-3625150</v>
      </c>
      <c r="L150" s="23">
        <f t="shared" si="5"/>
        <v>0</v>
      </c>
    </row>
    <row r="151" spans="1:12" x14ac:dyDescent="0.2">
      <c r="A151" s="22">
        <v>45222</v>
      </c>
      <c r="B151" s="16">
        <v>63694</v>
      </c>
      <c r="C151" s="17" t="s">
        <v>1237</v>
      </c>
      <c r="D151" s="17" t="s">
        <v>1274</v>
      </c>
      <c r="E151" s="21">
        <v>2831970</v>
      </c>
      <c r="F151" s="19" t="s">
        <v>1245</v>
      </c>
      <c r="G151" s="21">
        <v>226558</v>
      </c>
      <c r="H151" s="20">
        <f t="shared" si="4"/>
        <v>3058528</v>
      </c>
      <c r="I151" s="17" t="s">
        <v>1240</v>
      </c>
      <c r="J151" s="17" t="s">
        <v>1241</v>
      </c>
      <c r="K151" s="23">
        <f>+VLOOKUP(B151,check!$G$1:$L$386,6,0)</f>
        <v>-3058528</v>
      </c>
      <c r="L151" s="23">
        <f t="shared" si="5"/>
        <v>0</v>
      </c>
    </row>
    <row r="152" spans="1:12" x14ac:dyDescent="0.2">
      <c r="A152" s="22">
        <v>45222</v>
      </c>
      <c r="B152" s="16">
        <v>63695</v>
      </c>
      <c r="C152" s="17" t="s">
        <v>1237</v>
      </c>
      <c r="D152" s="17" t="s">
        <v>1254</v>
      </c>
      <c r="E152" s="21">
        <v>1887980</v>
      </c>
      <c r="F152" s="19" t="s">
        <v>1245</v>
      </c>
      <c r="G152" s="21">
        <v>151038</v>
      </c>
      <c r="H152" s="20">
        <f t="shared" si="4"/>
        <v>2039018</v>
      </c>
      <c r="I152" s="17" t="s">
        <v>1240</v>
      </c>
      <c r="J152" s="17" t="s">
        <v>1241</v>
      </c>
      <c r="K152" s="23">
        <f>+VLOOKUP(B152,check!$G$1:$L$386,6,0)</f>
        <v>-2039018</v>
      </c>
      <c r="L152" s="23">
        <f t="shared" si="5"/>
        <v>0</v>
      </c>
    </row>
    <row r="153" spans="1:12" x14ac:dyDescent="0.2">
      <c r="A153" s="22">
        <v>45222</v>
      </c>
      <c r="B153" s="16">
        <v>63696</v>
      </c>
      <c r="C153" s="17" t="s">
        <v>1237</v>
      </c>
      <c r="D153" s="17" t="s">
        <v>1255</v>
      </c>
      <c r="E153" s="21">
        <v>943990</v>
      </c>
      <c r="F153" s="19" t="s">
        <v>1245</v>
      </c>
      <c r="G153" s="21">
        <v>75519</v>
      </c>
      <c r="H153" s="20">
        <f t="shared" si="4"/>
        <v>1019509</v>
      </c>
      <c r="I153" s="17" t="s">
        <v>1240</v>
      </c>
      <c r="J153" s="17" t="s">
        <v>1241</v>
      </c>
      <c r="K153" s="23">
        <f>+VLOOKUP(B153,check!$G$1:$L$386,6,0)</f>
        <v>-1019509</v>
      </c>
      <c r="L153" s="23">
        <f t="shared" si="5"/>
        <v>0</v>
      </c>
    </row>
    <row r="154" spans="1:12" x14ac:dyDescent="0.2">
      <c r="A154" s="22">
        <v>45222</v>
      </c>
      <c r="B154" s="16">
        <v>63697</v>
      </c>
      <c r="C154" s="17" t="s">
        <v>1237</v>
      </c>
      <c r="D154" s="17" t="s">
        <v>1256</v>
      </c>
      <c r="E154" s="21">
        <v>3775960</v>
      </c>
      <c r="F154" s="19" t="s">
        <v>1245</v>
      </c>
      <c r="G154" s="21">
        <v>302077</v>
      </c>
      <c r="H154" s="20">
        <f t="shared" si="4"/>
        <v>4078037</v>
      </c>
      <c r="I154" s="17" t="s">
        <v>1240</v>
      </c>
      <c r="J154" s="17" t="s">
        <v>1241</v>
      </c>
      <c r="K154" s="23">
        <f>+VLOOKUP(B154,check!$G$1:$L$386,6,0)</f>
        <v>-4078037</v>
      </c>
      <c r="L154" s="23">
        <f t="shared" si="5"/>
        <v>0</v>
      </c>
    </row>
    <row r="155" spans="1:12" x14ac:dyDescent="0.2">
      <c r="A155" s="22">
        <v>45222</v>
      </c>
      <c r="B155" s="16">
        <v>63698</v>
      </c>
      <c r="C155" s="17" t="s">
        <v>1237</v>
      </c>
      <c r="D155" s="17" t="s">
        <v>1281</v>
      </c>
      <c r="E155" s="21">
        <v>2831970</v>
      </c>
      <c r="F155" s="19" t="s">
        <v>1245</v>
      </c>
      <c r="G155" s="21">
        <v>226558</v>
      </c>
      <c r="H155" s="20">
        <f t="shared" si="4"/>
        <v>3058528</v>
      </c>
      <c r="I155" s="17" t="s">
        <v>1240</v>
      </c>
      <c r="J155" s="17" t="s">
        <v>1241</v>
      </c>
      <c r="K155" s="23">
        <f>+VLOOKUP(B155,check!$G$1:$L$386,6,0)</f>
        <v>-3058528</v>
      </c>
      <c r="L155" s="23">
        <f t="shared" si="5"/>
        <v>0</v>
      </c>
    </row>
    <row r="156" spans="1:12" x14ac:dyDescent="0.2">
      <c r="A156" s="22">
        <v>45222</v>
      </c>
      <c r="B156" s="16">
        <v>63699</v>
      </c>
      <c r="C156" s="17" t="s">
        <v>1237</v>
      </c>
      <c r="D156" s="17" t="s">
        <v>1257</v>
      </c>
      <c r="E156" s="21">
        <v>4719950</v>
      </c>
      <c r="F156" s="19" t="s">
        <v>1245</v>
      </c>
      <c r="G156" s="21">
        <v>377596</v>
      </c>
      <c r="H156" s="20">
        <f t="shared" si="4"/>
        <v>5097546</v>
      </c>
      <c r="I156" s="17" t="s">
        <v>1240</v>
      </c>
      <c r="J156" s="17" t="s">
        <v>1241</v>
      </c>
      <c r="K156" s="23">
        <f>+VLOOKUP(B156,check!$G$1:$L$386,6,0)</f>
        <v>-5097546</v>
      </c>
      <c r="L156" s="23">
        <f t="shared" si="5"/>
        <v>0</v>
      </c>
    </row>
    <row r="157" spans="1:12" x14ac:dyDescent="0.2">
      <c r="A157" s="22">
        <v>45222</v>
      </c>
      <c r="B157" s="16">
        <v>63700</v>
      </c>
      <c r="C157" s="17" t="s">
        <v>1237</v>
      </c>
      <c r="D157" s="17" t="s">
        <v>1282</v>
      </c>
      <c r="E157" s="21">
        <v>1947650</v>
      </c>
      <c r="F157" s="19" t="s">
        <v>1245</v>
      </c>
      <c r="G157" s="21">
        <v>155812</v>
      </c>
      <c r="H157" s="20">
        <f t="shared" si="4"/>
        <v>2103462</v>
      </c>
      <c r="I157" s="17" t="s">
        <v>1240</v>
      </c>
      <c r="J157" s="17" t="s">
        <v>1241</v>
      </c>
      <c r="K157" s="23">
        <f>+VLOOKUP(B157,check!$G$1:$L$386,6,0)</f>
        <v>-2103462</v>
      </c>
      <c r="L157" s="23">
        <f t="shared" si="5"/>
        <v>0</v>
      </c>
    </row>
    <row r="158" spans="1:12" x14ac:dyDescent="0.2">
      <c r="A158" s="22">
        <v>45222</v>
      </c>
      <c r="B158" s="16">
        <v>63701</v>
      </c>
      <c r="C158" s="17" t="s">
        <v>1237</v>
      </c>
      <c r="D158" s="17" t="s">
        <v>1261</v>
      </c>
      <c r="E158" s="21">
        <v>943990</v>
      </c>
      <c r="F158" s="19" t="s">
        <v>1245</v>
      </c>
      <c r="G158" s="21">
        <v>75519</v>
      </c>
      <c r="H158" s="20">
        <f t="shared" si="4"/>
        <v>1019509</v>
      </c>
      <c r="I158" s="17" t="s">
        <v>1240</v>
      </c>
      <c r="J158" s="17" t="s">
        <v>1241</v>
      </c>
      <c r="K158" s="23">
        <f>+VLOOKUP(B158,check!$G$1:$L$386,6,0)</f>
        <v>-1019509</v>
      </c>
      <c r="L158" s="23">
        <f t="shared" si="5"/>
        <v>0</v>
      </c>
    </row>
    <row r="159" spans="1:12" x14ac:dyDescent="0.2">
      <c r="A159" s="22">
        <v>45222</v>
      </c>
      <c r="B159" s="16">
        <v>63704</v>
      </c>
      <c r="C159" s="17" t="s">
        <v>1237</v>
      </c>
      <c r="D159" s="17" t="s">
        <v>1257</v>
      </c>
      <c r="E159" s="21">
        <v>14194440</v>
      </c>
      <c r="F159" s="19" t="s">
        <v>1245</v>
      </c>
      <c r="G159" s="21">
        <v>1135555</v>
      </c>
      <c r="H159" s="20">
        <f t="shared" si="4"/>
        <v>15329995</v>
      </c>
      <c r="I159" s="17" t="s">
        <v>1240</v>
      </c>
      <c r="J159" s="17" t="s">
        <v>1241</v>
      </c>
      <c r="K159" s="23">
        <f>+VLOOKUP(B159,check!$G$1:$L$386,6,0)</f>
        <v>-15329995</v>
      </c>
      <c r="L159" s="23">
        <f t="shared" si="5"/>
        <v>0</v>
      </c>
    </row>
    <row r="160" spans="1:12" x14ac:dyDescent="0.2">
      <c r="A160" s="22">
        <v>45223</v>
      </c>
      <c r="B160" s="16">
        <v>63733</v>
      </c>
      <c r="C160" s="17" t="s">
        <v>1237</v>
      </c>
      <c r="D160" s="17" t="s">
        <v>1283</v>
      </c>
      <c r="E160" s="21">
        <v>2412630</v>
      </c>
      <c r="F160" s="19" t="s">
        <v>1245</v>
      </c>
      <c r="G160" s="21">
        <v>193010</v>
      </c>
      <c r="H160" s="20">
        <f t="shared" si="4"/>
        <v>2605640</v>
      </c>
      <c r="I160" s="17" t="s">
        <v>1240</v>
      </c>
      <c r="J160" s="17" t="s">
        <v>1241</v>
      </c>
      <c r="K160" s="23">
        <f>+VLOOKUP(B160,check!$G$1:$L$386,6,0)</f>
        <v>-2605640</v>
      </c>
      <c r="L160" s="23">
        <f t="shared" si="5"/>
        <v>0</v>
      </c>
    </row>
    <row r="161" spans="1:12" x14ac:dyDescent="0.2">
      <c r="A161" s="22">
        <v>45223</v>
      </c>
      <c r="B161" s="16">
        <v>63737</v>
      </c>
      <c r="C161" s="17" t="s">
        <v>1237</v>
      </c>
      <c r="D161" s="17" t="s">
        <v>1263</v>
      </c>
      <c r="E161" s="21">
        <v>1606640</v>
      </c>
      <c r="F161" s="19" t="s">
        <v>1245</v>
      </c>
      <c r="G161" s="21">
        <v>128531</v>
      </c>
      <c r="H161" s="20">
        <f t="shared" si="4"/>
        <v>1735171</v>
      </c>
      <c r="I161" s="17" t="s">
        <v>1240</v>
      </c>
      <c r="J161" s="17" t="s">
        <v>1241</v>
      </c>
      <c r="K161" s="23">
        <f>+VLOOKUP(B161,check!$G$1:$L$386,6,0)</f>
        <v>-1735171</v>
      </c>
      <c r="L161" s="23">
        <f t="shared" si="5"/>
        <v>0</v>
      </c>
    </row>
    <row r="162" spans="1:12" x14ac:dyDescent="0.2">
      <c r="A162" s="22">
        <v>45223</v>
      </c>
      <c r="B162" s="16">
        <v>63738</v>
      </c>
      <c r="C162" s="17" t="s">
        <v>1237</v>
      </c>
      <c r="D162" s="17" t="s">
        <v>1263</v>
      </c>
      <c r="E162" s="21">
        <v>943990</v>
      </c>
      <c r="F162" s="19" t="s">
        <v>1245</v>
      </c>
      <c r="G162" s="21">
        <v>75519</v>
      </c>
      <c r="H162" s="20">
        <f t="shared" si="4"/>
        <v>1019509</v>
      </c>
      <c r="I162" s="17" t="s">
        <v>1240</v>
      </c>
      <c r="J162" s="17" t="s">
        <v>1241</v>
      </c>
      <c r="K162" s="23">
        <f>+VLOOKUP(B162,check!$G$1:$L$386,6,0)</f>
        <v>-1019509</v>
      </c>
      <c r="L162" s="23">
        <f t="shared" si="5"/>
        <v>0</v>
      </c>
    </row>
    <row r="163" spans="1:12" x14ac:dyDescent="0.2">
      <c r="A163" s="22">
        <v>45223</v>
      </c>
      <c r="B163" s="16">
        <v>63739</v>
      </c>
      <c r="C163" s="17" t="s">
        <v>1237</v>
      </c>
      <c r="D163" s="17" t="s">
        <v>1266</v>
      </c>
      <c r="E163" s="21">
        <v>3356620</v>
      </c>
      <c r="F163" s="19" t="s">
        <v>1245</v>
      </c>
      <c r="G163" s="21">
        <v>268530</v>
      </c>
      <c r="H163" s="20">
        <f t="shared" si="4"/>
        <v>3625150</v>
      </c>
      <c r="I163" s="17" t="s">
        <v>1240</v>
      </c>
      <c r="J163" s="17" t="s">
        <v>1241</v>
      </c>
      <c r="K163" s="23">
        <f>+VLOOKUP(B163,check!$G$1:$L$386,6,0)</f>
        <v>-3625150</v>
      </c>
      <c r="L163" s="23">
        <f t="shared" si="5"/>
        <v>0</v>
      </c>
    </row>
    <row r="164" spans="1:12" x14ac:dyDescent="0.2">
      <c r="A164" s="22">
        <v>45223</v>
      </c>
      <c r="B164" s="16">
        <v>63745</v>
      </c>
      <c r="C164" s="17" t="s">
        <v>1237</v>
      </c>
      <c r="D164" s="17" t="s">
        <v>1264</v>
      </c>
      <c r="E164" s="21">
        <v>943990</v>
      </c>
      <c r="F164" s="19" t="s">
        <v>1245</v>
      </c>
      <c r="G164" s="21">
        <v>75519</v>
      </c>
      <c r="H164" s="20">
        <f t="shared" si="4"/>
        <v>1019509</v>
      </c>
      <c r="I164" s="17" t="s">
        <v>1240</v>
      </c>
      <c r="J164" s="17" t="s">
        <v>1241</v>
      </c>
      <c r="K164" s="23">
        <f>+VLOOKUP(B164,check!$G$1:$L$386,6,0)</f>
        <v>-1019509</v>
      </c>
      <c r="L164" s="23">
        <f t="shared" si="5"/>
        <v>0</v>
      </c>
    </row>
    <row r="165" spans="1:12" x14ac:dyDescent="0.2">
      <c r="A165" s="22">
        <v>45223</v>
      </c>
      <c r="B165" s="16">
        <v>63746</v>
      </c>
      <c r="C165" s="17" t="s">
        <v>1237</v>
      </c>
      <c r="D165" s="17" t="s">
        <v>1264</v>
      </c>
      <c r="E165" s="21">
        <v>943990</v>
      </c>
      <c r="F165" s="19" t="s">
        <v>1245</v>
      </c>
      <c r="G165" s="21">
        <v>75519</v>
      </c>
      <c r="H165" s="20">
        <f t="shared" si="4"/>
        <v>1019509</v>
      </c>
      <c r="I165" s="17" t="s">
        <v>1240</v>
      </c>
      <c r="J165" s="17" t="s">
        <v>1241</v>
      </c>
      <c r="K165" s="23">
        <f>+VLOOKUP(B165,check!$G$1:$L$386,6,0)</f>
        <v>-1019509</v>
      </c>
      <c r="L165" s="23">
        <f t="shared" si="5"/>
        <v>0</v>
      </c>
    </row>
    <row r="166" spans="1:12" x14ac:dyDescent="0.2">
      <c r="A166" s="22">
        <v>45223</v>
      </c>
      <c r="B166" s="16">
        <v>63747</v>
      </c>
      <c r="C166" s="17" t="s">
        <v>1237</v>
      </c>
      <c r="D166" s="17" t="s">
        <v>1265</v>
      </c>
      <c r="E166" s="21">
        <v>3922582</v>
      </c>
      <c r="F166" s="19" t="s">
        <v>1245</v>
      </c>
      <c r="G166" s="21">
        <v>313807</v>
      </c>
      <c r="H166" s="20">
        <f t="shared" si="4"/>
        <v>4236389</v>
      </c>
      <c r="I166" s="17" t="s">
        <v>1240</v>
      </c>
      <c r="J166" s="17" t="s">
        <v>1241</v>
      </c>
      <c r="K166" s="23">
        <f>+VLOOKUP(B166,check!$G$1:$L$386,6,0)</f>
        <v>-4236389</v>
      </c>
      <c r="L166" s="23">
        <f t="shared" si="5"/>
        <v>0</v>
      </c>
    </row>
    <row r="167" spans="1:12" x14ac:dyDescent="0.2">
      <c r="A167" s="22">
        <v>45223</v>
      </c>
      <c r="B167" s="16">
        <v>63748</v>
      </c>
      <c r="C167" s="17" t="s">
        <v>1237</v>
      </c>
      <c r="D167" s="17" t="s">
        <v>1265</v>
      </c>
      <c r="E167" s="21">
        <v>1887980</v>
      </c>
      <c r="F167" s="19" t="s">
        <v>1245</v>
      </c>
      <c r="G167" s="21">
        <v>151038</v>
      </c>
      <c r="H167" s="20">
        <f t="shared" si="4"/>
        <v>2039018</v>
      </c>
      <c r="I167" s="17" t="s">
        <v>1240</v>
      </c>
      <c r="J167" s="17" t="s">
        <v>1241</v>
      </c>
      <c r="K167" s="23">
        <f>+VLOOKUP(B167,check!$G$1:$L$386,6,0)</f>
        <v>-2039018</v>
      </c>
      <c r="L167" s="23">
        <f t="shared" si="5"/>
        <v>0</v>
      </c>
    </row>
    <row r="168" spans="1:12" x14ac:dyDescent="0.2">
      <c r="A168" s="22">
        <v>45223</v>
      </c>
      <c r="B168" s="16">
        <v>63754</v>
      </c>
      <c r="C168" s="17" t="s">
        <v>1237</v>
      </c>
      <c r="D168" s="17" t="s">
        <v>1300</v>
      </c>
      <c r="E168" s="21">
        <v>1468640</v>
      </c>
      <c r="F168" s="19" t="s">
        <v>1245</v>
      </c>
      <c r="G168" s="21">
        <v>117491</v>
      </c>
      <c r="H168" s="20">
        <f t="shared" si="4"/>
        <v>1586131</v>
      </c>
      <c r="I168" s="17" t="s">
        <v>1240</v>
      </c>
      <c r="J168" s="17" t="s">
        <v>1241</v>
      </c>
      <c r="K168" s="23">
        <f>+VLOOKUP(B168,check!$G$1:$L$386,6,0)</f>
        <v>-1586131</v>
      </c>
      <c r="L168" s="23">
        <f t="shared" si="5"/>
        <v>0</v>
      </c>
    </row>
    <row r="169" spans="1:12" x14ac:dyDescent="0.2">
      <c r="A169" s="22">
        <v>45223</v>
      </c>
      <c r="B169" s="16">
        <v>63755</v>
      </c>
      <c r="C169" s="17" t="s">
        <v>1237</v>
      </c>
      <c r="D169" s="17" t="s">
        <v>1301</v>
      </c>
      <c r="E169" s="21">
        <v>1698640</v>
      </c>
      <c r="F169" s="19" t="s">
        <v>1245</v>
      </c>
      <c r="G169" s="21">
        <v>135891</v>
      </c>
      <c r="H169" s="20">
        <f t="shared" si="4"/>
        <v>1834531</v>
      </c>
      <c r="I169" s="17" t="s">
        <v>1240</v>
      </c>
      <c r="J169" s="17" t="s">
        <v>1241</v>
      </c>
      <c r="K169" s="23">
        <f>+VLOOKUP(B169,check!$G$1:$L$386,6,0)</f>
        <v>-1834531</v>
      </c>
      <c r="L169" s="23">
        <f t="shared" si="5"/>
        <v>0</v>
      </c>
    </row>
    <row r="170" spans="1:12" x14ac:dyDescent="0.2">
      <c r="A170" s="22">
        <v>45223</v>
      </c>
      <c r="B170" s="16">
        <v>63761</v>
      </c>
      <c r="C170" s="17" t="s">
        <v>1237</v>
      </c>
      <c r="D170" s="17" t="s">
        <v>1302</v>
      </c>
      <c r="E170" s="21">
        <v>1509952</v>
      </c>
      <c r="F170" s="19" t="s">
        <v>1245</v>
      </c>
      <c r="G170" s="21">
        <v>120796</v>
      </c>
      <c r="H170" s="20">
        <f t="shared" si="4"/>
        <v>1630748</v>
      </c>
      <c r="I170" s="17" t="s">
        <v>1240</v>
      </c>
      <c r="J170" s="17" t="s">
        <v>1241</v>
      </c>
      <c r="K170" s="23">
        <f>+VLOOKUP(B170,check!$G$1:$L$386,6,0)</f>
        <v>-1630748</v>
      </c>
      <c r="L170" s="23">
        <f t="shared" si="5"/>
        <v>0</v>
      </c>
    </row>
    <row r="171" spans="1:12" x14ac:dyDescent="0.2">
      <c r="A171" s="22">
        <v>45223</v>
      </c>
      <c r="B171" s="16">
        <v>63806</v>
      </c>
      <c r="C171" s="17" t="s">
        <v>1237</v>
      </c>
      <c r="D171" s="17" t="s">
        <v>1302</v>
      </c>
      <c r="E171" s="21">
        <v>1560640</v>
      </c>
      <c r="F171" s="19" t="s">
        <v>1245</v>
      </c>
      <c r="G171" s="21">
        <v>124851</v>
      </c>
      <c r="H171" s="20">
        <f t="shared" si="4"/>
        <v>1685491</v>
      </c>
      <c r="I171" s="17" t="s">
        <v>1240</v>
      </c>
      <c r="J171" s="17" t="s">
        <v>1241</v>
      </c>
      <c r="K171" s="23">
        <f>+VLOOKUP(B171,check!$G$1:$L$386,6,0)</f>
        <v>-1685491</v>
      </c>
      <c r="L171" s="23">
        <f t="shared" si="5"/>
        <v>0</v>
      </c>
    </row>
    <row r="172" spans="1:12" x14ac:dyDescent="0.2">
      <c r="A172" s="22">
        <v>45223</v>
      </c>
      <c r="B172" s="16">
        <v>63807</v>
      </c>
      <c r="C172" s="17" t="s">
        <v>1237</v>
      </c>
      <c r="D172" s="17" t="s">
        <v>1293</v>
      </c>
      <c r="E172" s="21">
        <v>2413760</v>
      </c>
      <c r="F172" s="19" t="s">
        <v>1245</v>
      </c>
      <c r="G172" s="21">
        <v>193101</v>
      </c>
      <c r="H172" s="20">
        <f t="shared" si="4"/>
        <v>2606861</v>
      </c>
      <c r="I172" s="17" t="s">
        <v>1240</v>
      </c>
      <c r="J172" s="17" t="s">
        <v>1241</v>
      </c>
      <c r="K172" s="23">
        <f>+VLOOKUP(B172,check!$G$1:$L$386,6,0)</f>
        <v>-2606861</v>
      </c>
      <c r="L172" s="23">
        <f t="shared" si="5"/>
        <v>0</v>
      </c>
    </row>
    <row r="173" spans="1:12" x14ac:dyDescent="0.2">
      <c r="A173" s="22">
        <v>45223</v>
      </c>
      <c r="B173" s="16">
        <v>63808</v>
      </c>
      <c r="C173" s="17" t="s">
        <v>1237</v>
      </c>
      <c r="D173" s="17" t="s">
        <v>1289</v>
      </c>
      <c r="E173" s="21">
        <v>3721850</v>
      </c>
      <c r="F173" s="19" t="s">
        <v>1245</v>
      </c>
      <c r="G173" s="21">
        <v>297748</v>
      </c>
      <c r="H173" s="20">
        <f t="shared" si="4"/>
        <v>4019598</v>
      </c>
      <c r="I173" s="17" t="s">
        <v>1240</v>
      </c>
      <c r="J173" s="17" t="s">
        <v>1241</v>
      </c>
      <c r="K173" s="23">
        <f>+VLOOKUP(B173,check!$G$1:$L$386,6,0)</f>
        <v>-4019598</v>
      </c>
      <c r="L173" s="23">
        <f t="shared" si="5"/>
        <v>0</v>
      </c>
    </row>
    <row r="174" spans="1:12" x14ac:dyDescent="0.2">
      <c r="A174" s="22">
        <v>45223</v>
      </c>
      <c r="B174" s="16">
        <v>63809</v>
      </c>
      <c r="C174" s="17" t="s">
        <v>1237</v>
      </c>
      <c r="D174" s="17" t="s">
        <v>1295</v>
      </c>
      <c r="E174" s="21">
        <v>1899372</v>
      </c>
      <c r="F174" s="19" t="s">
        <v>1245</v>
      </c>
      <c r="G174" s="21">
        <v>151950</v>
      </c>
      <c r="H174" s="20">
        <f t="shared" si="4"/>
        <v>2051322</v>
      </c>
      <c r="I174" s="17" t="s">
        <v>1240</v>
      </c>
      <c r="J174" s="17" t="s">
        <v>1241</v>
      </c>
      <c r="K174" s="23">
        <f>+VLOOKUP(B174,check!$G$1:$L$386,6,0)</f>
        <v>-2051322</v>
      </c>
      <c r="L174" s="23">
        <f t="shared" si="5"/>
        <v>0</v>
      </c>
    </row>
    <row r="175" spans="1:12" x14ac:dyDescent="0.2">
      <c r="A175" s="22">
        <v>45223</v>
      </c>
      <c r="B175" s="16">
        <v>63810</v>
      </c>
      <c r="C175" s="17" t="s">
        <v>1237</v>
      </c>
      <c r="D175" s="17" t="s">
        <v>1294</v>
      </c>
      <c r="E175" s="21">
        <v>3539476</v>
      </c>
      <c r="F175" s="19" t="s">
        <v>1245</v>
      </c>
      <c r="G175" s="21">
        <v>283158</v>
      </c>
      <c r="H175" s="20">
        <f t="shared" si="4"/>
        <v>3822634</v>
      </c>
      <c r="I175" s="17" t="s">
        <v>1240</v>
      </c>
      <c r="J175" s="17" t="s">
        <v>1241</v>
      </c>
      <c r="K175" s="23">
        <f>+VLOOKUP(B175,check!$G$1:$L$386,6,0)</f>
        <v>-3822634</v>
      </c>
      <c r="L175" s="23">
        <f t="shared" si="5"/>
        <v>0</v>
      </c>
    </row>
    <row r="176" spans="1:12" x14ac:dyDescent="0.2">
      <c r="A176" s="22">
        <v>45223</v>
      </c>
      <c r="B176" s="16">
        <v>63811</v>
      </c>
      <c r="C176" s="17" t="s">
        <v>1237</v>
      </c>
      <c r="D176" s="17" t="s">
        <v>1303</v>
      </c>
      <c r="E176" s="21">
        <v>1669372</v>
      </c>
      <c r="F176" s="19" t="s">
        <v>1245</v>
      </c>
      <c r="G176" s="21">
        <v>133550</v>
      </c>
      <c r="H176" s="20">
        <f t="shared" si="4"/>
        <v>1802922</v>
      </c>
      <c r="I176" s="17" t="s">
        <v>1240</v>
      </c>
      <c r="J176" s="17" t="s">
        <v>1241</v>
      </c>
      <c r="K176" s="23">
        <f>+VLOOKUP(B176,check!$G$1:$L$386,6,0)</f>
        <v>-1802922</v>
      </c>
      <c r="L176" s="23">
        <f t="shared" si="5"/>
        <v>0</v>
      </c>
    </row>
    <row r="177" spans="1:12" x14ac:dyDescent="0.2">
      <c r="A177" s="22">
        <v>45224</v>
      </c>
      <c r="B177" s="16">
        <v>63822</v>
      </c>
      <c r="C177" s="17" t="s">
        <v>1237</v>
      </c>
      <c r="D177" s="17" t="s">
        <v>1284</v>
      </c>
      <c r="E177" s="21">
        <v>2412630</v>
      </c>
      <c r="F177" s="19" t="s">
        <v>1245</v>
      </c>
      <c r="G177" s="21">
        <v>193010</v>
      </c>
      <c r="H177" s="20">
        <f t="shared" si="4"/>
        <v>2605640</v>
      </c>
      <c r="I177" s="17" t="s">
        <v>1240</v>
      </c>
      <c r="J177" s="17" t="s">
        <v>1241</v>
      </c>
      <c r="K177" s="23">
        <f>+VLOOKUP(B177,check!$G$1:$L$386,6,0)</f>
        <v>-2605640</v>
      </c>
      <c r="L177" s="23">
        <f t="shared" si="5"/>
        <v>0</v>
      </c>
    </row>
    <row r="178" spans="1:12" x14ac:dyDescent="0.2">
      <c r="A178" s="22">
        <v>45224</v>
      </c>
      <c r="B178" s="16">
        <v>63823</v>
      </c>
      <c r="C178" s="17" t="s">
        <v>1237</v>
      </c>
      <c r="D178" s="17" t="s">
        <v>1284</v>
      </c>
      <c r="E178" s="21">
        <v>943990</v>
      </c>
      <c r="F178" s="19" t="s">
        <v>1245</v>
      </c>
      <c r="G178" s="21">
        <v>75519</v>
      </c>
      <c r="H178" s="20">
        <f t="shared" si="4"/>
        <v>1019509</v>
      </c>
      <c r="I178" s="17" t="s">
        <v>1240</v>
      </c>
      <c r="J178" s="17" t="s">
        <v>1241</v>
      </c>
      <c r="K178" s="23">
        <f>+VLOOKUP(B178,check!$G$1:$L$386,6,0)</f>
        <v>-1019509</v>
      </c>
      <c r="L178" s="23">
        <f t="shared" si="5"/>
        <v>0</v>
      </c>
    </row>
    <row r="179" spans="1:12" x14ac:dyDescent="0.2">
      <c r="A179" s="22">
        <v>45224</v>
      </c>
      <c r="B179" s="16">
        <v>63845</v>
      </c>
      <c r="C179" s="17" t="s">
        <v>1237</v>
      </c>
      <c r="D179" s="17" t="s">
        <v>1286</v>
      </c>
      <c r="E179" s="21">
        <v>660732</v>
      </c>
      <c r="F179" s="19" t="s">
        <v>1245</v>
      </c>
      <c r="G179" s="21">
        <v>52859</v>
      </c>
      <c r="H179" s="20">
        <f t="shared" si="4"/>
        <v>713591</v>
      </c>
      <c r="I179" s="17" t="s">
        <v>1240</v>
      </c>
      <c r="J179" s="17" t="s">
        <v>1241</v>
      </c>
      <c r="K179" s="23">
        <f>+VLOOKUP(B179,check!$G$1:$L$386,6,0)</f>
        <v>-713591</v>
      </c>
      <c r="L179" s="23">
        <f t="shared" si="5"/>
        <v>0</v>
      </c>
    </row>
    <row r="180" spans="1:12" x14ac:dyDescent="0.2">
      <c r="A180" s="22">
        <v>45224</v>
      </c>
      <c r="B180" s="16">
        <v>63860</v>
      </c>
      <c r="C180" s="17" t="s">
        <v>1237</v>
      </c>
      <c r="D180" s="17" t="s">
        <v>1285</v>
      </c>
      <c r="E180" s="21">
        <v>943990</v>
      </c>
      <c r="F180" s="19" t="s">
        <v>1245</v>
      </c>
      <c r="G180" s="21">
        <v>75519</v>
      </c>
      <c r="H180" s="20">
        <f t="shared" si="4"/>
        <v>1019509</v>
      </c>
      <c r="I180" s="17" t="s">
        <v>1240</v>
      </c>
      <c r="J180" s="17" t="s">
        <v>1241</v>
      </c>
      <c r="K180" s="23">
        <f>+VLOOKUP(B180,check!$G$1:$L$386,6,0)</f>
        <v>-1019509</v>
      </c>
      <c r="L180" s="23">
        <f t="shared" si="5"/>
        <v>0</v>
      </c>
    </row>
    <row r="181" spans="1:12" x14ac:dyDescent="0.2">
      <c r="A181" s="22">
        <v>45224</v>
      </c>
      <c r="B181" s="16">
        <v>63863</v>
      </c>
      <c r="C181" s="17" t="s">
        <v>1237</v>
      </c>
      <c r="D181" s="17" t="s">
        <v>1276</v>
      </c>
      <c r="E181" s="21">
        <v>943990</v>
      </c>
      <c r="F181" s="19" t="s">
        <v>1245</v>
      </c>
      <c r="G181" s="21">
        <v>75519</v>
      </c>
      <c r="H181" s="20">
        <f t="shared" si="4"/>
        <v>1019509</v>
      </c>
      <c r="I181" s="17" t="s">
        <v>1240</v>
      </c>
      <c r="J181" s="17" t="s">
        <v>1241</v>
      </c>
      <c r="K181" s="23">
        <f>+VLOOKUP(B181,check!$G$1:$L$386,6,0)</f>
        <v>-1019509</v>
      </c>
      <c r="L181" s="23">
        <f t="shared" si="5"/>
        <v>0</v>
      </c>
    </row>
    <row r="182" spans="1:12" x14ac:dyDescent="0.2">
      <c r="A182" s="22">
        <v>45225</v>
      </c>
      <c r="B182" s="16">
        <v>64902</v>
      </c>
      <c r="C182" s="17" t="s">
        <v>1237</v>
      </c>
      <c r="D182" s="17" t="s">
        <v>1268</v>
      </c>
      <c r="E182" s="21">
        <v>1870104</v>
      </c>
      <c r="F182" s="19" t="s">
        <v>1245</v>
      </c>
      <c r="G182" s="21">
        <v>149608</v>
      </c>
      <c r="H182" s="20">
        <f t="shared" si="4"/>
        <v>2019712</v>
      </c>
      <c r="I182" s="17" t="s">
        <v>1240</v>
      </c>
      <c r="J182" s="17" t="s">
        <v>1241</v>
      </c>
      <c r="K182" s="23">
        <f>+VLOOKUP(B182,check!$G$1:$L$386,6,0)</f>
        <v>-2019712</v>
      </c>
      <c r="L182" s="23">
        <f t="shared" si="5"/>
        <v>0</v>
      </c>
    </row>
    <row r="183" spans="1:12" x14ac:dyDescent="0.2">
      <c r="A183" s="22">
        <v>45225</v>
      </c>
      <c r="B183" s="16">
        <v>64903</v>
      </c>
      <c r="C183" s="17" t="s">
        <v>1237</v>
      </c>
      <c r="D183" s="17" t="s">
        <v>1275</v>
      </c>
      <c r="E183" s="21">
        <v>1468640</v>
      </c>
      <c r="F183" s="19" t="s">
        <v>1245</v>
      </c>
      <c r="G183" s="21">
        <v>117491</v>
      </c>
      <c r="H183" s="20">
        <f t="shared" si="4"/>
        <v>1586131</v>
      </c>
      <c r="I183" s="17" t="s">
        <v>1240</v>
      </c>
      <c r="J183" s="17" t="s">
        <v>1241</v>
      </c>
      <c r="K183" s="23">
        <f>+VLOOKUP(B183,check!$G$1:$L$386,6,0)</f>
        <v>-1586131</v>
      </c>
      <c r="L183" s="23">
        <f t="shared" si="5"/>
        <v>0</v>
      </c>
    </row>
    <row r="184" spans="1:12" x14ac:dyDescent="0.2">
      <c r="A184" s="22">
        <v>45225</v>
      </c>
      <c r="B184" s="16">
        <v>64905</v>
      </c>
      <c r="C184" s="17" t="s">
        <v>1237</v>
      </c>
      <c r="D184" s="17" t="s">
        <v>1269</v>
      </c>
      <c r="E184" s="21">
        <v>1889110</v>
      </c>
      <c r="F184" s="19" t="s">
        <v>1245</v>
      </c>
      <c r="G184" s="21">
        <v>151129</v>
      </c>
      <c r="H184" s="20">
        <f t="shared" si="4"/>
        <v>2040239</v>
      </c>
      <c r="I184" s="17" t="s">
        <v>1240</v>
      </c>
      <c r="J184" s="17" t="s">
        <v>1241</v>
      </c>
      <c r="K184" s="23">
        <f>+VLOOKUP(B184,check!$G$1:$L$386,6,0)</f>
        <v>-2040239</v>
      </c>
      <c r="L184" s="23">
        <f t="shared" si="5"/>
        <v>0</v>
      </c>
    </row>
    <row r="185" spans="1:12" x14ac:dyDescent="0.2">
      <c r="A185" s="22">
        <v>45225</v>
      </c>
      <c r="B185" s="16">
        <v>64906</v>
      </c>
      <c r="C185" s="17" t="s">
        <v>1237</v>
      </c>
      <c r="D185" s="17" t="s">
        <v>1270</v>
      </c>
      <c r="E185" s="21">
        <v>1468640</v>
      </c>
      <c r="F185" s="19" t="s">
        <v>1245</v>
      </c>
      <c r="G185" s="21">
        <v>117491</v>
      </c>
      <c r="H185" s="20">
        <f t="shared" si="4"/>
        <v>1586131</v>
      </c>
      <c r="I185" s="17" t="s">
        <v>1240</v>
      </c>
      <c r="J185" s="17" t="s">
        <v>1241</v>
      </c>
      <c r="K185" s="23">
        <f>+VLOOKUP(B185,check!$G$1:$L$386,6,0)</f>
        <v>-1586131</v>
      </c>
      <c r="L185" s="23">
        <f t="shared" si="5"/>
        <v>0</v>
      </c>
    </row>
    <row r="186" spans="1:12" x14ac:dyDescent="0.2">
      <c r="A186" s="22">
        <v>45225</v>
      </c>
      <c r="B186" s="16">
        <v>64907</v>
      </c>
      <c r="C186" s="17" t="s">
        <v>1237</v>
      </c>
      <c r="D186" s="17" t="s">
        <v>1250</v>
      </c>
      <c r="E186" s="21">
        <v>943990</v>
      </c>
      <c r="F186" s="19" t="s">
        <v>1245</v>
      </c>
      <c r="G186" s="21">
        <v>75519</v>
      </c>
      <c r="H186" s="20">
        <f t="shared" si="4"/>
        <v>1019509</v>
      </c>
      <c r="I186" s="17" t="s">
        <v>1240</v>
      </c>
      <c r="J186" s="17" t="s">
        <v>1241</v>
      </c>
      <c r="K186" s="23">
        <f>+VLOOKUP(B186,check!$G$1:$L$386,6,0)</f>
        <v>-1019509</v>
      </c>
      <c r="L186" s="23">
        <f t="shared" si="5"/>
        <v>0</v>
      </c>
    </row>
    <row r="187" spans="1:12" x14ac:dyDescent="0.2">
      <c r="A187" s="22">
        <v>45225</v>
      </c>
      <c r="B187" s="16">
        <v>64908</v>
      </c>
      <c r="C187" s="17" t="s">
        <v>1237</v>
      </c>
      <c r="D187" s="17" t="s">
        <v>1251</v>
      </c>
      <c r="E187" s="21">
        <v>943990</v>
      </c>
      <c r="F187" s="19" t="s">
        <v>1245</v>
      </c>
      <c r="G187" s="21">
        <v>75519</v>
      </c>
      <c r="H187" s="20">
        <f t="shared" si="4"/>
        <v>1019509</v>
      </c>
      <c r="I187" s="17" t="s">
        <v>1240</v>
      </c>
      <c r="J187" s="17" t="s">
        <v>1241</v>
      </c>
      <c r="K187" s="23">
        <f>+VLOOKUP(B187,check!$G$1:$L$386,6,0)</f>
        <v>-1019509</v>
      </c>
      <c r="L187" s="23">
        <f t="shared" si="5"/>
        <v>0</v>
      </c>
    </row>
    <row r="188" spans="1:12" x14ac:dyDescent="0.2">
      <c r="A188" s="22">
        <v>45225</v>
      </c>
      <c r="B188" s="16">
        <v>64909</v>
      </c>
      <c r="C188" s="17" t="s">
        <v>1237</v>
      </c>
      <c r="D188" s="17" t="s">
        <v>1273</v>
      </c>
      <c r="E188" s="21">
        <v>4666970</v>
      </c>
      <c r="F188" s="19" t="s">
        <v>1245</v>
      </c>
      <c r="G188" s="21">
        <v>373358</v>
      </c>
      <c r="H188" s="20">
        <f t="shared" si="4"/>
        <v>5040328</v>
      </c>
      <c r="I188" s="17" t="s">
        <v>1240</v>
      </c>
      <c r="J188" s="17" t="s">
        <v>1241</v>
      </c>
      <c r="K188" s="23">
        <f>+VLOOKUP(B188,check!$G$1:$L$386,6,0)</f>
        <v>-5040328</v>
      </c>
      <c r="L188" s="23">
        <f t="shared" si="5"/>
        <v>0</v>
      </c>
    </row>
    <row r="189" spans="1:12" x14ac:dyDescent="0.2">
      <c r="A189" s="22">
        <v>45225</v>
      </c>
      <c r="B189" s="16">
        <v>64910</v>
      </c>
      <c r="C189" s="17" t="s">
        <v>1237</v>
      </c>
      <c r="D189" s="17" t="s">
        <v>1273</v>
      </c>
      <c r="E189" s="21">
        <v>2412630</v>
      </c>
      <c r="F189" s="19" t="s">
        <v>1245</v>
      </c>
      <c r="G189" s="21">
        <v>193010</v>
      </c>
      <c r="H189" s="20">
        <f t="shared" si="4"/>
        <v>2605640</v>
      </c>
      <c r="I189" s="17" t="s">
        <v>1240</v>
      </c>
      <c r="J189" s="17" t="s">
        <v>1241</v>
      </c>
      <c r="K189" s="23">
        <f>+VLOOKUP(B189,check!$G$1:$L$386,6,0)</f>
        <v>-2605640</v>
      </c>
      <c r="L189" s="23">
        <f t="shared" si="5"/>
        <v>0</v>
      </c>
    </row>
    <row r="190" spans="1:12" x14ac:dyDescent="0.2">
      <c r="A190" s="22">
        <v>45225</v>
      </c>
      <c r="B190" s="16">
        <v>64911</v>
      </c>
      <c r="C190" s="17" t="s">
        <v>1237</v>
      </c>
      <c r="D190" s="17" t="s">
        <v>1290</v>
      </c>
      <c r="E190" s="21">
        <v>1468640</v>
      </c>
      <c r="F190" s="19" t="s">
        <v>1245</v>
      </c>
      <c r="G190" s="21">
        <v>117491</v>
      </c>
      <c r="H190" s="20">
        <f t="shared" si="4"/>
        <v>1586131</v>
      </c>
      <c r="I190" s="17" t="s">
        <v>1240</v>
      </c>
      <c r="J190" s="17" t="s">
        <v>1241</v>
      </c>
      <c r="K190" s="23">
        <f>+VLOOKUP(B190,check!$G$1:$L$386,6,0)</f>
        <v>-1586131</v>
      </c>
      <c r="L190" s="23">
        <f t="shared" si="5"/>
        <v>0</v>
      </c>
    </row>
    <row r="191" spans="1:12" x14ac:dyDescent="0.2">
      <c r="A191" s="22">
        <v>45225</v>
      </c>
      <c r="B191" s="16">
        <v>64912</v>
      </c>
      <c r="C191" s="17" t="s">
        <v>1237</v>
      </c>
      <c r="D191" s="17" t="s">
        <v>1290</v>
      </c>
      <c r="E191" s="21">
        <v>943990</v>
      </c>
      <c r="F191" s="19" t="s">
        <v>1245</v>
      </c>
      <c r="G191" s="21">
        <v>75519</v>
      </c>
      <c r="H191" s="20">
        <f t="shared" si="4"/>
        <v>1019509</v>
      </c>
      <c r="I191" s="17" t="s">
        <v>1240</v>
      </c>
      <c r="J191" s="17" t="s">
        <v>1241</v>
      </c>
      <c r="K191" s="23">
        <f>+VLOOKUP(B191,check!$G$1:$L$386,6,0)</f>
        <v>-1019509</v>
      </c>
      <c r="L191" s="23">
        <f t="shared" si="5"/>
        <v>0</v>
      </c>
    </row>
    <row r="192" spans="1:12" x14ac:dyDescent="0.2">
      <c r="A192" s="22">
        <v>45225</v>
      </c>
      <c r="B192" s="16">
        <v>64913</v>
      </c>
      <c r="C192" s="17" t="s">
        <v>1237</v>
      </c>
      <c r="D192" s="17" t="s">
        <v>1293</v>
      </c>
      <c r="E192" s="21">
        <v>2777860</v>
      </c>
      <c r="F192" s="19" t="s">
        <v>1245</v>
      </c>
      <c r="G192" s="21">
        <v>222229</v>
      </c>
      <c r="H192" s="20">
        <f t="shared" si="4"/>
        <v>3000089</v>
      </c>
      <c r="I192" s="17" t="s">
        <v>1240</v>
      </c>
      <c r="J192" s="17" t="s">
        <v>1241</v>
      </c>
      <c r="K192" s="23">
        <f>+VLOOKUP(B192,check!$G$1:$L$386,6,0)</f>
        <v>-3000089</v>
      </c>
      <c r="L192" s="23">
        <f t="shared" si="5"/>
        <v>0</v>
      </c>
    </row>
    <row r="193" spans="1:12" x14ac:dyDescent="0.2">
      <c r="A193" s="22">
        <v>45225</v>
      </c>
      <c r="B193" s="16">
        <v>64915</v>
      </c>
      <c r="C193" s="17" t="s">
        <v>1237</v>
      </c>
      <c r="D193" s="17" t="s">
        <v>1289</v>
      </c>
      <c r="E193" s="21">
        <v>3356620</v>
      </c>
      <c r="F193" s="19" t="s">
        <v>1245</v>
      </c>
      <c r="G193" s="21">
        <v>268530</v>
      </c>
      <c r="H193" s="20">
        <f t="shared" si="4"/>
        <v>3625150</v>
      </c>
      <c r="I193" s="17" t="s">
        <v>1240</v>
      </c>
      <c r="J193" s="17" t="s">
        <v>1241</v>
      </c>
      <c r="K193" s="23">
        <f>+VLOOKUP(B193,check!$G$1:$L$386,6,0)</f>
        <v>-3625150</v>
      </c>
      <c r="L193" s="23">
        <f t="shared" si="5"/>
        <v>0</v>
      </c>
    </row>
    <row r="194" spans="1:12" x14ac:dyDescent="0.2">
      <c r="A194" s="22">
        <v>45226</v>
      </c>
      <c r="B194" s="16">
        <v>64921</v>
      </c>
      <c r="C194" s="17" t="s">
        <v>1237</v>
      </c>
      <c r="D194" s="17" t="s">
        <v>1325</v>
      </c>
      <c r="E194" s="21">
        <v>-13000074</v>
      </c>
      <c r="F194" s="19" t="s">
        <v>1245</v>
      </c>
      <c r="G194" s="21">
        <v>-1040006</v>
      </c>
      <c r="H194" s="20">
        <f t="shared" si="4"/>
        <v>-14040080</v>
      </c>
      <c r="I194" s="17" t="s">
        <v>1240</v>
      </c>
      <c r="J194" s="17" t="s">
        <v>1241</v>
      </c>
      <c r="K194" s="23" t="e">
        <f>+VLOOKUP(B194,check!$G$1:$L$386,6,0)</f>
        <v>#N/A</v>
      </c>
      <c r="L194" s="23" t="e">
        <f t="shared" si="5"/>
        <v>#N/A</v>
      </c>
    </row>
    <row r="195" spans="1:12" x14ac:dyDescent="0.2">
      <c r="A195" s="22">
        <v>45226</v>
      </c>
      <c r="B195" s="16">
        <v>64940</v>
      </c>
      <c r="C195" s="17" t="s">
        <v>1237</v>
      </c>
      <c r="D195" s="17" t="s">
        <v>1304</v>
      </c>
      <c r="E195" s="21">
        <v>3357750</v>
      </c>
      <c r="F195" s="19" t="s">
        <v>1245</v>
      </c>
      <c r="G195" s="21">
        <v>268620</v>
      </c>
      <c r="H195" s="20">
        <f t="shared" ref="H195:H258" si="6">+E195+G195</f>
        <v>3626370</v>
      </c>
      <c r="I195" s="17" t="s">
        <v>1240</v>
      </c>
      <c r="J195" s="17" t="s">
        <v>1241</v>
      </c>
      <c r="K195" s="23">
        <f>+VLOOKUP(B195,check!$G$1:$L$386,6,0)</f>
        <v>-3626370</v>
      </c>
      <c r="L195" s="23">
        <f t="shared" ref="L195:L258" si="7">+K195+H195</f>
        <v>0</v>
      </c>
    </row>
    <row r="196" spans="1:12" x14ac:dyDescent="0.2">
      <c r="A196" s="22">
        <v>45229</v>
      </c>
      <c r="B196" s="16">
        <v>65146</v>
      </c>
      <c r="C196" s="17" t="s">
        <v>1237</v>
      </c>
      <c r="D196" s="17" t="s">
        <v>1269</v>
      </c>
      <c r="E196" s="21">
        <v>1345454</v>
      </c>
      <c r="F196" s="19" t="s">
        <v>1245</v>
      </c>
      <c r="G196" s="21">
        <v>107636</v>
      </c>
      <c r="H196" s="20">
        <f t="shared" si="6"/>
        <v>1453090</v>
      </c>
      <c r="I196" s="17" t="s">
        <v>1240</v>
      </c>
      <c r="J196" s="17" t="s">
        <v>1241</v>
      </c>
      <c r="K196" s="23">
        <f>+VLOOKUP(B196,check!$G$1:$L$386,6,0)</f>
        <v>-1453090</v>
      </c>
      <c r="L196" s="23">
        <f t="shared" si="7"/>
        <v>0</v>
      </c>
    </row>
    <row r="197" spans="1:12" x14ac:dyDescent="0.2">
      <c r="A197" s="22">
        <v>45229</v>
      </c>
      <c r="B197" s="16">
        <v>65147</v>
      </c>
      <c r="C197" s="17" t="s">
        <v>1237</v>
      </c>
      <c r="D197" s="17" t="s">
        <v>1250</v>
      </c>
      <c r="E197" s="21">
        <v>1887980</v>
      </c>
      <c r="F197" s="19" t="s">
        <v>1245</v>
      </c>
      <c r="G197" s="21">
        <v>151038</v>
      </c>
      <c r="H197" s="20">
        <f t="shared" si="6"/>
        <v>2039018</v>
      </c>
      <c r="I197" s="17" t="s">
        <v>1240</v>
      </c>
      <c r="J197" s="17" t="s">
        <v>1241</v>
      </c>
      <c r="K197" s="23">
        <f>+VLOOKUP(B197,check!$G$1:$L$386,6,0)</f>
        <v>-2039018</v>
      </c>
      <c r="L197" s="23">
        <f t="shared" si="7"/>
        <v>0</v>
      </c>
    </row>
    <row r="198" spans="1:12" x14ac:dyDescent="0.2">
      <c r="A198" s="22">
        <v>45229</v>
      </c>
      <c r="B198" s="16">
        <v>65148</v>
      </c>
      <c r="C198" s="17" t="s">
        <v>1237</v>
      </c>
      <c r="D198" s="17" t="s">
        <v>1251</v>
      </c>
      <c r="E198" s="21">
        <v>1468640</v>
      </c>
      <c r="F198" s="19" t="s">
        <v>1245</v>
      </c>
      <c r="G198" s="21">
        <v>117491</v>
      </c>
      <c r="H198" s="20">
        <f t="shared" si="6"/>
        <v>1586131</v>
      </c>
      <c r="I198" s="17" t="s">
        <v>1240</v>
      </c>
      <c r="J198" s="17" t="s">
        <v>1241</v>
      </c>
      <c r="K198" s="23">
        <f>+VLOOKUP(B198,check!$G$1:$L$386,6,0)</f>
        <v>-1586131</v>
      </c>
      <c r="L198" s="23">
        <f t="shared" si="7"/>
        <v>0</v>
      </c>
    </row>
    <row r="199" spans="1:12" x14ac:dyDescent="0.2">
      <c r="A199" s="22">
        <v>45229</v>
      </c>
      <c r="B199" s="16">
        <v>65149</v>
      </c>
      <c r="C199" s="17" t="s">
        <v>1237</v>
      </c>
      <c r="D199" s="17" t="s">
        <v>1254</v>
      </c>
      <c r="E199" s="21">
        <v>1669372</v>
      </c>
      <c r="F199" s="19" t="s">
        <v>1245</v>
      </c>
      <c r="G199" s="21">
        <v>133550</v>
      </c>
      <c r="H199" s="20">
        <f t="shared" si="6"/>
        <v>1802922</v>
      </c>
      <c r="I199" s="17" t="s">
        <v>1240</v>
      </c>
      <c r="J199" s="17" t="s">
        <v>1241</v>
      </c>
      <c r="K199" s="23">
        <f>+VLOOKUP(B199,check!$G$1:$L$386,6,0)</f>
        <v>-1802922</v>
      </c>
      <c r="L199" s="23">
        <f t="shared" si="7"/>
        <v>0</v>
      </c>
    </row>
    <row r="200" spans="1:12" x14ac:dyDescent="0.2">
      <c r="A200" s="22">
        <v>45229</v>
      </c>
      <c r="B200" s="16">
        <v>65150</v>
      </c>
      <c r="C200" s="17" t="s">
        <v>1237</v>
      </c>
      <c r="D200" s="17" t="s">
        <v>1260</v>
      </c>
      <c r="E200" s="21">
        <v>1345454</v>
      </c>
      <c r="F200" s="19" t="s">
        <v>1245</v>
      </c>
      <c r="G200" s="21">
        <v>107636</v>
      </c>
      <c r="H200" s="20">
        <f t="shared" si="6"/>
        <v>1453090</v>
      </c>
      <c r="I200" s="17" t="s">
        <v>1240</v>
      </c>
      <c r="J200" s="17" t="s">
        <v>1241</v>
      </c>
      <c r="K200" s="23">
        <f>+VLOOKUP(B200,check!$G$1:$L$386,6,0)</f>
        <v>-1453090</v>
      </c>
      <c r="L200" s="23">
        <f t="shared" si="7"/>
        <v>0</v>
      </c>
    </row>
    <row r="201" spans="1:12" x14ac:dyDescent="0.2">
      <c r="A201" s="22">
        <v>45229</v>
      </c>
      <c r="B201" s="16">
        <v>65151</v>
      </c>
      <c r="C201" s="17" t="s">
        <v>1237</v>
      </c>
      <c r="D201" s="17" t="s">
        <v>1282</v>
      </c>
      <c r="E201" s="21">
        <v>4779620</v>
      </c>
      <c r="F201" s="19" t="s">
        <v>1245</v>
      </c>
      <c r="G201" s="21">
        <v>382370</v>
      </c>
      <c r="H201" s="20">
        <f t="shared" si="6"/>
        <v>5161990</v>
      </c>
      <c r="I201" s="17" t="s">
        <v>1240</v>
      </c>
      <c r="J201" s="17" t="s">
        <v>1241</v>
      </c>
      <c r="K201" s="23">
        <f>+VLOOKUP(B201,check!$G$1:$L$386,6,0)</f>
        <v>-5161990</v>
      </c>
      <c r="L201" s="23">
        <f t="shared" si="7"/>
        <v>0</v>
      </c>
    </row>
    <row r="202" spans="1:12" x14ac:dyDescent="0.2">
      <c r="A202" s="22">
        <v>45229</v>
      </c>
      <c r="B202" s="16">
        <v>65152</v>
      </c>
      <c r="C202" s="17" t="s">
        <v>1237</v>
      </c>
      <c r="D202" s="17" t="s">
        <v>1261</v>
      </c>
      <c r="E202" s="21">
        <v>3434166</v>
      </c>
      <c r="F202" s="19" t="s">
        <v>1245</v>
      </c>
      <c r="G202" s="21">
        <v>274733</v>
      </c>
      <c r="H202" s="20">
        <f t="shared" si="6"/>
        <v>3708899</v>
      </c>
      <c r="I202" s="17" t="s">
        <v>1240</v>
      </c>
      <c r="J202" s="17" t="s">
        <v>1241</v>
      </c>
      <c r="K202" s="23">
        <f>+VLOOKUP(B202,check!$G$1:$L$386,6,0)</f>
        <v>-3708899</v>
      </c>
      <c r="L202" s="23">
        <f t="shared" si="7"/>
        <v>0</v>
      </c>
    </row>
    <row r="203" spans="1:12" x14ac:dyDescent="0.2">
      <c r="A203" s="22">
        <v>45229</v>
      </c>
      <c r="B203" s="16">
        <v>65153</v>
      </c>
      <c r="C203" s="17" t="s">
        <v>1237</v>
      </c>
      <c r="D203" s="17" t="s">
        <v>1257</v>
      </c>
      <c r="E203" s="21">
        <v>9058572</v>
      </c>
      <c r="F203" s="19" t="s">
        <v>1245</v>
      </c>
      <c r="G203" s="21">
        <v>724686</v>
      </c>
      <c r="H203" s="20">
        <f t="shared" si="6"/>
        <v>9783258</v>
      </c>
      <c r="I203" s="17" t="s">
        <v>1240</v>
      </c>
      <c r="J203" s="17" t="s">
        <v>1241</v>
      </c>
      <c r="K203" s="23">
        <f>+VLOOKUP(B203,check!$G$1:$L$386,6,0)</f>
        <v>-9783258</v>
      </c>
      <c r="L203" s="23">
        <f t="shared" si="7"/>
        <v>0</v>
      </c>
    </row>
    <row r="204" spans="1:12" x14ac:dyDescent="0.2">
      <c r="A204" s="22">
        <v>45230</v>
      </c>
      <c r="B204" s="16">
        <v>65158</v>
      </c>
      <c r="C204" s="17" t="s">
        <v>1237</v>
      </c>
      <c r="D204" s="17" t="s">
        <v>1283</v>
      </c>
      <c r="E204" s="21">
        <v>1468640</v>
      </c>
      <c r="F204" s="19" t="s">
        <v>1245</v>
      </c>
      <c r="G204" s="21">
        <v>117491</v>
      </c>
      <c r="H204" s="20">
        <f t="shared" si="6"/>
        <v>1586131</v>
      </c>
      <c r="I204" s="17" t="s">
        <v>1240</v>
      </c>
      <c r="J204" s="17" t="s">
        <v>1241</v>
      </c>
      <c r="K204" s="23">
        <f>+VLOOKUP(B204,check!$G$1:$L$386,6,0)</f>
        <v>-1586131</v>
      </c>
      <c r="L204" s="23">
        <f t="shared" si="7"/>
        <v>0</v>
      </c>
    </row>
    <row r="205" spans="1:12" x14ac:dyDescent="0.2">
      <c r="A205" s="22">
        <v>45230</v>
      </c>
      <c r="B205" s="16">
        <v>65168</v>
      </c>
      <c r="C205" s="17" t="s">
        <v>1237</v>
      </c>
      <c r="D205" s="17" t="s">
        <v>1305</v>
      </c>
      <c r="E205" s="21">
        <v>943990</v>
      </c>
      <c r="F205" s="19" t="s">
        <v>1245</v>
      </c>
      <c r="G205" s="21">
        <v>75519</v>
      </c>
      <c r="H205" s="20">
        <f t="shared" si="6"/>
        <v>1019509</v>
      </c>
      <c r="I205" s="17" t="s">
        <v>1240</v>
      </c>
      <c r="J205" s="17" t="s">
        <v>1241</v>
      </c>
      <c r="K205" s="23">
        <f>+VLOOKUP(B205,check!$G$1:$L$386,6,0)</f>
        <v>-1019509</v>
      </c>
      <c r="L205" s="23">
        <f t="shared" si="7"/>
        <v>0</v>
      </c>
    </row>
    <row r="206" spans="1:12" x14ac:dyDescent="0.2">
      <c r="A206" s="22">
        <v>45230</v>
      </c>
      <c r="B206" s="16">
        <v>65170</v>
      </c>
      <c r="C206" s="17" t="s">
        <v>1237</v>
      </c>
      <c r="D206" s="17" t="s">
        <v>1292</v>
      </c>
      <c r="E206" s="21">
        <v>2814094</v>
      </c>
      <c r="F206" s="19" t="s">
        <v>1245</v>
      </c>
      <c r="G206" s="21">
        <v>225128</v>
      </c>
      <c r="H206" s="20">
        <f t="shared" si="6"/>
        <v>3039222</v>
      </c>
      <c r="I206" s="17" t="s">
        <v>1240</v>
      </c>
      <c r="J206" s="17" t="s">
        <v>1241</v>
      </c>
      <c r="K206" s="23">
        <f>+VLOOKUP(B206,check!$G$1:$L$386,6,0)</f>
        <v>-3039222</v>
      </c>
      <c r="L206" s="23">
        <f t="shared" si="7"/>
        <v>0</v>
      </c>
    </row>
    <row r="207" spans="1:12" x14ac:dyDescent="0.2">
      <c r="A207" s="22">
        <v>45230</v>
      </c>
      <c r="B207" s="16">
        <v>65179</v>
      </c>
      <c r="C207" s="17" t="s">
        <v>1237</v>
      </c>
      <c r="D207" s="17" t="s">
        <v>1266</v>
      </c>
      <c r="E207" s="21">
        <v>4719950</v>
      </c>
      <c r="F207" s="19" t="s">
        <v>1245</v>
      </c>
      <c r="G207" s="21">
        <v>377596</v>
      </c>
      <c r="H207" s="20">
        <f t="shared" si="6"/>
        <v>5097546</v>
      </c>
      <c r="I207" s="17" t="s">
        <v>1240</v>
      </c>
      <c r="J207" s="17" t="s">
        <v>1241</v>
      </c>
      <c r="K207" s="23">
        <f>+VLOOKUP(B207,check!$G$1:$L$386,6,0)</f>
        <v>-5097546</v>
      </c>
      <c r="L207" s="23">
        <f t="shared" si="7"/>
        <v>0</v>
      </c>
    </row>
    <row r="208" spans="1:12" x14ac:dyDescent="0.2">
      <c r="A208" s="22">
        <v>45232</v>
      </c>
      <c r="B208" s="16">
        <v>14253</v>
      </c>
      <c r="C208" s="17" t="s">
        <v>1306</v>
      </c>
      <c r="D208" s="17" t="s">
        <v>1307</v>
      </c>
      <c r="E208" s="21">
        <v>-403804</v>
      </c>
      <c r="F208" s="19" t="s">
        <v>1245</v>
      </c>
      <c r="G208" s="21">
        <v>-32304</v>
      </c>
      <c r="H208" s="20">
        <f t="shared" si="6"/>
        <v>-436108</v>
      </c>
      <c r="I208" s="17" t="s">
        <v>1240</v>
      </c>
      <c r="J208" s="17" t="s">
        <v>1241</v>
      </c>
      <c r="K208" s="23">
        <f>+VLOOKUP(B208,check!$G$1:$L$386,6,0)</f>
        <v>436108</v>
      </c>
      <c r="L208" s="23">
        <f t="shared" si="7"/>
        <v>0</v>
      </c>
    </row>
    <row r="209" spans="1:12" x14ac:dyDescent="0.2">
      <c r="A209" s="22">
        <v>45237</v>
      </c>
      <c r="B209" s="16">
        <v>14535</v>
      </c>
      <c r="C209" s="17" t="s">
        <v>1306</v>
      </c>
      <c r="D209" s="17" t="s">
        <v>1308</v>
      </c>
      <c r="E209" s="21">
        <v>-120486</v>
      </c>
      <c r="F209" s="19" t="s">
        <v>1245</v>
      </c>
      <c r="G209" s="21">
        <v>-9638</v>
      </c>
      <c r="H209" s="20">
        <f t="shared" si="6"/>
        <v>-130124</v>
      </c>
      <c r="I209" s="17" t="s">
        <v>1240</v>
      </c>
      <c r="J209" s="17" t="s">
        <v>1241</v>
      </c>
      <c r="K209" s="23">
        <f>+VLOOKUP(B209,check!$G$1:$L$386,6,0)</f>
        <v>130124</v>
      </c>
      <c r="L209" s="23">
        <f t="shared" si="7"/>
        <v>0</v>
      </c>
    </row>
    <row r="210" spans="1:12" x14ac:dyDescent="0.2">
      <c r="A210" s="22">
        <v>45243</v>
      </c>
      <c r="B210" s="16">
        <v>14967</v>
      </c>
      <c r="C210" s="17" t="s">
        <v>1306</v>
      </c>
      <c r="D210" s="17" t="s">
        <v>1309</v>
      </c>
      <c r="E210" s="21">
        <v>-395244</v>
      </c>
      <c r="F210" s="19" t="s">
        <v>1245</v>
      </c>
      <c r="G210" s="21">
        <v>-31620</v>
      </c>
      <c r="H210" s="20">
        <f t="shared" si="6"/>
        <v>-426864</v>
      </c>
      <c r="I210" s="17" t="s">
        <v>1240</v>
      </c>
      <c r="J210" s="17" t="s">
        <v>1241</v>
      </c>
      <c r="K210" s="23">
        <f>+VLOOKUP(B210,check!$G$1:$L$386,6,0)</f>
        <v>426864</v>
      </c>
      <c r="L210" s="23">
        <f t="shared" si="7"/>
        <v>0</v>
      </c>
    </row>
    <row r="211" spans="1:12" x14ac:dyDescent="0.2">
      <c r="A211" s="22">
        <v>45231</v>
      </c>
      <c r="B211" s="16">
        <v>65301</v>
      </c>
      <c r="C211" s="17" t="s">
        <v>1237</v>
      </c>
      <c r="D211" s="17" t="s">
        <v>1275</v>
      </c>
      <c r="E211" s="21">
        <v>1889110</v>
      </c>
      <c r="F211" s="19" t="s">
        <v>1245</v>
      </c>
      <c r="G211" s="21">
        <v>151129</v>
      </c>
      <c r="H211" s="20">
        <f t="shared" si="6"/>
        <v>2040239</v>
      </c>
      <c r="I211" s="17" t="s">
        <v>1240</v>
      </c>
      <c r="J211" s="17" t="s">
        <v>1241</v>
      </c>
      <c r="K211" s="23">
        <f>+VLOOKUP(B211,check!$G$1:$L$386,6,0)</f>
        <v>-2040239</v>
      </c>
      <c r="L211" s="23">
        <f t="shared" si="7"/>
        <v>0</v>
      </c>
    </row>
    <row r="212" spans="1:12" x14ac:dyDescent="0.2">
      <c r="A212" s="22">
        <v>45231</v>
      </c>
      <c r="B212" s="16">
        <v>65349</v>
      </c>
      <c r="C212" s="17" t="s">
        <v>1237</v>
      </c>
      <c r="D212" s="17" t="s">
        <v>1286</v>
      </c>
      <c r="E212" s="21">
        <v>1887980</v>
      </c>
      <c r="F212" s="19" t="s">
        <v>1245</v>
      </c>
      <c r="G212" s="21">
        <v>151038</v>
      </c>
      <c r="H212" s="20">
        <f t="shared" si="6"/>
        <v>2039018</v>
      </c>
      <c r="I212" s="17" t="s">
        <v>1240</v>
      </c>
      <c r="J212" s="17" t="s">
        <v>1241</v>
      </c>
      <c r="K212" s="23">
        <f>+VLOOKUP(B212,check!$G$1:$L$386,6,0)</f>
        <v>-2039018</v>
      </c>
      <c r="L212" s="23">
        <f t="shared" si="7"/>
        <v>0</v>
      </c>
    </row>
    <row r="213" spans="1:12" x14ac:dyDescent="0.2">
      <c r="A213" s="22">
        <v>45231</v>
      </c>
      <c r="B213" s="16">
        <v>65350</v>
      </c>
      <c r="C213" s="17" t="s">
        <v>1237</v>
      </c>
      <c r="D213" s="17" t="s">
        <v>1286</v>
      </c>
      <c r="E213" s="21">
        <v>1144722</v>
      </c>
      <c r="F213" s="19" t="s">
        <v>1245</v>
      </c>
      <c r="G213" s="21">
        <v>91578</v>
      </c>
      <c r="H213" s="20">
        <f t="shared" si="6"/>
        <v>1236300</v>
      </c>
      <c r="I213" s="17" t="s">
        <v>1240</v>
      </c>
      <c r="J213" s="17" t="s">
        <v>1241</v>
      </c>
      <c r="K213" s="23">
        <f>+VLOOKUP(B213,check!$G$1:$L$386,6,0)</f>
        <v>-1236300</v>
      </c>
      <c r="L213" s="23">
        <f t="shared" si="7"/>
        <v>0</v>
      </c>
    </row>
    <row r="214" spans="1:12" x14ac:dyDescent="0.2">
      <c r="A214" s="22">
        <v>45231</v>
      </c>
      <c r="B214" s="16">
        <v>65355</v>
      </c>
      <c r="C214" s="17" t="s">
        <v>1237</v>
      </c>
      <c r="D214" s="17" t="s">
        <v>1285</v>
      </c>
      <c r="E214" s="21">
        <v>1468640</v>
      </c>
      <c r="F214" s="19" t="s">
        <v>1245</v>
      </c>
      <c r="G214" s="21">
        <v>117491</v>
      </c>
      <c r="H214" s="20">
        <f t="shared" si="6"/>
        <v>1586131</v>
      </c>
      <c r="I214" s="17" t="s">
        <v>1240</v>
      </c>
      <c r="J214" s="17" t="s">
        <v>1241</v>
      </c>
      <c r="K214" s="23">
        <f>+VLOOKUP(B214,check!$G$1:$L$386,6,0)</f>
        <v>-1586131</v>
      </c>
      <c r="L214" s="23">
        <f t="shared" si="7"/>
        <v>0</v>
      </c>
    </row>
    <row r="215" spans="1:12" x14ac:dyDescent="0.2">
      <c r="A215" s="22">
        <v>45231</v>
      </c>
      <c r="B215" s="16">
        <v>65359</v>
      </c>
      <c r="C215" s="17" t="s">
        <v>1237</v>
      </c>
      <c r="D215" s="17" t="s">
        <v>1303</v>
      </c>
      <c r="E215" s="21">
        <v>3923712</v>
      </c>
      <c r="F215" s="19" t="s">
        <v>1245</v>
      </c>
      <c r="G215" s="21">
        <v>313897</v>
      </c>
      <c r="H215" s="20">
        <f t="shared" si="6"/>
        <v>4237609</v>
      </c>
      <c r="I215" s="17" t="s">
        <v>1240</v>
      </c>
      <c r="J215" s="17" t="s">
        <v>1241</v>
      </c>
      <c r="K215" s="23">
        <f>+VLOOKUP(B215,check!$G$1:$L$386,6,0)</f>
        <v>-4237609</v>
      </c>
      <c r="L215" s="23">
        <f t="shared" si="7"/>
        <v>0</v>
      </c>
    </row>
    <row r="216" spans="1:12" x14ac:dyDescent="0.2">
      <c r="A216" s="22">
        <v>45231</v>
      </c>
      <c r="B216" s="16">
        <v>65360</v>
      </c>
      <c r="C216" s="17" t="s">
        <v>1237</v>
      </c>
      <c r="D216" s="17" t="s">
        <v>1310</v>
      </c>
      <c r="E216" s="21">
        <v>2814094</v>
      </c>
      <c r="F216" s="19" t="s">
        <v>1245</v>
      </c>
      <c r="G216" s="21">
        <v>225128</v>
      </c>
      <c r="H216" s="20">
        <f t="shared" si="6"/>
        <v>3039222</v>
      </c>
      <c r="I216" s="17" t="s">
        <v>1240</v>
      </c>
      <c r="J216" s="17" t="s">
        <v>1241</v>
      </c>
      <c r="K216" s="23">
        <f>+VLOOKUP(B216,check!$G$1:$L$386,6,0)</f>
        <v>-3039222</v>
      </c>
      <c r="L216" s="23">
        <f t="shared" si="7"/>
        <v>0</v>
      </c>
    </row>
    <row r="217" spans="1:12" x14ac:dyDescent="0.2">
      <c r="A217" s="22">
        <v>45231</v>
      </c>
      <c r="B217" s="16">
        <v>65361</v>
      </c>
      <c r="C217" s="17" t="s">
        <v>1237</v>
      </c>
      <c r="D217" s="17" t="s">
        <v>1294</v>
      </c>
      <c r="E217" s="21">
        <v>4246500</v>
      </c>
      <c r="F217" s="19" t="s">
        <v>1245</v>
      </c>
      <c r="G217" s="21">
        <v>339720</v>
      </c>
      <c r="H217" s="20">
        <f t="shared" si="6"/>
        <v>4586220</v>
      </c>
      <c r="I217" s="17" t="s">
        <v>1240</v>
      </c>
      <c r="J217" s="17" t="s">
        <v>1241</v>
      </c>
      <c r="K217" s="23">
        <f>+VLOOKUP(B217,check!$G$1:$L$386,6,0)</f>
        <v>-4586220</v>
      </c>
      <c r="L217" s="23">
        <f t="shared" si="7"/>
        <v>0</v>
      </c>
    </row>
    <row r="218" spans="1:12" x14ac:dyDescent="0.2">
      <c r="A218" s="22">
        <v>45231</v>
      </c>
      <c r="B218" s="16">
        <v>65362</v>
      </c>
      <c r="C218" s="17" t="s">
        <v>1237</v>
      </c>
      <c r="D218" s="17" t="s">
        <v>1311</v>
      </c>
      <c r="E218" s="21">
        <v>4015712</v>
      </c>
      <c r="F218" s="19" t="s">
        <v>1245</v>
      </c>
      <c r="G218" s="21">
        <v>321257</v>
      </c>
      <c r="H218" s="20">
        <f t="shared" si="6"/>
        <v>4336969</v>
      </c>
      <c r="I218" s="17" t="s">
        <v>1240</v>
      </c>
      <c r="J218" s="17" t="s">
        <v>1241</v>
      </c>
      <c r="K218" s="23">
        <f>+VLOOKUP(B218,check!$G$1:$L$386,6,0)</f>
        <v>-4336969</v>
      </c>
      <c r="L218" s="23">
        <f t="shared" si="7"/>
        <v>0</v>
      </c>
    </row>
    <row r="219" spans="1:12" x14ac:dyDescent="0.2">
      <c r="A219" s="22">
        <v>45232</v>
      </c>
      <c r="B219" s="16">
        <v>66314</v>
      </c>
      <c r="C219" s="17" t="s">
        <v>1237</v>
      </c>
      <c r="D219" s="17" t="s">
        <v>1312</v>
      </c>
      <c r="E219" s="21">
        <v>3356620</v>
      </c>
      <c r="F219" s="19" t="s">
        <v>1245</v>
      </c>
      <c r="G219" s="21">
        <v>268530</v>
      </c>
      <c r="H219" s="20">
        <f t="shared" si="6"/>
        <v>3625150</v>
      </c>
      <c r="I219" s="17" t="s">
        <v>1240</v>
      </c>
      <c r="J219" s="17" t="s">
        <v>1241</v>
      </c>
      <c r="K219" s="23">
        <f>+VLOOKUP(B219,check!$G$1:$L$386,6,0)</f>
        <v>-3625150</v>
      </c>
      <c r="L219" s="23">
        <f t="shared" si="7"/>
        <v>0</v>
      </c>
    </row>
    <row r="220" spans="1:12" x14ac:dyDescent="0.2">
      <c r="A220" s="22">
        <v>45232</v>
      </c>
      <c r="B220" s="16">
        <v>66315</v>
      </c>
      <c r="C220" s="17" t="s">
        <v>1237</v>
      </c>
      <c r="D220" s="17" t="s">
        <v>1267</v>
      </c>
      <c r="E220" s="21">
        <v>943990</v>
      </c>
      <c r="F220" s="19" t="s">
        <v>1245</v>
      </c>
      <c r="G220" s="21">
        <v>75519</v>
      </c>
      <c r="H220" s="20">
        <f t="shared" si="6"/>
        <v>1019509</v>
      </c>
      <c r="I220" s="17" t="s">
        <v>1240</v>
      </c>
      <c r="J220" s="17" t="s">
        <v>1241</v>
      </c>
      <c r="K220" s="23">
        <f>+VLOOKUP(B220,check!$G$1:$L$386,6,0)</f>
        <v>-1019509</v>
      </c>
      <c r="L220" s="23">
        <f t="shared" si="7"/>
        <v>0</v>
      </c>
    </row>
    <row r="221" spans="1:12" x14ac:dyDescent="0.2">
      <c r="A221" s="22">
        <v>45232</v>
      </c>
      <c r="B221" s="16">
        <v>66316</v>
      </c>
      <c r="C221" s="17" t="s">
        <v>1237</v>
      </c>
      <c r="D221" s="17" t="s">
        <v>1289</v>
      </c>
      <c r="E221" s="21">
        <v>1468640</v>
      </c>
      <c r="F221" s="19" t="s">
        <v>1245</v>
      </c>
      <c r="G221" s="21">
        <v>117491</v>
      </c>
      <c r="H221" s="20">
        <f t="shared" si="6"/>
        <v>1586131</v>
      </c>
      <c r="I221" s="17" t="s">
        <v>1240</v>
      </c>
      <c r="J221" s="17" t="s">
        <v>1241</v>
      </c>
      <c r="K221" s="23">
        <f>+VLOOKUP(B221,check!$G$1:$L$386,6,0)</f>
        <v>-1586131</v>
      </c>
      <c r="L221" s="23">
        <f t="shared" si="7"/>
        <v>0</v>
      </c>
    </row>
    <row r="222" spans="1:12" x14ac:dyDescent="0.2">
      <c r="A222" s="22">
        <v>45232</v>
      </c>
      <c r="B222" s="16">
        <v>66317</v>
      </c>
      <c r="C222" s="17" t="s">
        <v>1237</v>
      </c>
      <c r="D222" s="17" t="s">
        <v>1289</v>
      </c>
      <c r="E222" s="21">
        <v>3721850</v>
      </c>
      <c r="F222" s="19" t="s">
        <v>1245</v>
      </c>
      <c r="G222" s="21">
        <v>297748</v>
      </c>
      <c r="H222" s="20">
        <f t="shared" si="6"/>
        <v>4019598</v>
      </c>
      <c r="I222" s="17" t="s">
        <v>1240</v>
      </c>
      <c r="J222" s="17" t="s">
        <v>1241</v>
      </c>
      <c r="K222" s="23">
        <f>+VLOOKUP(B222,check!$G$1:$L$386,6,0)</f>
        <v>-4019598</v>
      </c>
      <c r="L222" s="23">
        <f t="shared" si="7"/>
        <v>0</v>
      </c>
    </row>
    <row r="223" spans="1:12" x14ac:dyDescent="0.2">
      <c r="A223" s="22">
        <v>45232</v>
      </c>
      <c r="B223" s="16">
        <v>66318</v>
      </c>
      <c r="C223" s="17" t="s">
        <v>1237</v>
      </c>
      <c r="D223" s="17" t="s">
        <v>1290</v>
      </c>
      <c r="E223" s="21">
        <v>4833750</v>
      </c>
      <c r="F223" s="19" t="s">
        <v>1245</v>
      </c>
      <c r="G223" s="21">
        <v>386700</v>
      </c>
      <c r="H223" s="20">
        <f t="shared" si="6"/>
        <v>5220450</v>
      </c>
      <c r="I223" s="17" t="s">
        <v>1240</v>
      </c>
      <c r="J223" s="17" t="s">
        <v>1241</v>
      </c>
      <c r="K223" s="23">
        <f>+VLOOKUP(B223,check!$G$1:$L$386,6,0)</f>
        <v>-5220450</v>
      </c>
      <c r="L223" s="23">
        <f t="shared" si="7"/>
        <v>0</v>
      </c>
    </row>
    <row r="224" spans="1:12" x14ac:dyDescent="0.2">
      <c r="A224" s="22">
        <v>45232</v>
      </c>
      <c r="B224" s="16">
        <v>66319</v>
      </c>
      <c r="C224" s="17" t="s">
        <v>1237</v>
      </c>
      <c r="D224" s="17" t="s">
        <v>1293</v>
      </c>
      <c r="E224" s="21">
        <v>2777860</v>
      </c>
      <c r="F224" s="19" t="s">
        <v>1245</v>
      </c>
      <c r="G224" s="21">
        <v>222229</v>
      </c>
      <c r="H224" s="20">
        <f t="shared" si="6"/>
        <v>3000089</v>
      </c>
      <c r="I224" s="17" t="s">
        <v>1240</v>
      </c>
      <c r="J224" s="17" t="s">
        <v>1241</v>
      </c>
      <c r="K224" s="23">
        <f>+VLOOKUP(B224,check!$G$1:$L$386,6,0)</f>
        <v>-3000089</v>
      </c>
      <c r="L224" s="23">
        <f t="shared" si="7"/>
        <v>0</v>
      </c>
    </row>
    <row r="225" spans="1:12" x14ac:dyDescent="0.2">
      <c r="A225" s="22">
        <v>45232</v>
      </c>
      <c r="B225" s="16">
        <v>66324</v>
      </c>
      <c r="C225" s="17" t="s">
        <v>1237</v>
      </c>
      <c r="D225" s="17" t="s">
        <v>1270</v>
      </c>
      <c r="E225" s="21">
        <v>1468640</v>
      </c>
      <c r="F225" s="19" t="s">
        <v>1245</v>
      </c>
      <c r="G225" s="21">
        <v>117491</v>
      </c>
      <c r="H225" s="20">
        <f t="shared" si="6"/>
        <v>1586131</v>
      </c>
      <c r="I225" s="17" t="s">
        <v>1240</v>
      </c>
      <c r="J225" s="17" t="s">
        <v>1241</v>
      </c>
      <c r="K225" s="23">
        <f>+VLOOKUP(B225,check!$G$1:$L$386,6,0)</f>
        <v>-1586131</v>
      </c>
      <c r="L225" s="23">
        <f t="shared" si="7"/>
        <v>0</v>
      </c>
    </row>
    <row r="226" spans="1:12" x14ac:dyDescent="0.2">
      <c r="A226" s="22">
        <v>45232</v>
      </c>
      <c r="B226" s="16">
        <v>66325</v>
      </c>
      <c r="C226" s="17" t="s">
        <v>1237</v>
      </c>
      <c r="D226" s="17" t="s">
        <v>1250</v>
      </c>
      <c r="E226" s="21">
        <v>1468640</v>
      </c>
      <c r="F226" s="19" t="s">
        <v>1245</v>
      </c>
      <c r="G226" s="21">
        <v>117491</v>
      </c>
      <c r="H226" s="20">
        <f t="shared" si="6"/>
        <v>1586131</v>
      </c>
      <c r="I226" s="17" t="s">
        <v>1240</v>
      </c>
      <c r="J226" s="17" t="s">
        <v>1241</v>
      </c>
      <c r="K226" s="23">
        <f>+VLOOKUP(B226,check!$G$1:$L$386,6,0)</f>
        <v>-1586131</v>
      </c>
      <c r="L226" s="23">
        <f t="shared" si="7"/>
        <v>0</v>
      </c>
    </row>
    <row r="227" spans="1:12" x14ac:dyDescent="0.2">
      <c r="A227" s="22">
        <v>45232</v>
      </c>
      <c r="B227" s="16">
        <v>66326</v>
      </c>
      <c r="C227" s="17" t="s">
        <v>1237</v>
      </c>
      <c r="D227" s="17" t="s">
        <v>1273</v>
      </c>
      <c r="E227" s="21">
        <v>2412630</v>
      </c>
      <c r="F227" s="19" t="s">
        <v>1245</v>
      </c>
      <c r="G227" s="21">
        <v>193010</v>
      </c>
      <c r="H227" s="20">
        <f t="shared" si="6"/>
        <v>2605640</v>
      </c>
      <c r="I227" s="17" t="s">
        <v>1240</v>
      </c>
      <c r="J227" s="17" t="s">
        <v>1241</v>
      </c>
      <c r="K227" s="23">
        <f>+VLOOKUP(B227,check!$G$1:$L$386,6,0)</f>
        <v>-2605640</v>
      </c>
      <c r="L227" s="23">
        <f t="shared" si="7"/>
        <v>0</v>
      </c>
    </row>
    <row r="228" spans="1:12" x14ac:dyDescent="0.2">
      <c r="A228" s="22">
        <v>45232</v>
      </c>
      <c r="B228" s="16">
        <v>66327</v>
      </c>
      <c r="C228" s="17" t="s">
        <v>1237</v>
      </c>
      <c r="D228" s="17" t="s">
        <v>1274</v>
      </c>
      <c r="E228" s="21">
        <v>1468640</v>
      </c>
      <c r="F228" s="19" t="s">
        <v>1245</v>
      </c>
      <c r="G228" s="21">
        <v>117491</v>
      </c>
      <c r="H228" s="20">
        <f t="shared" si="6"/>
        <v>1586131</v>
      </c>
      <c r="I228" s="17" t="s">
        <v>1240</v>
      </c>
      <c r="J228" s="17" t="s">
        <v>1241</v>
      </c>
      <c r="K228" s="23">
        <f>+VLOOKUP(B228,check!$G$1:$L$386,6,0)</f>
        <v>-1586131</v>
      </c>
      <c r="L228" s="23">
        <f t="shared" si="7"/>
        <v>0</v>
      </c>
    </row>
    <row r="229" spans="1:12" x14ac:dyDescent="0.2">
      <c r="A229" s="22">
        <v>45232</v>
      </c>
      <c r="B229" s="16">
        <v>66328</v>
      </c>
      <c r="C229" s="17" t="s">
        <v>1237</v>
      </c>
      <c r="D229" s="17" t="s">
        <v>1255</v>
      </c>
      <c r="E229" s="21">
        <v>2831970</v>
      </c>
      <c r="F229" s="19" t="s">
        <v>1245</v>
      </c>
      <c r="G229" s="21">
        <v>226558</v>
      </c>
      <c r="H229" s="20">
        <f t="shared" si="6"/>
        <v>3058528</v>
      </c>
      <c r="I229" s="17" t="s">
        <v>1240</v>
      </c>
      <c r="J229" s="17" t="s">
        <v>1241</v>
      </c>
      <c r="K229" s="23">
        <f>+VLOOKUP(B229,check!$G$1:$L$386,6,0)</f>
        <v>-3058528</v>
      </c>
      <c r="L229" s="23">
        <f t="shared" si="7"/>
        <v>0</v>
      </c>
    </row>
    <row r="230" spans="1:12" x14ac:dyDescent="0.2">
      <c r="A230" s="22">
        <v>45232</v>
      </c>
      <c r="B230" s="16">
        <v>66329</v>
      </c>
      <c r="C230" s="17" t="s">
        <v>1237</v>
      </c>
      <c r="D230" s="17" t="s">
        <v>1281</v>
      </c>
      <c r="E230" s="21">
        <v>1887980</v>
      </c>
      <c r="F230" s="19" t="s">
        <v>1245</v>
      </c>
      <c r="G230" s="21">
        <v>151038</v>
      </c>
      <c r="H230" s="20">
        <f t="shared" si="6"/>
        <v>2039018</v>
      </c>
      <c r="I230" s="17" t="s">
        <v>1240</v>
      </c>
      <c r="J230" s="17" t="s">
        <v>1241</v>
      </c>
      <c r="K230" s="23">
        <f>+VLOOKUP(B230,check!$G$1:$L$386,6,0)</f>
        <v>-2039018</v>
      </c>
      <c r="L230" s="23">
        <f t="shared" si="7"/>
        <v>0</v>
      </c>
    </row>
    <row r="231" spans="1:12" x14ac:dyDescent="0.2">
      <c r="A231" s="22">
        <v>45233</v>
      </c>
      <c r="B231" s="16">
        <v>66330</v>
      </c>
      <c r="C231" s="17" t="s">
        <v>1237</v>
      </c>
      <c r="D231" s="17" t="s">
        <v>1251</v>
      </c>
      <c r="E231" s="21">
        <v>2504630</v>
      </c>
      <c r="F231" s="19" t="s">
        <v>1245</v>
      </c>
      <c r="G231" s="21">
        <v>200370</v>
      </c>
      <c r="H231" s="20">
        <f t="shared" si="6"/>
        <v>2705000</v>
      </c>
      <c r="I231" s="17" t="s">
        <v>1240</v>
      </c>
      <c r="J231" s="17" t="s">
        <v>1241</v>
      </c>
      <c r="K231" s="23">
        <f>+VLOOKUP(B231,check!$G$1:$L$386,6,0)</f>
        <v>-2705000</v>
      </c>
      <c r="L231" s="23">
        <f t="shared" si="7"/>
        <v>0</v>
      </c>
    </row>
    <row r="232" spans="1:12" x14ac:dyDescent="0.2">
      <c r="A232" s="22">
        <v>45233</v>
      </c>
      <c r="B232" s="16">
        <v>66340</v>
      </c>
      <c r="C232" s="17" t="s">
        <v>1237</v>
      </c>
      <c r="D232" s="17" t="s">
        <v>1262</v>
      </c>
      <c r="E232" s="21">
        <v>2412630</v>
      </c>
      <c r="F232" s="19" t="s">
        <v>1245</v>
      </c>
      <c r="G232" s="21">
        <v>193010</v>
      </c>
      <c r="H232" s="20">
        <f t="shared" si="6"/>
        <v>2605640</v>
      </c>
      <c r="I232" s="17" t="s">
        <v>1240</v>
      </c>
      <c r="J232" s="17" t="s">
        <v>1241</v>
      </c>
      <c r="K232" s="23">
        <f>+VLOOKUP(B232,check!$G$1:$L$386,6,0)</f>
        <v>-2605640</v>
      </c>
      <c r="L232" s="23">
        <f t="shared" si="7"/>
        <v>0</v>
      </c>
    </row>
    <row r="233" spans="1:12" x14ac:dyDescent="0.2">
      <c r="A233" s="22">
        <v>45236</v>
      </c>
      <c r="B233" s="16">
        <v>66611</v>
      </c>
      <c r="C233" s="17" t="s">
        <v>1237</v>
      </c>
      <c r="D233" s="17" t="s">
        <v>1273</v>
      </c>
      <c r="E233" s="21">
        <v>1514640</v>
      </c>
      <c r="F233" s="19" t="s">
        <v>1245</v>
      </c>
      <c r="G233" s="21">
        <v>121171</v>
      </c>
      <c r="H233" s="20">
        <f t="shared" si="6"/>
        <v>1635811</v>
      </c>
      <c r="I233" s="17" t="s">
        <v>1240</v>
      </c>
      <c r="J233" s="17" t="s">
        <v>1241</v>
      </c>
      <c r="K233" s="23">
        <f>+VLOOKUP(B233,check!$G$1:$L$386,6,0)</f>
        <v>-1635811</v>
      </c>
      <c r="L233" s="23">
        <f t="shared" si="7"/>
        <v>0</v>
      </c>
    </row>
    <row r="234" spans="1:12" x14ac:dyDescent="0.2">
      <c r="A234" s="22">
        <v>45236</v>
      </c>
      <c r="B234" s="16">
        <v>66612</v>
      </c>
      <c r="C234" s="17" t="s">
        <v>1237</v>
      </c>
      <c r="D234" s="17" t="s">
        <v>1256</v>
      </c>
      <c r="E234" s="21">
        <v>2412630</v>
      </c>
      <c r="F234" s="19" t="s">
        <v>1245</v>
      </c>
      <c r="G234" s="21">
        <v>193010</v>
      </c>
      <c r="H234" s="20">
        <f t="shared" si="6"/>
        <v>2605640</v>
      </c>
      <c r="I234" s="17" t="s">
        <v>1240</v>
      </c>
      <c r="J234" s="17" t="s">
        <v>1241</v>
      </c>
      <c r="K234" s="23">
        <f>+VLOOKUP(B234,check!$G$1:$L$386,6,0)</f>
        <v>-2605640</v>
      </c>
      <c r="L234" s="23">
        <f t="shared" si="7"/>
        <v>0</v>
      </c>
    </row>
    <row r="235" spans="1:12" x14ac:dyDescent="0.2">
      <c r="A235" s="22">
        <v>45236</v>
      </c>
      <c r="B235" s="16">
        <v>66613</v>
      </c>
      <c r="C235" s="17" t="s">
        <v>1237</v>
      </c>
      <c r="D235" s="17" t="s">
        <v>1260</v>
      </c>
      <c r="E235" s="21">
        <v>2088712</v>
      </c>
      <c r="F235" s="19" t="s">
        <v>1245</v>
      </c>
      <c r="G235" s="21">
        <v>167097</v>
      </c>
      <c r="H235" s="20">
        <f t="shared" si="6"/>
        <v>2255809</v>
      </c>
      <c r="I235" s="17" t="s">
        <v>1240</v>
      </c>
      <c r="J235" s="17" t="s">
        <v>1241</v>
      </c>
      <c r="K235" s="23">
        <f>+VLOOKUP(B235,check!$G$1:$L$386,6,0)</f>
        <v>-2255809</v>
      </c>
      <c r="L235" s="23">
        <f t="shared" si="7"/>
        <v>0</v>
      </c>
    </row>
    <row r="236" spans="1:12" x14ac:dyDescent="0.2">
      <c r="A236" s="22">
        <v>45236</v>
      </c>
      <c r="B236" s="16">
        <v>66614</v>
      </c>
      <c r="C236" s="17" t="s">
        <v>1237</v>
      </c>
      <c r="D236" s="17" t="s">
        <v>1261</v>
      </c>
      <c r="E236" s="21">
        <v>3775960</v>
      </c>
      <c r="F236" s="19" t="s">
        <v>1245</v>
      </c>
      <c r="G236" s="21">
        <v>302077</v>
      </c>
      <c r="H236" s="20">
        <f t="shared" si="6"/>
        <v>4078037</v>
      </c>
      <c r="I236" s="17" t="s">
        <v>1240</v>
      </c>
      <c r="J236" s="17" t="s">
        <v>1241</v>
      </c>
      <c r="K236" s="23">
        <f>+VLOOKUP(B236,check!$G$1:$L$386,6,0)</f>
        <v>-4078037</v>
      </c>
      <c r="L236" s="23">
        <f t="shared" si="7"/>
        <v>0</v>
      </c>
    </row>
    <row r="237" spans="1:12" x14ac:dyDescent="0.2">
      <c r="A237" s="22">
        <v>45237</v>
      </c>
      <c r="B237" s="16">
        <v>66640</v>
      </c>
      <c r="C237" s="17" t="s">
        <v>1237</v>
      </c>
      <c r="D237" s="17" t="s">
        <v>1262</v>
      </c>
      <c r="E237" s="21">
        <v>1003660</v>
      </c>
      <c r="F237" s="19" t="s">
        <v>1245</v>
      </c>
      <c r="G237" s="21">
        <v>80293</v>
      </c>
      <c r="H237" s="20">
        <f t="shared" si="6"/>
        <v>1083953</v>
      </c>
      <c r="I237" s="17" t="s">
        <v>1240</v>
      </c>
      <c r="J237" s="17" t="s">
        <v>1241</v>
      </c>
      <c r="K237" s="23">
        <f>+VLOOKUP(B237,check!$G$1:$L$386,6,0)</f>
        <v>-1083953</v>
      </c>
      <c r="L237" s="23">
        <f t="shared" si="7"/>
        <v>0</v>
      </c>
    </row>
    <row r="238" spans="1:12" x14ac:dyDescent="0.2">
      <c r="A238" s="22">
        <v>45237</v>
      </c>
      <c r="B238" s="16">
        <v>66657</v>
      </c>
      <c r="C238" s="17" t="s">
        <v>1237</v>
      </c>
      <c r="D238" s="17" t="s">
        <v>1266</v>
      </c>
      <c r="E238" s="21">
        <v>2937280</v>
      </c>
      <c r="F238" s="19" t="s">
        <v>1245</v>
      </c>
      <c r="G238" s="21">
        <v>234982</v>
      </c>
      <c r="H238" s="20">
        <f t="shared" si="6"/>
        <v>3172262</v>
      </c>
      <c r="I238" s="17" t="s">
        <v>1240</v>
      </c>
      <c r="J238" s="17" t="s">
        <v>1241</v>
      </c>
      <c r="K238" s="23">
        <f>+VLOOKUP(B238,check!$G$1:$L$386,6,0)</f>
        <v>-3172262</v>
      </c>
      <c r="L238" s="23">
        <f t="shared" si="7"/>
        <v>0</v>
      </c>
    </row>
    <row r="239" spans="1:12" x14ac:dyDescent="0.2">
      <c r="A239" s="22">
        <v>45237</v>
      </c>
      <c r="B239" s="16">
        <v>66661</v>
      </c>
      <c r="C239" s="17" t="s">
        <v>1237</v>
      </c>
      <c r="D239" s="17" t="s">
        <v>1276</v>
      </c>
      <c r="E239" s="21">
        <v>2613362</v>
      </c>
      <c r="F239" s="19" t="s">
        <v>1245</v>
      </c>
      <c r="G239" s="21">
        <v>209069</v>
      </c>
      <c r="H239" s="20">
        <f t="shared" si="6"/>
        <v>2822431</v>
      </c>
      <c r="I239" s="17" t="s">
        <v>1240</v>
      </c>
      <c r="J239" s="17" t="s">
        <v>1241</v>
      </c>
      <c r="K239" s="23">
        <f>+VLOOKUP(B239,check!$G$1:$L$386,6,0)</f>
        <v>-2822431</v>
      </c>
      <c r="L239" s="23">
        <f t="shared" si="7"/>
        <v>0</v>
      </c>
    </row>
    <row r="240" spans="1:12" x14ac:dyDescent="0.2">
      <c r="A240" s="22">
        <v>45237</v>
      </c>
      <c r="B240" s="16">
        <v>66673</v>
      </c>
      <c r="C240" s="17" t="s">
        <v>1237</v>
      </c>
      <c r="D240" s="17" t="s">
        <v>1267</v>
      </c>
      <c r="E240" s="21">
        <v>3233434</v>
      </c>
      <c r="F240" s="19" t="s">
        <v>1245</v>
      </c>
      <c r="G240" s="21">
        <v>258675</v>
      </c>
      <c r="H240" s="20">
        <f t="shared" si="6"/>
        <v>3492109</v>
      </c>
      <c r="I240" s="17" t="s">
        <v>1240</v>
      </c>
      <c r="J240" s="17" t="s">
        <v>1241</v>
      </c>
      <c r="K240" s="23">
        <f>+VLOOKUP(B240,check!$G$1:$L$386,6,0)</f>
        <v>-3492109</v>
      </c>
      <c r="L240" s="23">
        <f t="shared" si="7"/>
        <v>0</v>
      </c>
    </row>
    <row r="241" spans="1:12" x14ac:dyDescent="0.2">
      <c r="A241" s="22">
        <v>45237</v>
      </c>
      <c r="B241" s="16">
        <v>66725</v>
      </c>
      <c r="C241" s="17" t="s">
        <v>1237</v>
      </c>
      <c r="D241" s="17" t="s">
        <v>1302</v>
      </c>
      <c r="E241" s="21">
        <v>3024592</v>
      </c>
      <c r="F241" s="19" t="s">
        <v>1245</v>
      </c>
      <c r="G241" s="21">
        <v>241967</v>
      </c>
      <c r="H241" s="20">
        <f t="shared" si="6"/>
        <v>3266559</v>
      </c>
      <c r="I241" s="17" t="s">
        <v>1240</v>
      </c>
      <c r="J241" s="17" t="s">
        <v>1241</v>
      </c>
      <c r="K241" s="23">
        <f>+VLOOKUP(B241,check!$G$1:$L$386,6,0)</f>
        <v>-3266559</v>
      </c>
      <c r="L241" s="23">
        <f t="shared" si="7"/>
        <v>0</v>
      </c>
    </row>
    <row r="242" spans="1:12" x14ac:dyDescent="0.2">
      <c r="A242" s="22">
        <v>45237</v>
      </c>
      <c r="B242" s="16">
        <v>66726</v>
      </c>
      <c r="C242" s="17" t="s">
        <v>1237</v>
      </c>
      <c r="D242" s="17" t="s">
        <v>1310</v>
      </c>
      <c r="E242" s="21">
        <v>2412630</v>
      </c>
      <c r="F242" s="19" t="s">
        <v>1245</v>
      </c>
      <c r="G242" s="21">
        <v>193010</v>
      </c>
      <c r="H242" s="20">
        <f t="shared" si="6"/>
        <v>2605640</v>
      </c>
      <c r="I242" s="17" t="s">
        <v>1240</v>
      </c>
      <c r="J242" s="17" t="s">
        <v>1241</v>
      </c>
      <c r="K242" s="23">
        <f>+VLOOKUP(B242,check!$G$1:$L$386,6,0)</f>
        <v>-2605640</v>
      </c>
      <c r="L242" s="23">
        <f t="shared" si="7"/>
        <v>0</v>
      </c>
    </row>
    <row r="243" spans="1:12" x14ac:dyDescent="0.2">
      <c r="A243" s="22">
        <v>45237</v>
      </c>
      <c r="B243" s="16">
        <v>66727</v>
      </c>
      <c r="C243" s="17" t="s">
        <v>1237</v>
      </c>
      <c r="D243" s="17" t="s">
        <v>1303</v>
      </c>
      <c r="E243" s="21">
        <v>2937280</v>
      </c>
      <c r="F243" s="19" t="s">
        <v>1245</v>
      </c>
      <c r="G243" s="21">
        <v>234982</v>
      </c>
      <c r="H243" s="20">
        <f t="shared" si="6"/>
        <v>3172262</v>
      </c>
      <c r="I243" s="17" t="s">
        <v>1240</v>
      </c>
      <c r="J243" s="17" t="s">
        <v>1241</v>
      </c>
      <c r="K243" s="23">
        <f>+VLOOKUP(B243,check!$G$1:$L$386,6,0)</f>
        <v>-3172262</v>
      </c>
      <c r="L243" s="23">
        <f t="shared" si="7"/>
        <v>0</v>
      </c>
    </row>
    <row r="244" spans="1:12" x14ac:dyDescent="0.2">
      <c r="A244" s="22">
        <v>45237</v>
      </c>
      <c r="B244" s="16">
        <v>66728</v>
      </c>
      <c r="C244" s="17" t="s">
        <v>1237</v>
      </c>
      <c r="D244" s="17" t="s">
        <v>1295</v>
      </c>
      <c r="E244" s="21">
        <v>2421120</v>
      </c>
      <c r="F244" s="19" t="s">
        <v>1245</v>
      </c>
      <c r="G244" s="21">
        <v>193690</v>
      </c>
      <c r="H244" s="20">
        <f t="shared" si="6"/>
        <v>2614810</v>
      </c>
      <c r="I244" s="17" t="s">
        <v>1240</v>
      </c>
      <c r="J244" s="17" t="s">
        <v>1241</v>
      </c>
      <c r="K244" s="23">
        <f>+VLOOKUP(B244,check!$G$1:$L$386,6,0)</f>
        <v>-2614810</v>
      </c>
      <c r="L244" s="23">
        <f t="shared" si="7"/>
        <v>0</v>
      </c>
    </row>
    <row r="245" spans="1:12" x14ac:dyDescent="0.2">
      <c r="A245" s="22">
        <v>45237</v>
      </c>
      <c r="B245" s="16">
        <v>66729</v>
      </c>
      <c r="C245" s="17" t="s">
        <v>1237</v>
      </c>
      <c r="D245" s="17" t="s">
        <v>1295</v>
      </c>
      <c r="E245" s="21">
        <v>1669372</v>
      </c>
      <c r="F245" s="19" t="s">
        <v>1245</v>
      </c>
      <c r="G245" s="21">
        <v>133550</v>
      </c>
      <c r="H245" s="20">
        <f t="shared" si="6"/>
        <v>1802922</v>
      </c>
      <c r="I245" s="17" t="s">
        <v>1240</v>
      </c>
      <c r="J245" s="17" t="s">
        <v>1241</v>
      </c>
      <c r="K245" s="23">
        <f>+VLOOKUP(B245,check!$G$1:$L$386,6,0)</f>
        <v>-1802922</v>
      </c>
      <c r="L245" s="23">
        <f t="shared" si="7"/>
        <v>0</v>
      </c>
    </row>
    <row r="246" spans="1:12" x14ac:dyDescent="0.2">
      <c r="A246" s="22">
        <v>45237</v>
      </c>
      <c r="B246" s="16">
        <v>66731</v>
      </c>
      <c r="C246" s="17" t="s">
        <v>1237</v>
      </c>
      <c r="D246" s="17" t="s">
        <v>1275</v>
      </c>
      <c r="E246" s="21">
        <v>1468640</v>
      </c>
      <c r="F246" s="19" t="s">
        <v>1245</v>
      </c>
      <c r="G246" s="21">
        <v>117491</v>
      </c>
      <c r="H246" s="20">
        <f t="shared" si="6"/>
        <v>1586131</v>
      </c>
      <c r="I246" s="17" t="s">
        <v>1240</v>
      </c>
      <c r="J246" s="17" t="s">
        <v>1241</v>
      </c>
      <c r="K246" s="23">
        <f>+VLOOKUP(B246,check!$G$1:$L$386,6,0)</f>
        <v>-1586131</v>
      </c>
      <c r="L246" s="23">
        <f t="shared" si="7"/>
        <v>0</v>
      </c>
    </row>
    <row r="247" spans="1:12" x14ac:dyDescent="0.2">
      <c r="A247" s="22">
        <v>45238</v>
      </c>
      <c r="B247" s="16">
        <v>66734</v>
      </c>
      <c r="C247" s="17" t="s">
        <v>1237</v>
      </c>
      <c r="D247" s="17" t="s">
        <v>1286</v>
      </c>
      <c r="E247" s="21">
        <v>1887980</v>
      </c>
      <c r="F247" s="19" t="s">
        <v>1245</v>
      </c>
      <c r="G247" s="21">
        <v>151038</v>
      </c>
      <c r="H247" s="20">
        <f t="shared" si="6"/>
        <v>2039018</v>
      </c>
      <c r="I247" s="17" t="s">
        <v>1240</v>
      </c>
      <c r="J247" s="17" t="s">
        <v>1241</v>
      </c>
      <c r="K247" s="23">
        <f>+VLOOKUP(B247,check!$G$1:$L$386,6,0)</f>
        <v>-2039018</v>
      </c>
      <c r="L247" s="23">
        <f t="shared" si="7"/>
        <v>0</v>
      </c>
    </row>
    <row r="248" spans="1:12" x14ac:dyDescent="0.2">
      <c r="A248" s="22">
        <v>45238</v>
      </c>
      <c r="B248" s="16">
        <v>66739</v>
      </c>
      <c r="C248" s="17" t="s">
        <v>1237</v>
      </c>
      <c r="D248" s="17" t="s">
        <v>1277</v>
      </c>
      <c r="E248" s="21">
        <v>2412630</v>
      </c>
      <c r="F248" s="19" t="s">
        <v>1245</v>
      </c>
      <c r="G248" s="21">
        <v>193010</v>
      </c>
      <c r="H248" s="20">
        <f t="shared" si="6"/>
        <v>2605640</v>
      </c>
      <c r="I248" s="17" t="s">
        <v>1240</v>
      </c>
      <c r="J248" s="17" t="s">
        <v>1241</v>
      </c>
      <c r="K248" s="23">
        <f>+VLOOKUP(B248,check!$G$1:$L$386,6,0)</f>
        <v>-2605640</v>
      </c>
      <c r="L248" s="23">
        <f t="shared" si="7"/>
        <v>0</v>
      </c>
    </row>
    <row r="249" spans="1:12" x14ac:dyDescent="0.2">
      <c r="A249" s="22">
        <v>45238</v>
      </c>
      <c r="B249" s="16">
        <v>66762</v>
      </c>
      <c r="C249" s="17" t="s">
        <v>1237</v>
      </c>
      <c r="D249" s="17" t="s">
        <v>1285</v>
      </c>
      <c r="E249" s="21">
        <v>943990</v>
      </c>
      <c r="F249" s="19" t="s">
        <v>1245</v>
      </c>
      <c r="G249" s="21">
        <v>75519</v>
      </c>
      <c r="H249" s="20">
        <f t="shared" si="6"/>
        <v>1019509</v>
      </c>
      <c r="I249" s="17" t="s">
        <v>1240</v>
      </c>
      <c r="J249" s="17" t="s">
        <v>1241</v>
      </c>
      <c r="K249" s="23">
        <f>+VLOOKUP(B249,check!$G$1:$L$386,6,0)</f>
        <v>-1019509</v>
      </c>
      <c r="L249" s="23">
        <f t="shared" si="7"/>
        <v>0</v>
      </c>
    </row>
    <row r="250" spans="1:12" x14ac:dyDescent="0.2">
      <c r="A250" s="22">
        <v>45238</v>
      </c>
      <c r="B250" s="16">
        <v>66787</v>
      </c>
      <c r="C250" s="17" t="s">
        <v>1237</v>
      </c>
      <c r="D250" s="17" t="s">
        <v>1311</v>
      </c>
      <c r="E250" s="21">
        <v>5874560</v>
      </c>
      <c r="F250" s="19" t="s">
        <v>1245</v>
      </c>
      <c r="G250" s="21">
        <v>469965</v>
      </c>
      <c r="H250" s="20">
        <f t="shared" si="6"/>
        <v>6344525</v>
      </c>
      <c r="I250" s="17" t="s">
        <v>1240</v>
      </c>
      <c r="J250" s="17" t="s">
        <v>1241</v>
      </c>
      <c r="K250" s="23">
        <f>+VLOOKUP(B250,check!$G$1:$L$386,6,0)</f>
        <v>-6344525</v>
      </c>
      <c r="L250" s="23">
        <f t="shared" si="7"/>
        <v>0</v>
      </c>
    </row>
    <row r="251" spans="1:12" x14ac:dyDescent="0.2">
      <c r="A251" s="22">
        <v>45239</v>
      </c>
      <c r="B251" s="16">
        <v>66835</v>
      </c>
      <c r="C251" s="17" t="s">
        <v>1237</v>
      </c>
      <c r="D251" s="17" t="s">
        <v>1283</v>
      </c>
      <c r="E251" s="21">
        <v>1499940</v>
      </c>
      <c r="F251" s="19" t="s">
        <v>1245</v>
      </c>
      <c r="G251" s="21">
        <v>119995</v>
      </c>
      <c r="H251" s="20">
        <f t="shared" si="6"/>
        <v>1619935</v>
      </c>
      <c r="I251" s="17" t="s">
        <v>1240</v>
      </c>
      <c r="J251" s="17" t="s">
        <v>1241</v>
      </c>
      <c r="K251" s="23">
        <f>+VLOOKUP(B251,check!$G$1:$L$386,6,0)</f>
        <v>-1619935</v>
      </c>
      <c r="L251" s="23">
        <f t="shared" si="7"/>
        <v>0</v>
      </c>
    </row>
    <row r="252" spans="1:12" x14ac:dyDescent="0.2">
      <c r="A252" s="22">
        <v>45239</v>
      </c>
      <c r="B252" s="16">
        <v>67058</v>
      </c>
      <c r="C252" s="17" t="s">
        <v>1237</v>
      </c>
      <c r="D252" s="17" t="s">
        <v>1263</v>
      </c>
      <c r="E252" s="21">
        <v>2412630</v>
      </c>
      <c r="F252" s="19" t="s">
        <v>1245</v>
      </c>
      <c r="G252" s="21">
        <v>193010</v>
      </c>
      <c r="H252" s="20">
        <f t="shared" si="6"/>
        <v>2605640</v>
      </c>
      <c r="I252" s="17" t="s">
        <v>1240</v>
      </c>
      <c r="J252" s="17" t="s">
        <v>1241</v>
      </c>
      <c r="K252" s="23">
        <f>+VLOOKUP(B252,check!$G$1:$L$386,6,0)</f>
        <v>-2605640</v>
      </c>
      <c r="L252" s="23">
        <f t="shared" si="7"/>
        <v>0</v>
      </c>
    </row>
    <row r="253" spans="1:12" x14ac:dyDescent="0.2">
      <c r="A253" s="22">
        <v>45239</v>
      </c>
      <c r="B253" s="16">
        <v>67197</v>
      </c>
      <c r="C253" s="17" t="s">
        <v>1237</v>
      </c>
      <c r="D253" s="17" t="s">
        <v>1264</v>
      </c>
      <c r="E253" s="21">
        <v>2550630</v>
      </c>
      <c r="F253" s="19" t="s">
        <v>1245</v>
      </c>
      <c r="G253" s="21">
        <v>204050</v>
      </c>
      <c r="H253" s="20">
        <f t="shared" si="6"/>
        <v>2754680</v>
      </c>
      <c r="I253" s="17" t="s">
        <v>1240</v>
      </c>
      <c r="J253" s="17" t="s">
        <v>1241</v>
      </c>
      <c r="K253" s="23">
        <f>+VLOOKUP(B253,check!$G$1:$L$386,6,0)</f>
        <v>-2754680</v>
      </c>
      <c r="L253" s="23">
        <f t="shared" si="7"/>
        <v>0</v>
      </c>
    </row>
    <row r="254" spans="1:12" x14ac:dyDescent="0.2">
      <c r="A254" s="22">
        <v>45239</v>
      </c>
      <c r="B254" s="16">
        <v>67198</v>
      </c>
      <c r="C254" s="17" t="s">
        <v>1237</v>
      </c>
      <c r="D254" s="17" t="s">
        <v>1265</v>
      </c>
      <c r="E254" s="21">
        <v>1111900</v>
      </c>
      <c r="F254" s="19" t="s">
        <v>1245</v>
      </c>
      <c r="G254" s="21">
        <v>88952</v>
      </c>
      <c r="H254" s="20">
        <f t="shared" si="6"/>
        <v>1200852</v>
      </c>
      <c r="I254" s="17" t="s">
        <v>1240</v>
      </c>
      <c r="J254" s="17" t="s">
        <v>1241</v>
      </c>
      <c r="K254" s="23">
        <f>+VLOOKUP(B254,check!$G$1:$L$386,6,0)</f>
        <v>-1200852</v>
      </c>
      <c r="L254" s="23">
        <f t="shared" si="7"/>
        <v>0</v>
      </c>
    </row>
    <row r="255" spans="1:12" x14ac:dyDescent="0.2">
      <c r="A255" s="22">
        <v>45239</v>
      </c>
      <c r="B255" s="16">
        <v>67412</v>
      </c>
      <c r="C255" s="17" t="s">
        <v>1237</v>
      </c>
      <c r="D255" s="17" t="s">
        <v>1297</v>
      </c>
      <c r="E255" s="21">
        <v>1911416</v>
      </c>
      <c r="F255" s="19" t="s">
        <v>1245</v>
      </c>
      <c r="G255" s="21">
        <v>152913</v>
      </c>
      <c r="H255" s="20">
        <f t="shared" si="6"/>
        <v>2064329</v>
      </c>
      <c r="I255" s="17" t="s">
        <v>1240</v>
      </c>
      <c r="J255" s="17" t="s">
        <v>1241</v>
      </c>
      <c r="K255" s="23">
        <f>+VLOOKUP(B255,check!$G$1:$L$386,6,0)</f>
        <v>-2064329</v>
      </c>
      <c r="L255" s="23">
        <f t="shared" si="7"/>
        <v>0</v>
      </c>
    </row>
    <row r="256" spans="1:12" x14ac:dyDescent="0.2">
      <c r="A256" s="22">
        <v>45239</v>
      </c>
      <c r="B256" s="16">
        <v>67744</v>
      </c>
      <c r="C256" s="17" t="s">
        <v>1237</v>
      </c>
      <c r="D256" s="17" t="s">
        <v>1269</v>
      </c>
      <c r="E256" s="21">
        <v>1514640</v>
      </c>
      <c r="F256" s="19" t="s">
        <v>1245</v>
      </c>
      <c r="G256" s="21">
        <v>121171</v>
      </c>
      <c r="H256" s="20">
        <f t="shared" si="6"/>
        <v>1635811</v>
      </c>
      <c r="I256" s="17" t="s">
        <v>1240</v>
      </c>
      <c r="J256" s="17" t="s">
        <v>1241</v>
      </c>
      <c r="K256" s="23">
        <f>+VLOOKUP(B256,check!$G$1:$L$386,6,0)</f>
        <v>-1635811</v>
      </c>
      <c r="L256" s="23">
        <f t="shared" si="7"/>
        <v>0</v>
      </c>
    </row>
    <row r="257" spans="1:12" x14ac:dyDescent="0.2">
      <c r="A257" s="22">
        <v>45239</v>
      </c>
      <c r="B257" s="16">
        <v>67745</v>
      </c>
      <c r="C257" s="17" t="s">
        <v>1237</v>
      </c>
      <c r="D257" s="17" t="s">
        <v>1299</v>
      </c>
      <c r="E257" s="21">
        <v>1144722</v>
      </c>
      <c r="F257" s="19" t="s">
        <v>1245</v>
      </c>
      <c r="G257" s="21">
        <v>91578</v>
      </c>
      <c r="H257" s="20">
        <f t="shared" si="6"/>
        <v>1236300</v>
      </c>
      <c r="I257" s="17" t="s">
        <v>1240</v>
      </c>
      <c r="J257" s="17" t="s">
        <v>1241</v>
      </c>
      <c r="K257" s="23">
        <f>+VLOOKUP(B257,check!$G$1:$L$386,6,0)</f>
        <v>-1236300</v>
      </c>
      <c r="L257" s="23">
        <f t="shared" si="7"/>
        <v>0</v>
      </c>
    </row>
    <row r="258" spans="1:12" x14ac:dyDescent="0.2">
      <c r="A258" s="22">
        <v>45239</v>
      </c>
      <c r="B258" s="16">
        <v>67746</v>
      </c>
      <c r="C258" s="17" t="s">
        <v>1237</v>
      </c>
      <c r="D258" s="17" t="s">
        <v>1273</v>
      </c>
      <c r="E258" s="21">
        <v>943990</v>
      </c>
      <c r="F258" s="19" t="s">
        <v>1245</v>
      </c>
      <c r="G258" s="21">
        <v>75519</v>
      </c>
      <c r="H258" s="20">
        <f t="shared" si="6"/>
        <v>1019509</v>
      </c>
      <c r="I258" s="17" t="s">
        <v>1240</v>
      </c>
      <c r="J258" s="17" t="s">
        <v>1241</v>
      </c>
      <c r="K258" s="23">
        <f>+VLOOKUP(B258,check!$G$1:$L$386,6,0)</f>
        <v>-1019509</v>
      </c>
      <c r="L258" s="23">
        <f t="shared" si="7"/>
        <v>0</v>
      </c>
    </row>
    <row r="259" spans="1:12" x14ac:dyDescent="0.2">
      <c r="A259" s="22">
        <v>45239</v>
      </c>
      <c r="B259" s="16">
        <v>67747</v>
      </c>
      <c r="C259" s="17" t="s">
        <v>1237</v>
      </c>
      <c r="D259" s="17" t="s">
        <v>1273</v>
      </c>
      <c r="E259" s="21">
        <v>1468640</v>
      </c>
      <c r="F259" s="19" t="s">
        <v>1245</v>
      </c>
      <c r="G259" s="21">
        <v>117491</v>
      </c>
      <c r="H259" s="20">
        <f t="shared" ref="H259:H322" si="8">+E259+G259</f>
        <v>1586131</v>
      </c>
      <c r="I259" s="17" t="s">
        <v>1240</v>
      </c>
      <c r="J259" s="17" t="s">
        <v>1241</v>
      </c>
      <c r="K259" s="23">
        <f>+VLOOKUP(B259,check!$G$1:$L$386,6,0)</f>
        <v>-1586131</v>
      </c>
      <c r="L259" s="23">
        <f t="shared" ref="L259:L322" si="9">+K259+H259</f>
        <v>0</v>
      </c>
    </row>
    <row r="260" spans="1:12" x14ac:dyDescent="0.2">
      <c r="A260" s="22">
        <v>45239</v>
      </c>
      <c r="B260" s="16">
        <v>67748</v>
      </c>
      <c r="C260" s="17" t="s">
        <v>1237</v>
      </c>
      <c r="D260" s="17" t="s">
        <v>1274</v>
      </c>
      <c r="E260" s="21">
        <v>2088712</v>
      </c>
      <c r="F260" s="19" t="s">
        <v>1245</v>
      </c>
      <c r="G260" s="21">
        <v>167097</v>
      </c>
      <c r="H260" s="20">
        <f t="shared" si="8"/>
        <v>2255809</v>
      </c>
      <c r="I260" s="17" t="s">
        <v>1240</v>
      </c>
      <c r="J260" s="17" t="s">
        <v>1241</v>
      </c>
      <c r="K260" s="23">
        <f>+VLOOKUP(B260,check!$G$1:$L$386,6,0)</f>
        <v>-2255809</v>
      </c>
      <c r="L260" s="23">
        <f t="shared" si="9"/>
        <v>0</v>
      </c>
    </row>
    <row r="261" spans="1:12" x14ac:dyDescent="0.2">
      <c r="A261" s="22">
        <v>45239</v>
      </c>
      <c r="B261" s="16">
        <v>67749</v>
      </c>
      <c r="C261" s="17" t="s">
        <v>1237</v>
      </c>
      <c r="D261" s="17" t="s">
        <v>1257</v>
      </c>
      <c r="E261" s="21">
        <v>1916104</v>
      </c>
      <c r="F261" s="19" t="s">
        <v>1245</v>
      </c>
      <c r="G261" s="21">
        <v>153288</v>
      </c>
      <c r="H261" s="20">
        <f t="shared" si="8"/>
        <v>2069392</v>
      </c>
      <c r="I261" s="17" t="s">
        <v>1240</v>
      </c>
      <c r="J261" s="17" t="s">
        <v>1241</v>
      </c>
      <c r="K261" s="23">
        <f>+VLOOKUP(B261,check!$G$1:$L$386,6,0)</f>
        <v>-2069392</v>
      </c>
      <c r="L261" s="23">
        <f t="shared" si="9"/>
        <v>0</v>
      </c>
    </row>
    <row r="262" spans="1:12" x14ac:dyDescent="0.2">
      <c r="A262" s="22">
        <v>45239</v>
      </c>
      <c r="B262" s="16">
        <v>67750</v>
      </c>
      <c r="C262" s="17" t="s">
        <v>1237</v>
      </c>
      <c r="D262" s="17" t="s">
        <v>1275</v>
      </c>
      <c r="E262" s="21">
        <v>943990</v>
      </c>
      <c r="F262" s="19" t="s">
        <v>1245</v>
      </c>
      <c r="G262" s="21">
        <v>75519</v>
      </c>
      <c r="H262" s="20">
        <f t="shared" si="8"/>
        <v>1019509</v>
      </c>
      <c r="I262" s="17" t="s">
        <v>1240</v>
      </c>
      <c r="J262" s="17" t="s">
        <v>1241</v>
      </c>
      <c r="K262" s="23">
        <f>+VLOOKUP(B262,check!$G$1:$L$386,6,0)</f>
        <v>-1019509</v>
      </c>
      <c r="L262" s="23">
        <f t="shared" si="9"/>
        <v>0</v>
      </c>
    </row>
    <row r="263" spans="1:12" x14ac:dyDescent="0.2">
      <c r="A263" s="22">
        <v>45239</v>
      </c>
      <c r="B263" s="16">
        <v>67751</v>
      </c>
      <c r="C263" s="17" t="s">
        <v>1237</v>
      </c>
      <c r="D263" s="17" t="s">
        <v>1267</v>
      </c>
      <c r="E263" s="21">
        <v>1173990</v>
      </c>
      <c r="F263" s="19" t="s">
        <v>1245</v>
      </c>
      <c r="G263" s="21">
        <v>93919</v>
      </c>
      <c r="H263" s="20">
        <f t="shared" si="8"/>
        <v>1267909</v>
      </c>
      <c r="I263" s="17" t="s">
        <v>1240</v>
      </c>
      <c r="J263" s="17" t="s">
        <v>1241</v>
      </c>
      <c r="K263" s="23">
        <f>+VLOOKUP(B263,check!$G$1:$L$386,6,0)</f>
        <v>-1267909</v>
      </c>
      <c r="L263" s="23">
        <f t="shared" si="9"/>
        <v>0</v>
      </c>
    </row>
    <row r="264" spans="1:12" x14ac:dyDescent="0.2">
      <c r="A264" s="22">
        <v>45239</v>
      </c>
      <c r="B264" s="16">
        <v>67752</v>
      </c>
      <c r="C264" s="17" t="s">
        <v>1237</v>
      </c>
      <c r="D264" s="17" t="s">
        <v>1300</v>
      </c>
      <c r="E264" s="21">
        <v>1309220</v>
      </c>
      <c r="F264" s="19" t="s">
        <v>1245</v>
      </c>
      <c r="G264" s="21">
        <v>104738</v>
      </c>
      <c r="H264" s="20">
        <f t="shared" si="8"/>
        <v>1413958</v>
      </c>
      <c r="I264" s="17" t="s">
        <v>1240</v>
      </c>
      <c r="J264" s="17" t="s">
        <v>1241</v>
      </c>
      <c r="K264" s="23">
        <f>+VLOOKUP(B264,check!$G$1:$L$386,6,0)</f>
        <v>-1413958</v>
      </c>
      <c r="L264" s="23">
        <f t="shared" si="9"/>
        <v>0</v>
      </c>
    </row>
    <row r="265" spans="1:12" x14ac:dyDescent="0.2">
      <c r="A265" s="22">
        <v>45239</v>
      </c>
      <c r="B265" s="16">
        <v>67753</v>
      </c>
      <c r="C265" s="17" t="s">
        <v>1237</v>
      </c>
      <c r="D265" s="17" t="s">
        <v>1289</v>
      </c>
      <c r="E265" s="21">
        <v>943990</v>
      </c>
      <c r="F265" s="19" t="s">
        <v>1245</v>
      </c>
      <c r="G265" s="21">
        <v>75519</v>
      </c>
      <c r="H265" s="20">
        <f t="shared" si="8"/>
        <v>1019509</v>
      </c>
      <c r="I265" s="17" t="s">
        <v>1240</v>
      </c>
      <c r="J265" s="17" t="s">
        <v>1241</v>
      </c>
      <c r="K265" s="23">
        <f>+VLOOKUP(B265,check!$G$1:$L$386,6,0)</f>
        <v>-1019509</v>
      </c>
      <c r="L265" s="23">
        <f t="shared" si="9"/>
        <v>0</v>
      </c>
    </row>
    <row r="266" spans="1:12" x14ac:dyDescent="0.2">
      <c r="A266" s="22">
        <v>45239</v>
      </c>
      <c r="B266" s="16">
        <v>67754</v>
      </c>
      <c r="C266" s="17" t="s">
        <v>1237</v>
      </c>
      <c r="D266" s="17" t="s">
        <v>1289</v>
      </c>
      <c r="E266" s="21">
        <v>2412630</v>
      </c>
      <c r="F266" s="19" t="s">
        <v>1245</v>
      </c>
      <c r="G266" s="21">
        <v>193010</v>
      </c>
      <c r="H266" s="20">
        <f t="shared" si="8"/>
        <v>2605640</v>
      </c>
      <c r="I266" s="17" t="s">
        <v>1240</v>
      </c>
      <c r="J266" s="17" t="s">
        <v>1241</v>
      </c>
      <c r="K266" s="23">
        <f>+VLOOKUP(B266,check!$G$1:$L$386,6,0)</f>
        <v>-2605640</v>
      </c>
      <c r="L266" s="23">
        <f t="shared" si="9"/>
        <v>0</v>
      </c>
    </row>
    <row r="267" spans="1:12" x14ac:dyDescent="0.2">
      <c r="A267" s="22">
        <v>45239</v>
      </c>
      <c r="B267" s="16">
        <v>67755</v>
      </c>
      <c r="C267" s="17" t="s">
        <v>1237</v>
      </c>
      <c r="D267" s="17" t="s">
        <v>1300</v>
      </c>
      <c r="E267" s="21">
        <v>1468640</v>
      </c>
      <c r="F267" s="19" t="s">
        <v>1245</v>
      </c>
      <c r="G267" s="21">
        <v>117491</v>
      </c>
      <c r="H267" s="20">
        <f t="shared" si="8"/>
        <v>1586131</v>
      </c>
      <c r="I267" s="17" t="s">
        <v>1240</v>
      </c>
      <c r="J267" s="17" t="s">
        <v>1241</v>
      </c>
      <c r="K267" s="23">
        <f>+VLOOKUP(B267,check!$G$1:$L$386,6,0)</f>
        <v>-1586131</v>
      </c>
      <c r="L267" s="23">
        <f t="shared" si="9"/>
        <v>0</v>
      </c>
    </row>
    <row r="268" spans="1:12" x14ac:dyDescent="0.2">
      <c r="A268" s="22">
        <v>45239</v>
      </c>
      <c r="B268" s="16">
        <v>67756</v>
      </c>
      <c r="C268" s="17" t="s">
        <v>1237</v>
      </c>
      <c r="D268" s="17" t="s">
        <v>1297</v>
      </c>
      <c r="E268" s="21">
        <v>1468640</v>
      </c>
      <c r="F268" s="19" t="s">
        <v>1245</v>
      </c>
      <c r="G268" s="21">
        <v>117491</v>
      </c>
      <c r="H268" s="20">
        <f t="shared" si="8"/>
        <v>1586131</v>
      </c>
      <c r="I268" s="17" t="s">
        <v>1240</v>
      </c>
      <c r="J268" s="17" t="s">
        <v>1241</v>
      </c>
      <c r="K268" s="23">
        <f>+VLOOKUP(B268,check!$G$1:$L$386,6,0)</f>
        <v>-1586131</v>
      </c>
      <c r="L268" s="23">
        <f t="shared" si="9"/>
        <v>0</v>
      </c>
    </row>
    <row r="269" spans="1:12" x14ac:dyDescent="0.2">
      <c r="A269" s="22">
        <v>45239</v>
      </c>
      <c r="B269" s="16">
        <v>67757</v>
      </c>
      <c r="C269" s="17" t="s">
        <v>1237</v>
      </c>
      <c r="D269" s="17" t="s">
        <v>1293</v>
      </c>
      <c r="E269" s="21">
        <v>2580540</v>
      </c>
      <c r="F269" s="19" t="s">
        <v>1245</v>
      </c>
      <c r="G269" s="21">
        <v>206443</v>
      </c>
      <c r="H269" s="20">
        <f t="shared" si="8"/>
        <v>2786983</v>
      </c>
      <c r="I269" s="17" t="s">
        <v>1240</v>
      </c>
      <c r="J269" s="17" t="s">
        <v>1241</v>
      </c>
      <c r="K269" s="23">
        <f>+VLOOKUP(B269,check!$G$1:$L$386,6,0)</f>
        <v>-2786983</v>
      </c>
      <c r="L269" s="23">
        <f t="shared" si="9"/>
        <v>0</v>
      </c>
    </row>
    <row r="270" spans="1:12" x14ac:dyDescent="0.2">
      <c r="A270" s="22">
        <v>45240</v>
      </c>
      <c r="B270" s="16">
        <v>67771</v>
      </c>
      <c r="C270" s="17" t="s">
        <v>1237</v>
      </c>
      <c r="D270" s="17" t="s">
        <v>1305</v>
      </c>
      <c r="E270" s="21">
        <v>943990</v>
      </c>
      <c r="F270" s="19" t="s">
        <v>1245</v>
      </c>
      <c r="G270" s="21">
        <v>75519</v>
      </c>
      <c r="H270" s="20">
        <f t="shared" si="8"/>
        <v>1019509</v>
      </c>
      <c r="I270" s="17" t="s">
        <v>1240</v>
      </c>
      <c r="J270" s="17" t="s">
        <v>1241</v>
      </c>
      <c r="K270" s="23">
        <f>+VLOOKUP(B270,check!$G$1:$L$386,6,0)</f>
        <v>-1019509</v>
      </c>
      <c r="L270" s="23">
        <f t="shared" si="9"/>
        <v>0</v>
      </c>
    </row>
    <row r="271" spans="1:12" x14ac:dyDescent="0.2">
      <c r="A271" s="22">
        <v>45241</v>
      </c>
      <c r="B271" s="16">
        <v>67930</v>
      </c>
      <c r="C271" s="17" t="s">
        <v>1237</v>
      </c>
      <c r="D271" s="17" t="s">
        <v>1284</v>
      </c>
      <c r="E271" s="21">
        <v>4719950</v>
      </c>
      <c r="F271" s="19" t="s">
        <v>1245</v>
      </c>
      <c r="G271" s="21">
        <v>377596</v>
      </c>
      <c r="H271" s="20">
        <f t="shared" si="8"/>
        <v>5097546</v>
      </c>
      <c r="I271" s="17" t="s">
        <v>1240</v>
      </c>
      <c r="J271" s="17" t="s">
        <v>1241</v>
      </c>
      <c r="K271" s="23">
        <f>+VLOOKUP(B271,check!$G$1:$L$386,6,0)</f>
        <v>-5097546</v>
      </c>
      <c r="L271" s="23">
        <f t="shared" si="9"/>
        <v>0</v>
      </c>
    </row>
    <row r="272" spans="1:12" x14ac:dyDescent="0.2">
      <c r="A272" s="22">
        <v>45241</v>
      </c>
      <c r="B272" s="16">
        <v>67932</v>
      </c>
      <c r="C272" s="17" t="s">
        <v>1237</v>
      </c>
      <c r="D272" s="17" t="s">
        <v>1304</v>
      </c>
      <c r="E272" s="21">
        <v>2253210</v>
      </c>
      <c r="F272" s="19" t="s">
        <v>1245</v>
      </c>
      <c r="G272" s="21">
        <v>180257</v>
      </c>
      <c r="H272" s="20">
        <f t="shared" si="8"/>
        <v>2433467</v>
      </c>
      <c r="I272" s="17" t="s">
        <v>1240</v>
      </c>
      <c r="J272" s="17" t="s">
        <v>1241</v>
      </c>
      <c r="K272" s="23">
        <f>+VLOOKUP(B272,check!$G$1:$L$386,6,0)</f>
        <v>-2433467</v>
      </c>
      <c r="L272" s="23">
        <f t="shared" si="9"/>
        <v>0</v>
      </c>
    </row>
    <row r="273" spans="1:12" x14ac:dyDescent="0.2">
      <c r="A273" s="22">
        <v>45243</v>
      </c>
      <c r="B273" s="16">
        <v>68025</v>
      </c>
      <c r="C273" s="17" t="s">
        <v>1237</v>
      </c>
      <c r="D273" s="17" t="s">
        <v>1269</v>
      </c>
      <c r="E273" s="21">
        <v>943990</v>
      </c>
      <c r="F273" s="19" t="s">
        <v>1245</v>
      </c>
      <c r="G273" s="21">
        <v>75519</v>
      </c>
      <c r="H273" s="20">
        <f t="shared" si="8"/>
        <v>1019509</v>
      </c>
      <c r="I273" s="17" t="s">
        <v>1240</v>
      </c>
      <c r="J273" s="17" t="s">
        <v>1241</v>
      </c>
      <c r="K273" s="23">
        <f>+VLOOKUP(B273,check!$G$1:$L$386,6,0)</f>
        <v>-1019509</v>
      </c>
      <c r="L273" s="23">
        <f t="shared" si="9"/>
        <v>0</v>
      </c>
    </row>
    <row r="274" spans="1:12" x14ac:dyDescent="0.2">
      <c r="A274" s="22">
        <v>45243</v>
      </c>
      <c r="B274" s="16">
        <v>68026</v>
      </c>
      <c r="C274" s="17" t="s">
        <v>1237</v>
      </c>
      <c r="D274" s="17" t="s">
        <v>1251</v>
      </c>
      <c r="E274" s="21">
        <v>1468640</v>
      </c>
      <c r="F274" s="19" t="s">
        <v>1245</v>
      </c>
      <c r="G274" s="21">
        <v>117491</v>
      </c>
      <c r="H274" s="20">
        <f t="shared" si="8"/>
        <v>1586131</v>
      </c>
      <c r="I274" s="17" t="s">
        <v>1240</v>
      </c>
      <c r="J274" s="17" t="s">
        <v>1241</v>
      </c>
      <c r="K274" s="23">
        <f>+VLOOKUP(B274,check!$G$1:$L$386,6,0)</f>
        <v>-1586131</v>
      </c>
      <c r="L274" s="23">
        <f t="shared" si="9"/>
        <v>0</v>
      </c>
    </row>
    <row r="275" spans="1:12" x14ac:dyDescent="0.2">
      <c r="A275" s="22">
        <v>45243</v>
      </c>
      <c r="B275" s="16">
        <v>68027</v>
      </c>
      <c r="C275" s="17" t="s">
        <v>1237</v>
      </c>
      <c r="D275" s="17" t="s">
        <v>1273</v>
      </c>
      <c r="E275" s="21">
        <v>2055890</v>
      </c>
      <c r="F275" s="19" t="s">
        <v>1245</v>
      </c>
      <c r="G275" s="21">
        <v>164471</v>
      </c>
      <c r="H275" s="20">
        <f t="shared" si="8"/>
        <v>2220361</v>
      </c>
      <c r="I275" s="17" t="s">
        <v>1240</v>
      </c>
      <c r="J275" s="17" t="s">
        <v>1241</v>
      </c>
      <c r="K275" s="23">
        <f>+VLOOKUP(B275,check!$G$1:$L$386,6,0)</f>
        <v>-2220361</v>
      </c>
      <c r="L275" s="23">
        <f t="shared" si="9"/>
        <v>0</v>
      </c>
    </row>
    <row r="276" spans="1:12" x14ac:dyDescent="0.2">
      <c r="A276" s="22">
        <v>45243</v>
      </c>
      <c r="B276" s="16">
        <v>68028</v>
      </c>
      <c r="C276" s="17" t="s">
        <v>1237</v>
      </c>
      <c r="D276" s="17" t="s">
        <v>1255</v>
      </c>
      <c r="E276" s="21">
        <v>1979980</v>
      </c>
      <c r="F276" s="19" t="s">
        <v>1245</v>
      </c>
      <c r="G276" s="21">
        <v>158398</v>
      </c>
      <c r="H276" s="20">
        <f t="shared" si="8"/>
        <v>2138378</v>
      </c>
      <c r="I276" s="17" t="s">
        <v>1240</v>
      </c>
      <c r="J276" s="17" t="s">
        <v>1241</v>
      </c>
      <c r="K276" s="23">
        <f>+VLOOKUP(B276,check!$G$1:$L$386,6,0)</f>
        <v>-2138378</v>
      </c>
      <c r="L276" s="23">
        <f t="shared" si="9"/>
        <v>0</v>
      </c>
    </row>
    <row r="277" spans="1:12" x14ac:dyDescent="0.2">
      <c r="A277" s="22">
        <v>45243</v>
      </c>
      <c r="B277" s="16">
        <v>68029</v>
      </c>
      <c r="C277" s="17" t="s">
        <v>1237</v>
      </c>
      <c r="D277" s="17" t="s">
        <v>1256</v>
      </c>
      <c r="E277" s="21">
        <v>1887980</v>
      </c>
      <c r="F277" s="19" t="s">
        <v>1245</v>
      </c>
      <c r="G277" s="21">
        <v>151038</v>
      </c>
      <c r="H277" s="20">
        <f t="shared" si="8"/>
        <v>2039018</v>
      </c>
      <c r="I277" s="17" t="s">
        <v>1240</v>
      </c>
      <c r="J277" s="17" t="s">
        <v>1241</v>
      </c>
      <c r="K277" s="23">
        <f>+VLOOKUP(B277,check!$G$1:$L$386,6,0)</f>
        <v>-2039018</v>
      </c>
      <c r="L277" s="23">
        <f t="shared" si="9"/>
        <v>0</v>
      </c>
    </row>
    <row r="278" spans="1:12" x14ac:dyDescent="0.2">
      <c r="A278" s="22">
        <v>45243</v>
      </c>
      <c r="B278" s="16">
        <v>68030</v>
      </c>
      <c r="C278" s="17" t="s">
        <v>1237</v>
      </c>
      <c r="D278" s="17" t="s">
        <v>1281</v>
      </c>
      <c r="E278" s="21">
        <v>6326970</v>
      </c>
      <c r="F278" s="19" t="s">
        <v>1245</v>
      </c>
      <c r="G278" s="21">
        <v>506158</v>
      </c>
      <c r="H278" s="20">
        <f t="shared" si="8"/>
        <v>6833128</v>
      </c>
      <c r="I278" s="17" t="s">
        <v>1240</v>
      </c>
      <c r="J278" s="17" t="s">
        <v>1241</v>
      </c>
      <c r="K278" s="23">
        <f>+VLOOKUP(B278,check!$G$1:$L$386,6,0)</f>
        <v>-6833128</v>
      </c>
      <c r="L278" s="23">
        <f t="shared" si="9"/>
        <v>0</v>
      </c>
    </row>
    <row r="279" spans="1:12" x14ac:dyDescent="0.2">
      <c r="A279" s="22">
        <v>45243</v>
      </c>
      <c r="B279" s="16">
        <v>68031</v>
      </c>
      <c r="C279" s="17" t="s">
        <v>1237</v>
      </c>
      <c r="D279" s="17" t="s">
        <v>1282</v>
      </c>
      <c r="E279" s="21">
        <v>2490176</v>
      </c>
      <c r="F279" s="19" t="s">
        <v>1245</v>
      </c>
      <c r="G279" s="21">
        <v>199214</v>
      </c>
      <c r="H279" s="20">
        <f t="shared" si="8"/>
        <v>2689390</v>
      </c>
      <c r="I279" s="17" t="s">
        <v>1240</v>
      </c>
      <c r="J279" s="17" t="s">
        <v>1241</v>
      </c>
      <c r="K279" s="23">
        <f>+VLOOKUP(B279,check!$G$1:$L$386,6,0)</f>
        <v>-2689390</v>
      </c>
      <c r="L279" s="23">
        <f t="shared" si="9"/>
        <v>0</v>
      </c>
    </row>
    <row r="280" spans="1:12" x14ac:dyDescent="0.2">
      <c r="A280" s="22">
        <v>45243</v>
      </c>
      <c r="B280" s="16">
        <v>68032</v>
      </c>
      <c r="C280" s="17" t="s">
        <v>1237</v>
      </c>
      <c r="D280" s="17" t="s">
        <v>1261</v>
      </c>
      <c r="E280" s="21">
        <v>1345454</v>
      </c>
      <c r="F280" s="19" t="s">
        <v>1245</v>
      </c>
      <c r="G280" s="21">
        <v>107636</v>
      </c>
      <c r="H280" s="20">
        <f t="shared" si="8"/>
        <v>1453090</v>
      </c>
      <c r="I280" s="17" t="s">
        <v>1240</v>
      </c>
      <c r="J280" s="17" t="s">
        <v>1241</v>
      </c>
      <c r="K280" s="23">
        <f>+VLOOKUP(B280,check!$G$1:$L$386,6,0)</f>
        <v>-1453090</v>
      </c>
      <c r="L280" s="23">
        <f t="shared" si="9"/>
        <v>0</v>
      </c>
    </row>
    <row r="281" spans="1:12" x14ac:dyDescent="0.2">
      <c r="A281" s="22">
        <v>45243</v>
      </c>
      <c r="B281" s="16">
        <v>68033</v>
      </c>
      <c r="C281" s="17" t="s">
        <v>1237</v>
      </c>
      <c r="D281" s="17" t="s">
        <v>1313</v>
      </c>
      <c r="E281" s="21">
        <v>2891640</v>
      </c>
      <c r="F281" s="19" t="s">
        <v>1245</v>
      </c>
      <c r="G281" s="21">
        <v>231331</v>
      </c>
      <c r="H281" s="20">
        <f t="shared" si="8"/>
        <v>3122971</v>
      </c>
      <c r="I281" s="17" t="s">
        <v>1240</v>
      </c>
      <c r="J281" s="17" t="s">
        <v>1241</v>
      </c>
      <c r="K281" s="23">
        <f>+VLOOKUP(B281,check!$G$1:$L$386,6,0)</f>
        <v>-3122971</v>
      </c>
      <c r="L281" s="23">
        <f t="shared" si="9"/>
        <v>0</v>
      </c>
    </row>
    <row r="282" spans="1:12" x14ac:dyDescent="0.2">
      <c r="A282" s="22">
        <v>45243</v>
      </c>
      <c r="B282" s="16">
        <v>68034</v>
      </c>
      <c r="C282" s="17" t="s">
        <v>1237</v>
      </c>
      <c r="D282" s="17" t="s">
        <v>1257</v>
      </c>
      <c r="E282" s="21">
        <v>7285394</v>
      </c>
      <c r="F282" s="19" t="s">
        <v>1245</v>
      </c>
      <c r="G282" s="21">
        <v>582832</v>
      </c>
      <c r="H282" s="20">
        <f t="shared" si="8"/>
        <v>7868226</v>
      </c>
      <c r="I282" s="17" t="s">
        <v>1240</v>
      </c>
      <c r="J282" s="17" t="s">
        <v>1241</v>
      </c>
      <c r="K282" s="23">
        <f>+VLOOKUP(B282,check!$G$1:$L$386,6,0)</f>
        <v>-7868226</v>
      </c>
      <c r="L282" s="23">
        <f t="shared" si="9"/>
        <v>0</v>
      </c>
    </row>
    <row r="283" spans="1:12" x14ac:dyDescent="0.2">
      <c r="A283" s="22">
        <v>45244</v>
      </c>
      <c r="B283" s="16">
        <v>68081</v>
      </c>
      <c r="C283" s="17" t="s">
        <v>1237</v>
      </c>
      <c r="D283" s="17" t="s">
        <v>1263</v>
      </c>
      <c r="E283" s="21">
        <v>4669252</v>
      </c>
      <c r="F283" s="19" t="s">
        <v>1245</v>
      </c>
      <c r="G283" s="21">
        <v>373540</v>
      </c>
      <c r="H283" s="20">
        <f t="shared" si="8"/>
        <v>5042792</v>
      </c>
      <c r="I283" s="17" t="s">
        <v>1240</v>
      </c>
      <c r="J283" s="17" t="s">
        <v>1241</v>
      </c>
      <c r="K283" s="23">
        <f>+VLOOKUP(B283,check!$G$1:$L$386,6,0)</f>
        <v>-5042792</v>
      </c>
      <c r="L283" s="23">
        <f t="shared" si="9"/>
        <v>0</v>
      </c>
    </row>
    <row r="284" spans="1:12" x14ac:dyDescent="0.2">
      <c r="A284" s="22">
        <v>45244</v>
      </c>
      <c r="B284" s="16">
        <v>68082</v>
      </c>
      <c r="C284" s="17" t="s">
        <v>1237</v>
      </c>
      <c r="D284" s="17" t="s">
        <v>1262</v>
      </c>
      <c r="E284" s="21">
        <v>1111900</v>
      </c>
      <c r="F284" s="19" t="s">
        <v>1245</v>
      </c>
      <c r="G284" s="21">
        <v>88952</v>
      </c>
      <c r="H284" s="20">
        <f t="shared" si="8"/>
        <v>1200852</v>
      </c>
      <c r="I284" s="17" t="s">
        <v>1240</v>
      </c>
      <c r="J284" s="17" t="s">
        <v>1241</v>
      </c>
      <c r="K284" s="23">
        <f>+VLOOKUP(B284,check!$G$1:$L$386,6,0)</f>
        <v>-1200852</v>
      </c>
      <c r="L284" s="23">
        <f t="shared" si="9"/>
        <v>0</v>
      </c>
    </row>
    <row r="285" spans="1:12" x14ac:dyDescent="0.2">
      <c r="A285" s="22">
        <v>45244</v>
      </c>
      <c r="B285" s="16">
        <v>68095</v>
      </c>
      <c r="C285" s="17" t="s">
        <v>1237</v>
      </c>
      <c r="D285" s="17" t="s">
        <v>1264</v>
      </c>
      <c r="E285" s="21">
        <v>6024472</v>
      </c>
      <c r="F285" s="19" t="s">
        <v>1245</v>
      </c>
      <c r="G285" s="21">
        <v>481958</v>
      </c>
      <c r="H285" s="20">
        <f t="shared" si="8"/>
        <v>6506430</v>
      </c>
      <c r="I285" s="17" t="s">
        <v>1240</v>
      </c>
      <c r="J285" s="17" t="s">
        <v>1241</v>
      </c>
      <c r="K285" s="23">
        <f>+VLOOKUP(B285,check!$G$1:$L$386,6,0)</f>
        <v>-6506430</v>
      </c>
      <c r="L285" s="23">
        <f t="shared" si="9"/>
        <v>0</v>
      </c>
    </row>
    <row r="286" spans="1:12" x14ac:dyDescent="0.2">
      <c r="A286" s="22">
        <v>45244</v>
      </c>
      <c r="B286" s="16">
        <v>68096</v>
      </c>
      <c r="C286" s="17" t="s">
        <v>1237</v>
      </c>
      <c r="D286" s="17" t="s">
        <v>1265</v>
      </c>
      <c r="E286" s="21">
        <v>943990</v>
      </c>
      <c r="F286" s="19" t="s">
        <v>1245</v>
      </c>
      <c r="G286" s="21">
        <v>75519</v>
      </c>
      <c r="H286" s="20">
        <f t="shared" si="8"/>
        <v>1019509</v>
      </c>
      <c r="I286" s="17" t="s">
        <v>1240</v>
      </c>
      <c r="J286" s="17" t="s">
        <v>1241</v>
      </c>
      <c r="K286" s="23">
        <f>+VLOOKUP(B286,check!$G$1:$L$386,6,0)</f>
        <v>-1019509</v>
      </c>
      <c r="L286" s="23">
        <f t="shared" si="9"/>
        <v>0</v>
      </c>
    </row>
    <row r="287" spans="1:12" x14ac:dyDescent="0.2">
      <c r="A287" s="22">
        <v>45244</v>
      </c>
      <c r="B287" s="16">
        <v>68146</v>
      </c>
      <c r="C287" s="17" t="s">
        <v>1237</v>
      </c>
      <c r="D287" s="17" t="s">
        <v>1267</v>
      </c>
      <c r="E287" s="21">
        <v>5268036</v>
      </c>
      <c r="F287" s="19" t="s">
        <v>1245</v>
      </c>
      <c r="G287" s="21">
        <v>421443</v>
      </c>
      <c r="H287" s="20">
        <f t="shared" si="8"/>
        <v>5689479</v>
      </c>
      <c r="I287" s="17" t="s">
        <v>1240</v>
      </c>
      <c r="J287" s="17" t="s">
        <v>1241</v>
      </c>
      <c r="K287" s="23">
        <f>+VLOOKUP(B287,check!$G$1:$L$386,6,0)</f>
        <v>-5689479</v>
      </c>
      <c r="L287" s="23">
        <f t="shared" si="9"/>
        <v>0</v>
      </c>
    </row>
    <row r="288" spans="1:12" x14ac:dyDescent="0.2">
      <c r="A288" s="22">
        <v>45244</v>
      </c>
      <c r="B288" s="16">
        <v>68147</v>
      </c>
      <c r="C288" s="17" t="s">
        <v>1237</v>
      </c>
      <c r="D288" s="17" t="s">
        <v>1275</v>
      </c>
      <c r="E288" s="21">
        <v>943990</v>
      </c>
      <c r="F288" s="19" t="s">
        <v>1245</v>
      </c>
      <c r="G288" s="21">
        <v>75519</v>
      </c>
      <c r="H288" s="20">
        <f t="shared" si="8"/>
        <v>1019509</v>
      </c>
      <c r="I288" s="17" t="s">
        <v>1240</v>
      </c>
      <c r="J288" s="17" t="s">
        <v>1241</v>
      </c>
      <c r="K288" s="23">
        <f>+VLOOKUP(B288,check!$G$1:$L$386,6,0)</f>
        <v>-1019509</v>
      </c>
      <c r="L288" s="23">
        <f t="shared" si="9"/>
        <v>0</v>
      </c>
    </row>
    <row r="289" spans="1:12" x14ac:dyDescent="0.2">
      <c r="A289" s="22">
        <v>45244</v>
      </c>
      <c r="B289" s="16">
        <v>68151</v>
      </c>
      <c r="C289" s="17" t="s">
        <v>1237</v>
      </c>
      <c r="D289" s="17" t="s">
        <v>1289</v>
      </c>
      <c r="E289" s="21">
        <v>3725262</v>
      </c>
      <c r="F289" s="19" t="s">
        <v>1245</v>
      </c>
      <c r="G289" s="21">
        <v>298021</v>
      </c>
      <c r="H289" s="20">
        <f t="shared" si="8"/>
        <v>4023283</v>
      </c>
      <c r="I289" s="17" t="s">
        <v>1240</v>
      </c>
      <c r="J289" s="17" t="s">
        <v>1241</v>
      </c>
      <c r="K289" s="23">
        <f>+VLOOKUP(B289,check!$G$1:$L$386,6,0)</f>
        <v>-4023283</v>
      </c>
      <c r="L289" s="23">
        <f t="shared" si="9"/>
        <v>0</v>
      </c>
    </row>
    <row r="290" spans="1:12" x14ac:dyDescent="0.2">
      <c r="A290" s="22">
        <v>45244</v>
      </c>
      <c r="B290" s="16">
        <v>68152</v>
      </c>
      <c r="C290" s="17" t="s">
        <v>1237</v>
      </c>
      <c r="D290" s="17" t="s">
        <v>1301</v>
      </c>
      <c r="E290" s="21">
        <v>4291224</v>
      </c>
      <c r="F290" s="19" t="s">
        <v>1245</v>
      </c>
      <c r="G290" s="21">
        <v>343298</v>
      </c>
      <c r="H290" s="20">
        <f t="shared" si="8"/>
        <v>4634522</v>
      </c>
      <c r="I290" s="17" t="s">
        <v>1240</v>
      </c>
      <c r="J290" s="17" t="s">
        <v>1241</v>
      </c>
      <c r="K290" s="23">
        <f>+VLOOKUP(B290,check!$G$1:$L$386,6,0)</f>
        <v>-4634522</v>
      </c>
      <c r="L290" s="23">
        <f t="shared" si="9"/>
        <v>0</v>
      </c>
    </row>
    <row r="291" spans="1:12" x14ac:dyDescent="0.2">
      <c r="A291" s="22">
        <v>45244</v>
      </c>
      <c r="B291" s="16">
        <v>68153</v>
      </c>
      <c r="C291" s="17" t="s">
        <v>1237</v>
      </c>
      <c r="D291" s="17" t="s">
        <v>1311</v>
      </c>
      <c r="E291" s="21">
        <v>4681920</v>
      </c>
      <c r="F291" s="19" t="s">
        <v>1245</v>
      </c>
      <c r="G291" s="21">
        <v>374554</v>
      </c>
      <c r="H291" s="20">
        <f t="shared" si="8"/>
        <v>5056474</v>
      </c>
      <c r="I291" s="17" t="s">
        <v>1240</v>
      </c>
      <c r="J291" s="17" t="s">
        <v>1241</v>
      </c>
      <c r="K291" s="23">
        <f>+VLOOKUP(B291,check!$G$1:$L$386,6,0)</f>
        <v>-5056474</v>
      </c>
      <c r="L291" s="23">
        <f t="shared" si="9"/>
        <v>0</v>
      </c>
    </row>
    <row r="292" spans="1:12" x14ac:dyDescent="0.2">
      <c r="A292" s="22">
        <v>45244</v>
      </c>
      <c r="B292" s="16">
        <v>68154</v>
      </c>
      <c r="C292" s="17" t="s">
        <v>1237</v>
      </c>
      <c r="D292" s="17" t="s">
        <v>1293</v>
      </c>
      <c r="E292" s="21">
        <v>3230012</v>
      </c>
      <c r="F292" s="19" t="s">
        <v>1245</v>
      </c>
      <c r="G292" s="21">
        <v>258401</v>
      </c>
      <c r="H292" s="20">
        <f t="shared" si="8"/>
        <v>3488413</v>
      </c>
      <c r="I292" s="17" t="s">
        <v>1240</v>
      </c>
      <c r="J292" s="17" t="s">
        <v>1241</v>
      </c>
      <c r="K292" s="23">
        <f>+VLOOKUP(B292,check!$G$1:$L$386,6,0)</f>
        <v>-3488413</v>
      </c>
      <c r="L292" s="23">
        <f t="shared" si="9"/>
        <v>0</v>
      </c>
    </row>
    <row r="293" spans="1:12" x14ac:dyDescent="0.2">
      <c r="A293" s="22">
        <v>45244</v>
      </c>
      <c r="B293" s="16">
        <v>68155</v>
      </c>
      <c r="C293" s="17" t="s">
        <v>1237</v>
      </c>
      <c r="D293" s="17" t="s">
        <v>1294</v>
      </c>
      <c r="E293" s="21">
        <v>4430500</v>
      </c>
      <c r="F293" s="19" t="s">
        <v>1245</v>
      </c>
      <c r="G293" s="21">
        <v>354440</v>
      </c>
      <c r="H293" s="20">
        <f t="shared" si="8"/>
        <v>4784940</v>
      </c>
      <c r="I293" s="17" t="s">
        <v>1240</v>
      </c>
      <c r="J293" s="17" t="s">
        <v>1241</v>
      </c>
      <c r="K293" s="23">
        <f>+VLOOKUP(B293,check!$G$1:$L$386,6,0)</f>
        <v>-4784940</v>
      </c>
      <c r="L293" s="23">
        <f t="shared" si="9"/>
        <v>0</v>
      </c>
    </row>
    <row r="294" spans="1:12" x14ac:dyDescent="0.2">
      <c r="A294" s="22">
        <v>45244</v>
      </c>
      <c r="B294" s="16">
        <v>68156</v>
      </c>
      <c r="C294" s="17" t="s">
        <v>1237</v>
      </c>
      <c r="D294" s="17" t="s">
        <v>1295</v>
      </c>
      <c r="E294" s="21">
        <v>1739952</v>
      </c>
      <c r="F294" s="19" t="s">
        <v>1245</v>
      </c>
      <c r="G294" s="21">
        <v>139196</v>
      </c>
      <c r="H294" s="20">
        <f t="shared" si="8"/>
        <v>1879148</v>
      </c>
      <c r="I294" s="17" t="s">
        <v>1240</v>
      </c>
      <c r="J294" s="17" t="s">
        <v>1241</v>
      </c>
      <c r="K294" s="23">
        <f>+VLOOKUP(B294,check!$G$1:$L$386,6,0)</f>
        <v>-1879148</v>
      </c>
      <c r="L294" s="23">
        <f t="shared" si="9"/>
        <v>0</v>
      </c>
    </row>
    <row r="295" spans="1:12" x14ac:dyDescent="0.2">
      <c r="A295" s="22">
        <v>45245</v>
      </c>
      <c r="B295" s="16">
        <v>68161</v>
      </c>
      <c r="C295" s="17" t="s">
        <v>1237</v>
      </c>
      <c r="D295" s="17" t="s">
        <v>1277</v>
      </c>
      <c r="E295" s="21">
        <v>943990</v>
      </c>
      <c r="F295" s="19" t="s">
        <v>1245</v>
      </c>
      <c r="G295" s="21">
        <v>75519</v>
      </c>
      <c r="H295" s="20">
        <f t="shared" si="8"/>
        <v>1019509</v>
      </c>
      <c r="I295" s="17" t="s">
        <v>1240</v>
      </c>
      <c r="J295" s="17" t="s">
        <v>1241</v>
      </c>
      <c r="K295" s="23">
        <f>+VLOOKUP(B295,check!$G$1:$L$386,6,0)</f>
        <v>-1019509</v>
      </c>
      <c r="L295" s="23">
        <f t="shared" si="9"/>
        <v>0</v>
      </c>
    </row>
    <row r="296" spans="1:12" x14ac:dyDescent="0.2">
      <c r="A296" s="22">
        <v>45245</v>
      </c>
      <c r="B296" s="16">
        <v>68167</v>
      </c>
      <c r="C296" s="17" t="s">
        <v>1237</v>
      </c>
      <c r="D296" s="17" t="s">
        <v>1266</v>
      </c>
      <c r="E296" s="21">
        <v>2777860</v>
      </c>
      <c r="F296" s="19" t="s">
        <v>1245</v>
      </c>
      <c r="G296" s="21">
        <v>222229</v>
      </c>
      <c r="H296" s="20">
        <f t="shared" si="8"/>
        <v>3000089</v>
      </c>
      <c r="I296" s="17" t="s">
        <v>1240</v>
      </c>
      <c r="J296" s="17" t="s">
        <v>1241</v>
      </c>
      <c r="K296" s="23">
        <f>+VLOOKUP(B296,check!$G$1:$L$386,6,0)</f>
        <v>-3000089</v>
      </c>
      <c r="L296" s="23">
        <f t="shared" si="9"/>
        <v>0</v>
      </c>
    </row>
    <row r="297" spans="1:12" x14ac:dyDescent="0.2">
      <c r="A297" s="22">
        <v>45245</v>
      </c>
      <c r="B297" s="16">
        <v>68208</v>
      </c>
      <c r="C297" s="17" t="s">
        <v>1237</v>
      </c>
      <c r="D297" s="17" t="s">
        <v>1286</v>
      </c>
      <c r="E297" s="21">
        <v>1345454</v>
      </c>
      <c r="F297" s="19" t="s">
        <v>1245</v>
      </c>
      <c r="G297" s="21">
        <v>107636</v>
      </c>
      <c r="H297" s="20">
        <f t="shared" si="8"/>
        <v>1453090</v>
      </c>
      <c r="I297" s="17" t="s">
        <v>1240</v>
      </c>
      <c r="J297" s="17" t="s">
        <v>1241</v>
      </c>
      <c r="K297" s="23">
        <f>+VLOOKUP(B297,check!$G$1:$L$386,6,0)</f>
        <v>-1453090</v>
      </c>
      <c r="L297" s="23">
        <f t="shared" si="9"/>
        <v>0</v>
      </c>
    </row>
    <row r="298" spans="1:12" x14ac:dyDescent="0.2">
      <c r="A298" s="22">
        <v>45246</v>
      </c>
      <c r="B298" s="16">
        <v>69341</v>
      </c>
      <c r="C298" s="17" t="s">
        <v>1237</v>
      </c>
      <c r="D298" s="17" t="s">
        <v>1267</v>
      </c>
      <c r="E298" s="21">
        <v>1340580</v>
      </c>
      <c r="F298" s="19" t="s">
        <v>1245</v>
      </c>
      <c r="G298" s="21">
        <v>107246</v>
      </c>
      <c r="H298" s="20">
        <f t="shared" si="8"/>
        <v>1447826</v>
      </c>
      <c r="I298" s="17" t="s">
        <v>1240</v>
      </c>
      <c r="J298" s="17" t="s">
        <v>1241</v>
      </c>
      <c r="K298" s="23">
        <f>+VLOOKUP(B298,check!$G$1:$L$386,6,0)</f>
        <v>-1447826</v>
      </c>
      <c r="L298" s="23">
        <f t="shared" si="9"/>
        <v>0</v>
      </c>
    </row>
    <row r="299" spans="1:12" x14ac:dyDescent="0.2">
      <c r="A299" s="22">
        <v>45246</v>
      </c>
      <c r="B299" s="16">
        <v>69342</v>
      </c>
      <c r="C299" s="17" t="s">
        <v>1237</v>
      </c>
      <c r="D299" s="17" t="s">
        <v>1267</v>
      </c>
      <c r="E299" s="21">
        <v>1110580</v>
      </c>
      <c r="F299" s="19" t="s">
        <v>1245</v>
      </c>
      <c r="G299" s="21">
        <v>88846</v>
      </c>
      <c r="H299" s="20">
        <f t="shared" si="8"/>
        <v>1199426</v>
      </c>
      <c r="I299" s="17" t="s">
        <v>1240</v>
      </c>
      <c r="J299" s="17" t="s">
        <v>1241</v>
      </c>
      <c r="K299" s="23">
        <f>+VLOOKUP(B299,check!$G$1:$L$386,6,0)</f>
        <v>-1199426</v>
      </c>
      <c r="L299" s="23">
        <f t="shared" si="9"/>
        <v>0</v>
      </c>
    </row>
    <row r="300" spans="1:12" x14ac:dyDescent="0.2">
      <c r="A300" s="22">
        <v>45246</v>
      </c>
      <c r="B300" s="16">
        <v>69343</v>
      </c>
      <c r="C300" s="17" t="s">
        <v>1237</v>
      </c>
      <c r="D300" s="17" t="s">
        <v>1275</v>
      </c>
      <c r="E300" s="21">
        <v>1110580</v>
      </c>
      <c r="F300" s="19" t="s">
        <v>1245</v>
      </c>
      <c r="G300" s="21">
        <v>88846</v>
      </c>
      <c r="H300" s="20">
        <f t="shared" si="8"/>
        <v>1199426</v>
      </c>
      <c r="I300" s="17" t="s">
        <v>1240</v>
      </c>
      <c r="J300" s="17" t="s">
        <v>1241</v>
      </c>
      <c r="K300" s="23">
        <f>+VLOOKUP(B300,check!$G$1:$L$386,6,0)</f>
        <v>-1199426</v>
      </c>
      <c r="L300" s="23">
        <f t="shared" si="9"/>
        <v>0</v>
      </c>
    </row>
    <row r="301" spans="1:12" x14ac:dyDescent="0.2">
      <c r="A301" s="22">
        <v>45246</v>
      </c>
      <c r="B301" s="16">
        <v>69344</v>
      </c>
      <c r="C301" s="17" t="s">
        <v>1237</v>
      </c>
      <c r="D301" s="17" t="s">
        <v>1312</v>
      </c>
      <c r="E301" s="21">
        <v>3331740</v>
      </c>
      <c r="F301" s="19" t="s">
        <v>1245</v>
      </c>
      <c r="G301" s="21">
        <v>266539</v>
      </c>
      <c r="H301" s="20">
        <f t="shared" si="8"/>
        <v>3598279</v>
      </c>
      <c r="I301" s="17" t="s">
        <v>1240</v>
      </c>
      <c r="J301" s="17" t="s">
        <v>1241</v>
      </c>
      <c r="K301" s="23">
        <f>+VLOOKUP(B301,check!$G$1:$L$386,6,0)</f>
        <v>-3598279</v>
      </c>
      <c r="L301" s="23">
        <f t="shared" si="9"/>
        <v>0</v>
      </c>
    </row>
    <row r="302" spans="1:12" x14ac:dyDescent="0.2">
      <c r="A302" s="22">
        <v>45246</v>
      </c>
      <c r="B302" s="16">
        <v>69346</v>
      </c>
      <c r="C302" s="17" t="s">
        <v>1237</v>
      </c>
      <c r="D302" s="17" t="s">
        <v>1269</v>
      </c>
      <c r="E302" s="21">
        <v>3725262</v>
      </c>
      <c r="F302" s="19" t="s">
        <v>1245</v>
      </c>
      <c r="G302" s="21">
        <v>298021</v>
      </c>
      <c r="H302" s="20">
        <f t="shared" si="8"/>
        <v>4023283</v>
      </c>
      <c r="I302" s="17" t="s">
        <v>1240</v>
      </c>
      <c r="J302" s="17" t="s">
        <v>1241</v>
      </c>
      <c r="K302" s="23">
        <f>+VLOOKUP(B302,check!$G$1:$L$386,6,0)</f>
        <v>-4023283</v>
      </c>
      <c r="L302" s="23">
        <f t="shared" si="9"/>
        <v>0</v>
      </c>
    </row>
    <row r="303" spans="1:12" x14ac:dyDescent="0.2">
      <c r="A303" s="22">
        <v>45246</v>
      </c>
      <c r="B303" s="16">
        <v>69347</v>
      </c>
      <c r="C303" s="17" t="s">
        <v>1237</v>
      </c>
      <c r="D303" s="17" t="s">
        <v>1270</v>
      </c>
      <c r="E303" s="21">
        <v>2580540</v>
      </c>
      <c r="F303" s="19" t="s">
        <v>1245</v>
      </c>
      <c r="G303" s="21">
        <v>206443</v>
      </c>
      <c r="H303" s="20">
        <f t="shared" si="8"/>
        <v>2786983</v>
      </c>
      <c r="I303" s="17" t="s">
        <v>1240</v>
      </c>
      <c r="J303" s="17" t="s">
        <v>1241</v>
      </c>
      <c r="K303" s="23">
        <f>+VLOOKUP(B303,check!$G$1:$L$386,6,0)</f>
        <v>-2786983</v>
      </c>
      <c r="L303" s="23">
        <f t="shared" si="9"/>
        <v>0</v>
      </c>
    </row>
    <row r="304" spans="1:12" x14ac:dyDescent="0.2">
      <c r="A304" s="22">
        <v>45246</v>
      </c>
      <c r="B304" s="16">
        <v>69348</v>
      </c>
      <c r="C304" s="17" t="s">
        <v>1237</v>
      </c>
      <c r="D304" s="17" t="s">
        <v>1251</v>
      </c>
      <c r="E304" s="21">
        <v>4509832</v>
      </c>
      <c r="F304" s="19" t="s">
        <v>1245</v>
      </c>
      <c r="G304" s="21">
        <v>360787</v>
      </c>
      <c r="H304" s="20">
        <f t="shared" si="8"/>
        <v>4870619</v>
      </c>
      <c r="I304" s="17" t="s">
        <v>1240</v>
      </c>
      <c r="J304" s="17" t="s">
        <v>1241</v>
      </c>
      <c r="K304" s="23">
        <f>+VLOOKUP(B304,check!$G$1:$L$386,6,0)</f>
        <v>-4870619</v>
      </c>
      <c r="L304" s="23">
        <f t="shared" si="9"/>
        <v>0</v>
      </c>
    </row>
    <row r="305" spans="1:12" x14ac:dyDescent="0.2">
      <c r="A305" s="22">
        <v>45246</v>
      </c>
      <c r="B305" s="16">
        <v>69349</v>
      </c>
      <c r="C305" s="17" t="s">
        <v>1237</v>
      </c>
      <c r="D305" s="17" t="s">
        <v>1299</v>
      </c>
      <c r="E305" s="21">
        <v>2580540</v>
      </c>
      <c r="F305" s="19" t="s">
        <v>1245</v>
      </c>
      <c r="G305" s="21">
        <v>206443</v>
      </c>
      <c r="H305" s="20">
        <f t="shared" si="8"/>
        <v>2786983</v>
      </c>
      <c r="I305" s="17" t="s">
        <v>1240</v>
      </c>
      <c r="J305" s="17" t="s">
        <v>1241</v>
      </c>
      <c r="K305" s="23">
        <f>+VLOOKUP(B305,check!$G$1:$L$386,6,0)</f>
        <v>-2786983</v>
      </c>
      <c r="L305" s="23">
        <f t="shared" si="9"/>
        <v>0</v>
      </c>
    </row>
    <row r="306" spans="1:12" x14ac:dyDescent="0.2">
      <c r="A306" s="22">
        <v>45246</v>
      </c>
      <c r="B306" s="16">
        <v>69350</v>
      </c>
      <c r="C306" s="17" t="s">
        <v>1237</v>
      </c>
      <c r="D306" s="17" t="s">
        <v>1273</v>
      </c>
      <c r="E306" s="21">
        <v>1887980</v>
      </c>
      <c r="F306" s="19" t="s">
        <v>1245</v>
      </c>
      <c r="G306" s="21">
        <v>151038</v>
      </c>
      <c r="H306" s="20">
        <f t="shared" si="8"/>
        <v>2039018</v>
      </c>
      <c r="I306" s="17" t="s">
        <v>1240</v>
      </c>
      <c r="J306" s="17" t="s">
        <v>1241</v>
      </c>
      <c r="K306" s="23">
        <f>+VLOOKUP(B306,check!$G$1:$L$386,6,0)</f>
        <v>-2039018</v>
      </c>
      <c r="L306" s="23">
        <f t="shared" si="9"/>
        <v>0</v>
      </c>
    </row>
    <row r="307" spans="1:12" x14ac:dyDescent="0.2">
      <c r="A307" s="22">
        <v>45246</v>
      </c>
      <c r="B307" s="16">
        <v>69351</v>
      </c>
      <c r="C307" s="17" t="s">
        <v>1237</v>
      </c>
      <c r="D307" s="17" t="s">
        <v>1273</v>
      </c>
      <c r="E307" s="21">
        <v>943990</v>
      </c>
      <c r="F307" s="19" t="s">
        <v>1245</v>
      </c>
      <c r="G307" s="21">
        <v>75519</v>
      </c>
      <c r="H307" s="20">
        <f t="shared" si="8"/>
        <v>1019509</v>
      </c>
      <c r="I307" s="17" t="s">
        <v>1240</v>
      </c>
      <c r="J307" s="17" t="s">
        <v>1241</v>
      </c>
      <c r="K307" s="23">
        <f>+VLOOKUP(B307,check!$G$1:$L$386,6,0)</f>
        <v>-1019509</v>
      </c>
      <c r="L307" s="23">
        <f t="shared" si="9"/>
        <v>0</v>
      </c>
    </row>
    <row r="308" spans="1:12" x14ac:dyDescent="0.2">
      <c r="A308" s="22">
        <v>45246</v>
      </c>
      <c r="B308" s="16">
        <v>69352</v>
      </c>
      <c r="C308" s="17" t="s">
        <v>1237</v>
      </c>
      <c r="D308" s="17" t="s">
        <v>1274</v>
      </c>
      <c r="E308" s="21">
        <v>943990</v>
      </c>
      <c r="F308" s="19" t="s">
        <v>1245</v>
      </c>
      <c r="G308" s="21">
        <v>75519</v>
      </c>
      <c r="H308" s="20">
        <f t="shared" si="8"/>
        <v>1019509</v>
      </c>
      <c r="I308" s="17" t="s">
        <v>1240</v>
      </c>
      <c r="J308" s="17" t="s">
        <v>1241</v>
      </c>
      <c r="K308" s="23">
        <f>+VLOOKUP(B308,check!$G$1:$L$386,6,0)</f>
        <v>-1019509</v>
      </c>
      <c r="L308" s="23">
        <f t="shared" si="9"/>
        <v>0</v>
      </c>
    </row>
    <row r="309" spans="1:12" x14ac:dyDescent="0.2">
      <c r="A309" s="22">
        <v>45247</v>
      </c>
      <c r="B309" s="16">
        <v>69355</v>
      </c>
      <c r="C309" s="17" t="s">
        <v>1237</v>
      </c>
      <c r="D309" s="17" t="s">
        <v>1314</v>
      </c>
      <c r="E309" s="21">
        <v>2823356</v>
      </c>
      <c r="F309" s="19" t="s">
        <v>1245</v>
      </c>
      <c r="G309" s="21">
        <v>225868</v>
      </c>
      <c r="H309" s="20">
        <f t="shared" si="8"/>
        <v>3049224</v>
      </c>
      <c r="I309" s="17" t="s">
        <v>1240</v>
      </c>
      <c r="J309" s="17" t="s">
        <v>1241</v>
      </c>
      <c r="K309" s="23">
        <f>+VLOOKUP(B309,check!$G$1:$L$386,6,0)</f>
        <v>-3049224</v>
      </c>
      <c r="L309" s="23">
        <f t="shared" si="9"/>
        <v>0</v>
      </c>
    </row>
    <row r="310" spans="1:12" x14ac:dyDescent="0.2">
      <c r="A310" s="22">
        <v>45247</v>
      </c>
      <c r="B310" s="16">
        <v>69356</v>
      </c>
      <c r="C310" s="17" t="s">
        <v>1237</v>
      </c>
      <c r="D310" s="17" t="s">
        <v>1290</v>
      </c>
      <c r="E310" s="21">
        <v>9566244</v>
      </c>
      <c r="F310" s="19" t="s">
        <v>1245</v>
      </c>
      <c r="G310" s="21">
        <v>765300</v>
      </c>
      <c r="H310" s="20">
        <f t="shared" si="8"/>
        <v>10331544</v>
      </c>
      <c r="I310" s="17" t="s">
        <v>1240</v>
      </c>
      <c r="J310" s="17" t="s">
        <v>1241</v>
      </c>
      <c r="K310" s="23">
        <f>+VLOOKUP(B310,check!$G$1:$L$386,6,0)</f>
        <v>-10331544</v>
      </c>
      <c r="L310" s="23">
        <f t="shared" si="9"/>
        <v>0</v>
      </c>
    </row>
    <row r="311" spans="1:12" x14ac:dyDescent="0.2">
      <c r="A311" s="22">
        <v>45247</v>
      </c>
      <c r="B311" s="16">
        <v>69357</v>
      </c>
      <c r="C311" s="17" t="s">
        <v>1237</v>
      </c>
      <c r="D311" s="17" t="s">
        <v>1289</v>
      </c>
      <c r="E311" s="21">
        <v>2579220</v>
      </c>
      <c r="F311" s="19" t="s">
        <v>1245</v>
      </c>
      <c r="G311" s="21">
        <v>206338</v>
      </c>
      <c r="H311" s="20">
        <f t="shared" si="8"/>
        <v>2785558</v>
      </c>
      <c r="I311" s="17" t="s">
        <v>1240</v>
      </c>
      <c r="J311" s="17" t="s">
        <v>1241</v>
      </c>
      <c r="K311" s="23">
        <f>+VLOOKUP(B311,check!$G$1:$L$386,6,0)</f>
        <v>-2785558</v>
      </c>
      <c r="L311" s="23">
        <f t="shared" si="9"/>
        <v>0</v>
      </c>
    </row>
    <row r="312" spans="1:12" x14ac:dyDescent="0.2">
      <c r="A312" s="22">
        <v>45247</v>
      </c>
      <c r="B312" s="16">
        <v>69358</v>
      </c>
      <c r="C312" s="17" t="s">
        <v>1237</v>
      </c>
      <c r="D312" s="17" t="s">
        <v>1293</v>
      </c>
      <c r="E312" s="21">
        <v>2777860</v>
      </c>
      <c r="F312" s="19" t="s">
        <v>1245</v>
      </c>
      <c r="G312" s="21">
        <v>222229</v>
      </c>
      <c r="H312" s="20">
        <f t="shared" si="8"/>
        <v>3000089</v>
      </c>
      <c r="I312" s="17" t="s">
        <v>1240</v>
      </c>
      <c r="J312" s="17" t="s">
        <v>1241</v>
      </c>
      <c r="K312" s="23">
        <f>+VLOOKUP(B312,check!$G$1:$L$386,6,0)</f>
        <v>-3000089</v>
      </c>
      <c r="L312" s="23">
        <f t="shared" si="9"/>
        <v>0</v>
      </c>
    </row>
    <row r="313" spans="1:12" x14ac:dyDescent="0.2">
      <c r="A313" s="22">
        <v>45250</v>
      </c>
      <c r="B313" s="16">
        <v>69774</v>
      </c>
      <c r="C313" s="17" t="s">
        <v>1237</v>
      </c>
      <c r="D313" s="17" t="s">
        <v>1250</v>
      </c>
      <c r="E313" s="21">
        <v>2421892</v>
      </c>
      <c r="F313" s="19" t="s">
        <v>1245</v>
      </c>
      <c r="G313" s="21">
        <v>193751</v>
      </c>
      <c r="H313" s="20">
        <f t="shared" si="8"/>
        <v>2615643</v>
      </c>
      <c r="I313" s="17" t="s">
        <v>1240</v>
      </c>
      <c r="J313" s="17" t="s">
        <v>1241</v>
      </c>
      <c r="K313" s="23">
        <f>+VLOOKUP(B313,check!$G$1:$L$386,6,0)</f>
        <v>-2615643</v>
      </c>
      <c r="L313" s="23">
        <f t="shared" si="9"/>
        <v>0</v>
      </c>
    </row>
    <row r="314" spans="1:12" x14ac:dyDescent="0.2">
      <c r="A314" s="22">
        <v>45250</v>
      </c>
      <c r="B314" s="16">
        <v>69775</v>
      </c>
      <c r="C314" s="17" t="s">
        <v>1237</v>
      </c>
      <c r="D314" s="17" t="s">
        <v>1251</v>
      </c>
      <c r="E314" s="21">
        <v>1468640</v>
      </c>
      <c r="F314" s="19" t="s">
        <v>1245</v>
      </c>
      <c r="G314" s="21">
        <v>117491</v>
      </c>
      <c r="H314" s="20">
        <f t="shared" si="8"/>
        <v>1586131</v>
      </c>
      <c r="I314" s="17" t="s">
        <v>1240</v>
      </c>
      <c r="J314" s="17" t="s">
        <v>1241</v>
      </c>
      <c r="K314" s="23">
        <f>+VLOOKUP(B314,check!$G$1:$L$386,6,0)</f>
        <v>-1586131</v>
      </c>
      <c r="L314" s="23">
        <f t="shared" si="9"/>
        <v>0</v>
      </c>
    </row>
    <row r="315" spans="1:12" x14ac:dyDescent="0.2">
      <c r="A315" s="22">
        <v>45250</v>
      </c>
      <c r="B315" s="16">
        <v>69776</v>
      </c>
      <c r="C315" s="17" t="s">
        <v>1237</v>
      </c>
      <c r="D315" s="17" t="s">
        <v>1299</v>
      </c>
      <c r="E315" s="21">
        <v>1669372</v>
      </c>
      <c r="F315" s="19" t="s">
        <v>1245</v>
      </c>
      <c r="G315" s="21">
        <v>133550</v>
      </c>
      <c r="H315" s="20">
        <f t="shared" si="8"/>
        <v>1802922</v>
      </c>
      <c r="I315" s="17" t="s">
        <v>1240</v>
      </c>
      <c r="J315" s="17" t="s">
        <v>1241</v>
      </c>
      <c r="K315" s="23">
        <f>+VLOOKUP(B315,check!$G$1:$L$386,6,0)</f>
        <v>-1802922</v>
      </c>
      <c r="L315" s="23">
        <f t="shared" si="9"/>
        <v>0</v>
      </c>
    </row>
    <row r="316" spans="1:12" x14ac:dyDescent="0.2">
      <c r="A316" s="22">
        <v>45250</v>
      </c>
      <c r="B316" s="16">
        <v>69777</v>
      </c>
      <c r="C316" s="17" t="s">
        <v>1237</v>
      </c>
      <c r="D316" s="17" t="s">
        <v>1254</v>
      </c>
      <c r="E316" s="21">
        <v>4801700</v>
      </c>
      <c r="F316" s="19" t="s">
        <v>1245</v>
      </c>
      <c r="G316" s="21">
        <v>384136</v>
      </c>
      <c r="H316" s="20">
        <f t="shared" si="8"/>
        <v>5185836</v>
      </c>
      <c r="I316" s="17" t="s">
        <v>1240</v>
      </c>
      <c r="J316" s="17" t="s">
        <v>1241</v>
      </c>
      <c r="K316" s="23">
        <f>+VLOOKUP(B316,check!$G$1:$L$386,6,0)</f>
        <v>-5185836</v>
      </c>
      <c r="L316" s="23">
        <f t="shared" si="9"/>
        <v>0</v>
      </c>
    </row>
    <row r="317" spans="1:12" x14ac:dyDescent="0.2">
      <c r="A317" s="22">
        <v>45250</v>
      </c>
      <c r="B317" s="16">
        <v>69778</v>
      </c>
      <c r="C317" s="17" t="s">
        <v>1237</v>
      </c>
      <c r="D317" s="17" t="s">
        <v>1281</v>
      </c>
      <c r="E317" s="21">
        <v>3532472</v>
      </c>
      <c r="F317" s="19" t="s">
        <v>1245</v>
      </c>
      <c r="G317" s="21">
        <v>282598</v>
      </c>
      <c r="H317" s="20">
        <f t="shared" si="8"/>
        <v>3815070</v>
      </c>
      <c r="I317" s="17" t="s">
        <v>1240</v>
      </c>
      <c r="J317" s="17" t="s">
        <v>1241</v>
      </c>
      <c r="K317" s="23">
        <f>+VLOOKUP(B317,check!$G$1:$L$386,6,0)</f>
        <v>-3815070</v>
      </c>
      <c r="L317" s="23">
        <f t="shared" si="9"/>
        <v>0</v>
      </c>
    </row>
    <row r="318" spans="1:12" x14ac:dyDescent="0.2">
      <c r="A318" s="22">
        <v>45250</v>
      </c>
      <c r="B318" s="16">
        <v>69779</v>
      </c>
      <c r="C318" s="17" t="s">
        <v>1237</v>
      </c>
      <c r="D318" s="17" t="s">
        <v>1281</v>
      </c>
      <c r="E318" s="21">
        <v>2221160</v>
      </c>
      <c r="F318" s="19" t="s">
        <v>1245</v>
      </c>
      <c r="G318" s="21">
        <v>177693</v>
      </c>
      <c r="H318" s="20">
        <f t="shared" si="8"/>
        <v>2398853</v>
      </c>
      <c r="I318" s="17" t="s">
        <v>1240</v>
      </c>
      <c r="J318" s="17" t="s">
        <v>1241</v>
      </c>
      <c r="K318" s="23">
        <f>+VLOOKUP(B318,check!$G$1:$L$386,6,0)</f>
        <v>-2398853</v>
      </c>
      <c r="L318" s="23">
        <f t="shared" si="9"/>
        <v>0</v>
      </c>
    </row>
    <row r="319" spans="1:12" x14ac:dyDescent="0.2">
      <c r="A319" s="22">
        <v>45250</v>
      </c>
      <c r="B319" s="16">
        <v>69780</v>
      </c>
      <c r="C319" s="17" t="s">
        <v>1237</v>
      </c>
      <c r="D319" s="17" t="s">
        <v>1260</v>
      </c>
      <c r="E319" s="21">
        <v>2421892</v>
      </c>
      <c r="F319" s="19" t="s">
        <v>1245</v>
      </c>
      <c r="G319" s="21">
        <v>193751</v>
      </c>
      <c r="H319" s="20">
        <f t="shared" si="8"/>
        <v>2615643</v>
      </c>
      <c r="I319" s="17" t="s">
        <v>1240</v>
      </c>
      <c r="J319" s="17" t="s">
        <v>1241</v>
      </c>
      <c r="K319" s="23">
        <f>+VLOOKUP(B319,check!$G$1:$L$386,6,0)</f>
        <v>-2615643</v>
      </c>
      <c r="L319" s="23">
        <f t="shared" si="9"/>
        <v>0</v>
      </c>
    </row>
    <row r="320" spans="1:12" x14ac:dyDescent="0.2">
      <c r="A320" s="22">
        <v>45250</v>
      </c>
      <c r="B320" s="16">
        <v>69781</v>
      </c>
      <c r="C320" s="17" t="s">
        <v>1237</v>
      </c>
      <c r="D320" s="17" t="s">
        <v>1282</v>
      </c>
      <c r="E320" s="21">
        <v>5044516</v>
      </c>
      <c r="F320" s="19" t="s">
        <v>1245</v>
      </c>
      <c r="G320" s="21">
        <v>403561</v>
      </c>
      <c r="H320" s="20">
        <f t="shared" si="8"/>
        <v>5448077</v>
      </c>
      <c r="I320" s="17" t="s">
        <v>1240</v>
      </c>
      <c r="J320" s="17" t="s">
        <v>1241</v>
      </c>
      <c r="K320" s="23">
        <f>+VLOOKUP(B320,check!$G$1:$L$386,6,0)</f>
        <v>-5448077</v>
      </c>
      <c r="L320" s="23">
        <f t="shared" si="9"/>
        <v>0</v>
      </c>
    </row>
    <row r="321" spans="1:12" x14ac:dyDescent="0.2">
      <c r="A321" s="22">
        <v>45250</v>
      </c>
      <c r="B321" s="16">
        <v>69782</v>
      </c>
      <c r="C321" s="17" t="s">
        <v>1237</v>
      </c>
      <c r="D321" s="17" t="s">
        <v>1261</v>
      </c>
      <c r="E321" s="21">
        <v>2421892</v>
      </c>
      <c r="F321" s="19" t="s">
        <v>1245</v>
      </c>
      <c r="G321" s="21">
        <v>193751</v>
      </c>
      <c r="H321" s="20">
        <f t="shared" si="8"/>
        <v>2615643</v>
      </c>
      <c r="I321" s="17" t="s">
        <v>1240</v>
      </c>
      <c r="J321" s="17" t="s">
        <v>1241</v>
      </c>
      <c r="K321" s="23">
        <f>+VLOOKUP(B321,check!$G$1:$L$386,6,0)</f>
        <v>-2615643</v>
      </c>
      <c r="L321" s="23">
        <f t="shared" si="9"/>
        <v>0</v>
      </c>
    </row>
    <row r="322" spans="1:12" x14ac:dyDescent="0.2">
      <c r="A322" s="22">
        <v>45250</v>
      </c>
      <c r="B322" s="16">
        <v>69783</v>
      </c>
      <c r="C322" s="17" t="s">
        <v>1237</v>
      </c>
      <c r="D322" s="17" t="s">
        <v>1315</v>
      </c>
      <c r="E322" s="21">
        <v>602196</v>
      </c>
      <c r="F322" s="19" t="s">
        <v>1245</v>
      </c>
      <c r="G322" s="21">
        <v>48176</v>
      </c>
      <c r="H322" s="20">
        <f t="shared" si="8"/>
        <v>650372</v>
      </c>
      <c r="I322" s="17" t="s">
        <v>1240</v>
      </c>
      <c r="J322" s="17" t="s">
        <v>1241</v>
      </c>
      <c r="K322" s="23">
        <f>+VLOOKUP(B322,check!$G$1:$L$386,6,0)</f>
        <v>-650372</v>
      </c>
      <c r="L322" s="23">
        <f t="shared" si="9"/>
        <v>0</v>
      </c>
    </row>
    <row r="323" spans="1:12" x14ac:dyDescent="0.2">
      <c r="A323" s="22">
        <v>45250</v>
      </c>
      <c r="B323" s="16">
        <v>69784</v>
      </c>
      <c r="C323" s="17" t="s">
        <v>1237</v>
      </c>
      <c r="D323" s="17" t="s">
        <v>1257</v>
      </c>
      <c r="E323" s="21">
        <v>13363232</v>
      </c>
      <c r="F323" s="19" t="s">
        <v>1245</v>
      </c>
      <c r="G323" s="21">
        <v>1069059</v>
      </c>
      <c r="H323" s="20">
        <f t="shared" ref="H323:H386" si="10">+E323+G323</f>
        <v>14432291</v>
      </c>
      <c r="I323" s="17" t="s">
        <v>1240</v>
      </c>
      <c r="J323" s="17" t="s">
        <v>1241</v>
      </c>
      <c r="K323" s="23">
        <f>+VLOOKUP(B323,check!$G$1:$L$386,6,0)</f>
        <v>-14432291</v>
      </c>
      <c r="L323" s="23">
        <f t="shared" ref="L323:L386" si="11">+K323+H323</f>
        <v>0</v>
      </c>
    </row>
    <row r="324" spans="1:12" x14ac:dyDescent="0.2">
      <c r="A324" s="22">
        <v>45251</v>
      </c>
      <c r="B324" s="16">
        <v>15521</v>
      </c>
      <c r="C324" s="17" t="s">
        <v>1306</v>
      </c>
      <c r="D324" s="17" t="s">
        <v>1316</v>
      </c>
      <c r="E324" s="21">
        <v>-1904029</v>
      </c>
      <c r="F324" s="19" t="s">
        <v>1245</v>
      </c>
      <c r="G324" s="21">
        <v>-152322</v>
      </c>
      <c r="H324" s="20">
        <f t="shared" si="10"/>
        <v>-2056351</v>
      </c>
      <c r="I324" s="17" t="s">
        <v>1240</v>
      </c>
      <c r="J324" s="17" t="s">
        <v>1241</v>
      </c>
      <c r="K324" s="23">
        <f>+VLOOKUP(B324,check!$G$1:$L$386,6,0)</f>
        <v>2056351</v>
      </c>
      <c r="L324" s="23">
        <f t="shared" si="11"/>
        <v>0</v>
      </c>
    </row>
    <row r="325" spans="1:12" x14ac:dyDescent="0.2">
      <c r="A325" s="22">
        <v>45251</v>
      </c>
      <c r="B325" s="16">
        <v>15569</v>
      </c>
      <c r="C325" s="17" t="s">
        <v>1306</v>
      </c>
      <c r="D325" s="17" t="s">
        <v>1317</v>
      </c>
      <c r="E325" s="21">
        <v>-519622</v>
      </c>
      <c r="F325" s="19" t="s">
        <v>1245</v>
      </c>
      <c r="G325" s="21">
        <v>-41570</v>
      </c>
      <c r="H325" s="20">
        <f t="shared" si="10"/>
        <v>-561192</v>
      </c>
      <c r="I325" s="17" t="s">
        <v>1240</v>
      </c>
      <c r="J325" s="17" t="s">
        <v>1241</v>
      </c>
      <c r="K325" s="23">
        <f>+VLOOKUP(B325,check!$G$1:$L$386,6,0)</f>
        <v>561192</v>
      </c>
      <c r="L325" s="23">
        <f t="shared" si="11"/>
        <v>0</v>
      </c>
    </row>
    <row r="326" spans="1:12" x14ac:dyDescent="0.2">
      <c r="A326" s="22">
        <v>45251</v>
      </c>
      <c r="B326" s="16">
        <v>69924</v>
      </c>
      <c r="C326" s="17" t="s">
        <v>1237</v>
      </c>
      <c r="D326" s="17" t="s">
        <v>1283</v>
      </c>
      <c r="E326" s="21">
        <v>2579220</v>
      </c>
      <c r="F326" s="19" t="s">
        <v>1245</v>
      </c>
      <c r="G326" s="21">
        <v>206338</v>
      </c>
      <c r="H326" s="20">
        <f t="shared" si="10"/>
        <v>2785558</v>
      </c>
      <c r="I326" s="17" t="s">
        <v>1240</v>
      </c>
      <c r="J326" s="17" t="s">
        <v>1241</v>
      </c>
      <c r="K326" s="23">
        <f>+VLOOKUP(B326,check!$G$1:$L$386,6,0)</f>
        <v>-2785558</v>
      </c>
      <c r="L326" s="23">
        <f t="shared" si="11"/>
        <v>0</v>
      </c>
    </row>
    <row r="327" spans="1:12" x14ac:dyDescent="0.2">
      <c r="A327" s="22">
        <v>45251</v>
      </c>
      <c r="B327" s="16">
        <v>69961</v>
      </c>
      <c r="C327" s="17" t="s">
        <v>1237</v>
      </c>
      <c r="D327" s="17" t="s">
        <v>1264</v>
      </c>
      <c r="E327" s="21">
        <v>4340592</v>
      </c>
      <c r="F327" s="19" t="s">
        <v>1245</v>
      </c>
      <c r="G327" s="21">
        <v>347247</v>
      </c>
      <c r="H327" s="20">
        <f t="shared" si="10"/>
        <v>4687839</v>
      </c>
      <c r="I327" s="17" t="s">
        <v>1240</v>
      </c>
      <c r="J327" s="17" t="s">
        <v>1241</v>
      </c>
      <c r="K327" s="23">
        <f>+VLOOKUP(B327,check!$G$1:$L$386,6,0)</f>
        <v>-4687839</v>
      </c>
      <c r="L327" s="23">
        <f t="shared" si="11"/>
        <v>0</v>
      </c>
    </row>
    <row r="328" spans="1:12" x14ac:dyDescent="0.2">
      <c r="A328" s="22">
        <v>45251</v>
      </c>
      <c r="B328" s="16">
        <v>69968</v>
      </c>
      <c r="C328" s="17" t="s">
        <v>1237</v>
      </c>
      <c r="D328" s="17" t="s">
        <v>1263</v>
      </c>
      <c r="E328" s="21">
        <v>5359172</v>
      </c>
      <c r="F328" s="19" t="s">
        <v>1245</v>
      </c>
      <c r="G328" s="21">
        <v>428734</v>
      </c>
      <c r="H328" s="20">
        <f t="shared" si="10"/>
        <v>5787906</v>
      </c>
      <c r="I328" s="17" t="s">
        <v>1240</v>
      </c>
      <c r="J328" s="17" t="s">
        <v>1241</v>
      </c>
      <c r="K328" s="23">
        <f>+VLOOKUP(B328,check!$G$1:$L$386,6,0)</f>
        <v>-5787906</v>
      </c>
      <c r="L328" s="23">
        <f t="shared" si="11"/>
        <v>0</v>
      </c>
    </row>
    <row r="329" spans="1:12" x14ac:dyDescent="0.2">
      <c r="A329" s="22">
        <v>45251</v>
      </c>
      <c r="B329" s="16">
        <v>69976</v>
      </c>
      <c r="C329" s="17" t="s">
        <v>1237</v>
      </c>
      <c r="D329" s="17" t="s">
        <v>1265</v>
      </c>
      <c r="E329" s="21">
        <v>2580540</v>
      </c>
      <c r="F329" s="19" t="s">
        <v>1245</v>
      </c>
      <c r="G329" s="21">
        <v>206443</v>
      </c>
      <c r="H329" s="20">
        <f t="shared" si="10"/>
        <v>2786983</v>
      </c>
      <c r="I329" s="17" t="s">
        <v>1240</v>
      </c>
      <c r="J329" s="17" t="s">
        <v>1241</v>
      </c>
      <c r="K329" s="23">
        <f>+VLOOKUP(B329,check!$G$1:$L$386,6,0)</f>
        <v>-2786983</v>
      </c>
      <c r="L329" s="23">
        <f t="shared" si="11"/>
        <v>0</v>
      </c>
    </row>
    <row r="330" spans="1:12" x14ac:dyDescent="0.2">
      <c r="A330" s="22">
        <v>45251</v>
      </c>
      <c r="B330" s="16">
        <v>70054</v>
      </c>
      <c r="C330" s="17" t="s">
        <v>1237</v>
      </c>
      <c r="D330" s="17" t="s">
        <v>1275</v>
      </c>
      <c r="E330" s="21">
        <v>2777860</v>
      </c>
      <c r="F330" s="19" t="s">
        <v>1245</v>
      </c>
      <c r="G330" s="21">
        <v>222229</v>
      </c>
      <c r="H330" s="20">
        <f t="shared" si="10"/>
        <v>3000089</v>
      </c>
      <c r="I330" s="17" t="s">
        <v>1240</v>
      </c>
      <c r="J330" s="17" t="s">
        <v>1241</v>
      </c>
      <c r="K330" s="23">
        <f>+VLOOKUP(B330,check!$G$1:$L$386,6,0)</f>
        <v>-3000089</v>
      </c>
      <c r="L330" s="23">
        <f t="shared" si="11"/>
        <v>0</v>
      </c>
    </row>
    <row r="331" spans="1:12" x14ac:dyDescent="0.2">
      <c r="A331" s="22">
        <v>45251</v>
      </c>
      <c r="B331" s="16">
        <v>70055</v>
      </c>
      <c r="C331" s="17" t="s">
        <v>1237</v>
      </c>
      <c r="D331" s="17" t="s">
        <v>1267</v>
      </c>
      <c r="E331" s="21">
        <v>2421892</v>
      </c>
      <c r="F331" s="19" t="s">
        <v>1245</v>
      </c>
      <c r="G331" s="21">
        <v>193751</v>
      </c>
      <c r="H331" s="20">
        <f t="shared" si="10"/>
        <v>2615643</v>
      </c>
      <c r="I331" s="17" t="s">
        <v>1240</v>
      </c>
      <c r="J331" s="17" t="s">
        <v>1241</v>
      </c>
      <c r="K331" s="23">
        <f>+VLOOKUP(B331,check!$G$1:$L$386,6,0)</f>
        <v>-2615643</v>
      </c>
      <c r="L331" s="23">
        <f t="shared" si="11"/>
        <v>0</v>
      </c>
    </row>
    <row r="332" spans="1:12" x14ac:dyDescent="0.2">
      <c r="A332" s="22">
        <v>45252</v>
      </c>
      <c r="B332" s="16">
        <v>70083</v>
      </c>
      <c r="C332" s="17" t="s">
        <v>1237</v>
      </c>
      <c r="D332" s="17" t="s">
        <v>1289</v>
      </c>
      <c r="E332" s="21">
        <v>2978592</v>
      </c>
      <c r="F332" s="19" t="s">
        <v>1245</v>
      </c>
      <c r="G332" s="21">
        <v>238287</v>
      </c>
      <c r="H332" s="20">
        <f t="shared" si="10"/>
        <v>3216879</v>
      </c>
      <c r="I332" s="17" t="s">
        <v>1240</v>
      </c>
      <c r="J332" s="17" t="s">
        <v>1241</v>
      </c>
      <c r="K332" s="23">
        <f>+VLOOKUP(B332,check!$G$1:$L$386,6,0)</f>
        <v>-3216879</v>
      </c>
      <c r="L332" s="23">
        <f t="shared" si="11"/>
        <v>0</v>
      </c>
    </row>
    <row r="333" spans="1:12" x14ac:dyDescent="0.2">
      <c r="A333" s="22">
        <v>45252</v>
      </c>
      <c r="B333" s="16">
        <v>70084</v>
      </c>
      <c r="C333" s="17" t="s">
        <v>1237</v>
      </c>
      <c r="D333" s="17" t="s">
        <v>1300</v>
      </c>
      <c r="E333" s="21">
        <v>2777860</v>
      </c>
      <c r="F333" s="19" t="s">
        <v>1245</v>
      </c>
      <c r="G333" s="21">
        <v>222229</v>
      </c>
      <c r="H333" s="20">
        <f t="shared" si="10"/>
        <v>3000089</v>
      </c>
      <c r="I333" s="17" t="s">
        <v>1240</v>
      </c>
      <c r="J333" s="17" t="s">
        <v>1241</v>
      </c>
      <c r="K333" s="23">
        <f>+VLOOKUP(B333,check!$G$1:$L$386,6,0)</f>
        <v>-3000089</v>
      </c>
      <c r="L333" s="23">
        <f t="shared" si="11"/>
        <v>0</v>
      </c>
    </row>
    <row r="334" spans="1:12" x14ac:dyDescent="0.2">
      <c r="A334" s="22">
        <v>45252</v>
      </c>
      <c r="B334" s="16">
        <v>70103</v>
      </c>
      <c r="C334" s="17" t="s">
        <v>1237</v>
      </c>
      <c r="D334" s="17" t="s">
        <v>1266</v>
      </c>
      <c r="E334" s="21">
        <v>1110580</v>
      </c>
      <c r="F334" s="19" t="s">
        <v>1245</v>
      </c>
      <c r="G334" s="21">
        <v>88846</v>
      </c>
      <c r="H334" s="20">
        <f t="shared" si="10"/>
        <v>1199426</v>
      </c>
      <c r="I334" s="17" t="s">
        <v>1240</v>
      </c>
      <c r="J334" s="17" t="s">
        <v>1241</v>
      </c>
      <c r="K334" s="23">
        <f>+VLOOKUP(B334,check!$G$1:$L$386,6,0)</f>
        <v>-1199426</v>
      </c>
      <c r="L334" s="23">
        <f t="shared" si="11"/>
        <v>0</v>
      </c>
    </row>
    <row r="335" spans="1:12" x14ac:dyDescent="0.2">
      <c r="A335" s="22">
        <v>45252</v>
      </c>
      <c r="B335" s="16">
        <v>70110</v>
      </c>
      <c r="C335" s="17" t="s">
        <v>1237</v>
      </c>
      <c r="D335" s="17" t="s">
        <v>1285</v>
      </c>
      <c r="E335" s="21">
        <v>1769220</v>
      </c>
      <c r="F335" s="19" t="s">
        <v>1245</v>
      </c>
      <c r="G335" s="21">
        <v>141538</v>
      </c>
      <c r="H335" s="20">
        <f t="shared" si="10"/>
        <v>1910758</v>
      </c>
      <c r="I335" s="17" t="s">
        <v>1240</v>
      </c>
      <c r="J335" s="17" t="s">
        <v>1241</v>
      </c>
      <c r="K335" s="23">
        <f>+VLOOKUP(B335,check!$G$1:$L$386,6,0)</f>
        <v>-1910758</v>
      </c>
      <c r="L335" s="23">
        <f t="shared" si="11"/>
        <v>0</v>
      </c>
    </row>
    <row r="336" spans="1:12" x14ac:dyDescent="0.2">
      <c r="A336" s="22">
        <v>45252</v>
      </c>
      <c r="B336" s="16">
        <v>70111</v>
      </c>
      <c r="C336" s="17" t="s">
        <v>1237</v>
      </c>
      <c r="D336" s="17" t="s">
        <v>1285</v>
      </c>
      <c r="E336" s="21">
        <v>1468640</v>
      </c>
      <c r="F336" s="19" t="s">
        <v>1245</v>
      </c>
      <c r="G336" s="21">
        <v>117491</v>
      </c>
      <c r="H336" s="20">
        <f t="shared" si="10"/>
        <v>1586131</v>
      </c>
      <c r="I336" s="17" t="s">
        <v>1240</v>
      </c>
      <c r="J336" s="17" t="s">
        <v>1241</v>
      </c>
      <c r="K336" s="23">
        <f>+VLOOKUP(B336,check!$G$1:$L$386,6,0)</f>
        <v>-1586131</v>
      </c>
      <c r="L336" s="23">
        <f t="shared" si="11"/>
        <v>0</v>
      </c>
    </row>
    <row r="337" spans="1:12" x14ac:dyDescent="0.2">
      <c r="A337" s="22">
        <v>45253</v>
      </c>
      <c r="B337" s="16">
        <v>15700</v>
      </c>
      <c r="C337" s="17" t="s">
        <v>1306</v>
      </c>
      <c r="D337" s="17" t="s">
        <v>1318</v>
      </c>
      <c r="E337" s="21">
        <v>-1676664</v>
      </c>
      <c r="F337" s="19" t="s">
        <v>1245</v>
      </c>
      <c r="G337" s="21">
        <v>-134133</v>
      </c>
      <c r="H337" s="20">
        <f t="shared" si="10"/>
        <v>-1810797</v>
      </c>
      <c r="I337" s="17" t="s">
        <v>1240</v>
      </c>
      <c r="J337" s="17" t="s">
        <v>1241</v>
      </c>
      <c r="K337" s="23">
        <f>+VLOOKUP(B337,check!$G$1:$L$386,6,0)</f>
        <v>1810797</v>
      </c>
      <c r="L337" s="23">
        <f t="shared" si="11"/>
        <v>0</v>
      </c>
    </row>
    <row r="338" spans="1:12" x14ac:dyDescent="0.2">
      <c r="A338" s="22">
        <v>45253</v>
      </c>
      <c r="B338" s="16">
        <v>71267</v>
      </c>
      <c r="C338" s="17" t="s">
        <v>1237</v>
      </c>
      <c r="D338" s="17" t="s">
        <v>1267</v>
      </c>
      <c r="E338" s="21">
        <v>1110580</v>
      </c>
      <c r="F338" s="19" t="s">
        <v>1245</v>
      </c>
      <c r="G338" s="21">
        <v>88846</v>
      </c>
      <c r="H338" s="20">
        <f t="shared" si="10"/>
        <v>1199426</v>
      </c>
      <c r="I338" s="17" t="s">
        <v>1240</v>
      </c>
      <c r="J338" s="17" t="s">
        <v>1241</v>
      </c>
      <c r="K338" s="23">
        <f>+VLOOKUP(B338,check!$G$1:$L$386,6,0)</f>
        <v>-1199426</v>
      </c>
      <c r="L338" s="23">
        <f t="shared" si="11"/>
        <v>0</v>
      </c>
    </row>
    <row r="339" spans="1:12" x14ac:dyDescent="0.2">
      <c r="A339" s="22">
        <v>45253</v>
      </c>
      <c r="B339" s="16">
        <v>71269</v>
      </c>
      <c r="C339" s="17" t="s">
        <v>1237</v>
      </c>
      <c r="D339" s="17" t="s">
        <v>1287</v>
      </c>
      <c r="E339" s="21">
        <v>6468980</v>
      </c>
      <c r="F339" s="19" t="s">
        <v>1245</v>
      </c>
      <c r="G339" s="21">
        <v>517518</v>
      </c>
      <c r="H339" s="20">
        <f t="shared" si="10"/>
        <v>6986498</v>
      </c>
      <c r="I339" s="17" t="s">
        <v>1240</v>
      </c>
      <c r="J339" s="17" t="s">
        <v>1241</v>
      </c>
      <c r="K339" s="23">
        <f>+VLOOKUP(B339,check!$G$1:$L$386,6,0)</f>
        <v>-6986498</v>
      </c>
      <c r="L339" s="23">
        <f t="shared" si="11"/>
        <v>0</v>
      </c>
    </row>
    <row r="340" spans="1:12" x14ac:dyDescent="0.2">
      <c r="A340" s="22">
        <v>45253</v>
      </c>
      <c r="B340" s="16">
        <v>71270</v>
      </c>
      <c r="C340" s="17" t="s">
        <v>1237</v>
      </c>
      <c r="D340" s="17" t="s">
        <v>1268</v>
      </c>
      <c r="E340" s="21">
        <v>585464</v>
      </c>
      <c r="F340" s="19" t="s">
        <v>1245</v>
      </c>
      <c r="G340" s="21">
        <v>46837</v>
      </c>
      <c r="H340" s="20">
        <f t="shared" si="10"/>
        <v>632301</v>
      </c>
      <c r="I340" s="17" t="s">
        <v>1240</v>
      </c>
      <c r="J340" s="17" t="s">
        <v>1241</v>
      </c>
      <c r="K340" s="23">
        <f>+VLOOKUP(B340,check!$G$1:$L$386,6,0)</f>
        <v>-632301</v>
      </c>
      <c r="L340" s="23">
        <f t="shared" si="11"/>
        <v>0</v>
      </c>
    </row>
    <row r="341" spans="1:12" x14ac:dyDescent="0.2">
      <c r="A341" s="22">
        <v>45253</v>
      </c>
      <c r="B341" s="16">
        <v>71271</v>
      </c>
      <c r="C341" s="17" t="s">
        <v>1237</v>
      </c>
      <c r="D341" s="17" t="s">
        <v>1296</v>
      </c>
      <c r="E341" s="21">
        <v>1468640</v>
      </c>
      <c r="F341" s="19" t="s">
        <v>1245</v>
      </c>
      <c r="G341" s="21">
        <v>117491</v>
      </c>
      <c r="H341" s="20">
        <f t="shared" si="10"/>
        <v>1586131</v>
      </c>
      <c r="I341" s="17" t="s">
        <v>1240</v>
      </c>
      <c r="J341" s="17" t="s">
        <v>1241</v>
      </c>
      <c r="K341" s="23">
        <f>+VLOOKUP(B341,check!$G$1:$L$386,6,0)</f>
        <v>-1586131</v>
      </c>
      <c r="L341" s="23">
        <f t="shared" si="11"/>
        <v>0</v>
      </c>
    </row>
    <row r="342" spans="1:12" x14ac:dyDescent="0.2">
      <c r="A342" s="22">
        <v>45253</v>
      </c>
      <c r="B342" s="16">
        <v>71272</v>
      </c>
      <c r="C342" s="17" t="s">
        <v>1237</v>
      </c>
      <c r="D342" s="17" t="s">
        <v>1310</v>
      </c>
      <c r="E342" s="21">
        <v>1541312</v>
      </c>
      <c r="F342" s="19" t="s">
        <v>1245</v>
      </c>
      <c r="G342" s="21">
        <v>123305</v>
      </c>
      <c r="H342" s="20">
        <f t="shared" si="10"/>
        <v>1664617</v>
      </c>
      <c r="I342" s="17" t="s">
        <v>1240</v>
      </c>
      <c r="J342" s="17" t="s">
        <v>1241</v>
      </c>
      <c r="K342" s="23">
        <f>+VLOOKUP(B342,check!$G$1:$L$386,6,0)</f>
        <v>-1664617</v>
      </c>
      <c r="L342" s="23">
        <f t="shared" si="11"/>
        <v>0</v>
      </c>
    </row>
    <row r="343" spans="1:12" x14ac:dyDescent="0.2">
      <c r="A343" s="22">
        <v>45253</v>
      </c>
      <c r="B343" s="16">
        <v>71273</v>
      </c>
      <c r="C343" s="17" t="s">
        <v>1237</v>
      </c>
      <c r="D343" s="17" t="s">
        <v>1269</v>
      </c>
      <c r="E343" s="21">
        <v>1156580</v>
      </c>
      <c r="F343" s="19" t="s">
        <v>1245</v>
      </c>
      <c r="G343" s="21">
        <v>92526</v>
      </c>
      <c r="H343" s="20">
        <f t="shared" si="10"/>
        <v>1249106</v>
      </c>
      <c r="I343" s="17" t="s">
        <v>1240</v>
      </c>
      <c r="J343" s="17" t="s">
        <v>1241</v>
      </c>
      <c r="K343" s="23">
        <f>+VLOOKUP(B343,check!$G$1:$L$386,6,0)</f>
        <v>-1249106</v>
      </c>
      <c r="L343" s="23">
        <f t="shared" si="11"/>
        <v>0</v>
      </c>
    </row>
    <row r="344" spans="1:12" x14ac:dyDescent="0.2">
      <c r="A344" s="22">
        <v>45253</v>
      </c>
      <c r="B344" s="16">
        <v>71274</v>
      </c>
      <c r="C344" s="17" t="s">
        <v>1237</v>
      </c>
      <c r="D344" s="17" t="s">
        <v>1310</v>
      </c>
      <c r="E344" s="21">
        <v>3226140</v>
      </c>
      <c r="F344" s="19" t="s">
        <v>1245</v>
      </c>
      <c r="G344" s="21">
        <v>258091</v>
      </c>
      <c r="H344" s="20">
        <f t="shared" si="10"/>
        <v>3484231</v>
      </c>
      <c r="I344" s="17" t="s">
        <v>1240</v>
      </c>
      <c r="J344" s="17" t="s">
        <v>1241</v>
      </c>
      <c r="K344" s="23">
        <f>+VLOOKUP(B344,check!$G$1:$L$386,6,0)</f>
        <v>-3484231</v>
      </c>
      <c r="L344" s="23">
        <f t="shared" si="11"/>
        <v>0</v>
      </c>
    </row>
    <row r="345" spans="1:12" x14ac:dyDescent="0.2">
      <c r="A345" s="22">
        <v>45253</v>
      </c>
      <c r="B345" s="16">
        <v>71275</v>
      </c>
      <c r="C345" s="17" t="s">
        <v>1237</v>
      </c>
      <c r="D345" s="17" t="s">
        <v>1270</v>
      </c>
      <c r="E345" s="21">
        <v>1468640</v>
      </c>
      <c r="F345" s="19" t="s">
        <v>1245</v>
      </c>
      <c r="G345" s="21">
        <v>117491</v>
      </c>
      <c r="H345" s="20">
        <f t="shared" si="10"/>
        <v>1586131</v>
      </c>
      <c r="I345" s="17" t="s">
        <v>1240</v>
      </c>
      <c r="J345" s="17" t="s">
        <v>1241</v>
      </c>
      <c r="K345" s="23">
        <f>+VLOOKUP(B345,check!$G$1:$L$386,6,0)</f>
        <v>-1586131</v>
      </c>
      <c r="L345" s="23">
        <f t="shared" si="11"/>
        <v>0</v>
      </c>
    </row>
    <row r="346" spans="1:12" x14ac:dyDescent="0.2">
      <c r="A346" s="22">
        <v>45253</v>
      </c>
      <c r="B346" s="16">
        <v>71276</v>
      </c>
      <c r="C346" s="17" t="s">
        <v>1237</v>
      </c>
      <c r="D346" s="17" t="s">
        <v>1250</v>
      </c>
      <c r="E346" s="21">
        <v>2221160</v>
      </c>
      <c r="F346" s="19" t="s">
        <v>1245</v>
      </c>
      <c r="G346" s="21">
        <v>177693</v>
      </c>
      <c r="H346" s="20">
        <f t="shared" si="10"/>
        <v>2398853</v>
      </c>
      <c r="I346" s="17" t="s">
        <v>1240</v>
      </c>
      <c r="J346" s="17" t="s">
        <v>1241</v>
      </c>
      <c r="K346" s="23">
        <f>+VLOOKUP(B346,check!$G$1:$L$386,6,0)</f>
        <v>-2398853</v>
      </c>
      <c r="L346" s="23">
        <f t="shared" si="11"/>
        <v>0</v>
      </c>
    </row>
    <row r="347" spans="1:12" x14ac:dyDescent="0.2">
      <c r="A347" s="22">
        <v>45253</v>
      </c>
      <c r="B347" s="16">
        <v>71277</v>
      </c>
      <c r="C347" s="17" t="s">
        <v>1237</v>
      </c>
      <c r="D347" s="17" t="s">
        <v>1293</v>
      </c>
      <c r="E347" s="21">
        <v>3184012</v>
      </c>
      <c r="F347" s="19" t="s">
        <v>1245</v>
      </c>
      <c r="G347" s="21">
        <v>254721</v>
      </c>
      <c r="H347" s="20">
        <f t="shared" si="10"/>
        <v>3438733</v>
      </c>
      <c r="I347" s="17" t="s">
        <v>1240</v>
      </c>
      <c r="J347" s="17" t="s">
        <v>1241</v>
      </c>
      <c r="K347" s="23">
        <f>+VLOOKUP(B347,check!$G$1:$L$386,6,0)</f>
        <v>-3438733</v>
      </c>
      <c r="L347" s="23">
        <f t="shared" si="11"/>
        <v>0</v>
      </c>
    </row>
    <row r="348" spans="1:12" x14ac:dyDescent="0.2">
      <c r="A348" s="22">
        <v>45253</v>
      </c>
      <c r="B348" s="16">
        <v>71278</v>
      </c>
      <c r="C348" s="17" t="s">
        <v>1237</v>
      </c>
      <c r="D348" s="17" t="s">
        <v>1273</v>
      </c>
      <c r="E348" s="21">
        <v>1156580</v>
      </c>
      <c r="F348" s="19" t="s">
        <v>1245</v>
      </c>
      <c r="G348" s="21">
        <v>92526</v>
      </c>
      <c r="H348" s="20">
        <f t="shared" si="10"/>
        <v>1249106</v>
      </c>
      <c r="I348" s="17" t="s">
        <v>1240</v>
      </c>
      <c r="J348" s="17" t="s">
        <v>1241</v>
      </c>
      <c r="K348" s="23">
        <f>+VLOOKUP(B348,check!$G$1:$L$386,6,0)</f>
        <v>-1249106</v>
      </c>
      <c r="L348" s="23">
        <f t="shared" si="11"/>
        <v>0</v>
      </c>
    </row>
    <row r="349" spans="1:12" x14ac:dyDescent="0.2">
      <c r="A349" s="22">
        <v>45253</v>
      </c>
      <c r="B349" s="16">
        <v>71279</v>
      </c>
      <c r="C349" s="17" t="s">
        <v>1237</v>
      </c>
      <c r="D349" s="17" t="s">
        <v>1273</v>
      </c>
      <c r="E349" s="21">
        <v>2221160</v>
      </c>
      <c r="F349" s="19" t="s">
        <v>1245</v>
      </c>
      <c r="G349" s="21">
        <v>177693</v>
      </c>
      <c r="H349" s="20">
        <f t="shared" si="10"/>
        <v>2398853</v>
      </c>
      <c r="I349" s="17" t="s">
        <v>1240</v>
      </c>
      <c r="J349" s="17" t="s">
        <v>1241</v>
      </c>
      <c r="K349" s="23">
        <f>+VLOOKUP(B349,check!$G$1:$L$386,6,0)</f>
        <v>-2398853</v>
      </c>
      <c r="L349" s="23">
        <f t="shared" si="11"/>
        <v>0</v>
      </c>
    </row>
    <row r="350" spans="1:12" x14ac:dyDescent="0.2">
      <c r="A350" s="22">
        <v>45253</v>
      </c>
      <c r="B350" s="16">
        <v>71280</v>
      </c>
      <c r="C350" s="17" t="s">
        <v>1237</v>
      </c>
      <c r="D350" s="17" t="s">
        <v>1274</v>
      </c>
      <c r="E350" s="21">
        <v>2221160</v>
      </c>
      <c r="F350" s="19" t="s">
        <v>1245</v>
      </c>
      <c r="G350" s="21">
        <v>177693</v>
      </c>
      <c r="H350" s="20">
        <f t="shared" si="10"/>
        <v>2398853</v>
      </c>
      <c r="I350" s="17" t="s">
        <v>1240</v>
      </c>
      <c r="J350" s="17" t="s">
        <v>1241</v>
      </c>
      <c r="K350" s="23">
        <f>+VLOOKUP(B350,check!$G$1:$L$386,6,0)</f>
        <v>-2398853</v>
      </c>
      <c r="L350" s="23">
        <f t="shared" si="11"/>
        <v>0</v>
      </c>
    </row>
    <row r="351" spans="1:12" x14ac:dyDescent="0.2">
      <c r="A351" s="22">
        <v>45253</v>
      </c>
      <c r="B351" s="16">
        <v>71281</v>
      </c>
      <c r="C351" s="17" t="s">
        <v>1237</v>
      </c>
      <c r="D351" s="17" t="s">
        <v>1293</v>
      </c>
      <c r="E351" s="21">
        <v>1761372</v>
      </c>
      <c r="F351" s="19" t="s">
        <v>1245</v>
      </c>
      <c r="G351" s="21">
        <v>140910</v>
      </c>
      <c r="H351" s="20">
        <f t="shared" si="10"/>
        <v>1902282</v>
      </c>
      <c r="I351" s="17" t="s">
        <v>1240</v>
      </c>
      <c r="J351" s="17" t="s">
        <v>1241</v>
      </c>
      <c r="K351" s="23">
        <f>+VLOOKUP(B351,check!$G$1:$L$386,6,0)</f>
        <v>-1902282</v>
      </c>
      <c r="L351" s="23">
        <f t="shared" si="11"/>
        <v>0</v>
      </c>
    </row>
    <row r="352" spans="1:12" x14ac:dyDescent="0.2">
      <c r="A352" s="22">
        <v>45253</v>
      </c>
      <c r="B352" s="16">
        <v>71282</v>
      </c>
      <c r="C352" s="17" t="s">
        <v>1237</v>
      </c>
      <c r="D352" s="17" t="s">
        <v>1255</v>
      </c>
      <c r="E352" s="21">
        <v>2359160</v>
      </c>
      <c r="F352" s="19" t="s">
        <v>1245</v>
      </c>
      <c r="G352" s="21">
        <v>188733</v>
      </c>
      <c r="H352" s="20">
        <f t="shared" si="10"/>
        <v>2547893</v>
      </c>
      <c r="I352" s="17" t="s">
        <v>1240</v>
      </c>
      <c r="J352" s="17" t="s">
        <v>1241</v>
      </c>
      <c r="K352" s="23">
        <f>+VLOOKUP(B352,check!$G$1:$L$386,6,0)</f>
        <v>-2547893</v>
      </c>
      <c r="L352" s="23">
        <f t="shared" si="11"/>
        <v>0</v>
      </c>
    </row>
    <row r="353" spans="1:12" x14ac:dyDescent="0.2">
      <c r="A353" s="22">
        <v>45253</v>
      </c>
      <c r="B353" s="16">
        <v>71283</v>
      </c>
      <c r="C353" s="17" t="s">
        <v>1237</v>
      </c>
      <c r="D353" s="17" t="s">
        <v>1289</v>
      </c>
      <c r="E353" s="21">
        <v>2579220</v>
      </c>
      <c r="F353" s="19" t="s">
        <v>1245</v>
      </c>
      <c r="G353" s="21">
        <v>206338</v>
      </c>
      <c r="H353" s="20">
        <f t="shared" si="10"/>
        <v>2785558</v>
      </c>
      <c r="I353" s="17" t="s">
        <v>1240</v>
      </c>
      <c r="J353" s="17" t="s">
        <v>1241</v>
      </c>
      <c r="K353" s="23">
        <f>+VLOOKUP(B353,check!$G$1:$L$386,6,0)</f>
        <v>-2785558</v>
      </c>
      <c r="L353" s="23">
        <f t="shared" si="11"/>
        <v>0</v>
      </c>
    </row>
    <row r="354" spans="1:12" x14ac:dyDescent="0.2">
      <c r="A354" s="22">
        <v>45255</v>
      </c>
      <c r="B354" s="16">
        <v>71510</v>
      </c>
      <c r="C354" s="17" t="s">
        <v>1237</v>
      </c>
      <c r="D354" s="17" t="s">
        <v>1276</v>
      </c>
      <c r="E354" s="21">
        <v>1468640</v>
      </c>
      <c r="F354" s="19" t="s">
        <v>1245</v>
      </c>
      <c r="G354" s="21">
        <v>117491</v>
      </c>
      <c r="H354" s="20">
        <f t="shared" si="10"/>
        <v>1586131</v>
      </c>
      <c r="I354" s="17" t="s">
        <v>1240</v>
      </c>
      <c r="J354" s="17" t="s">
        <v>1241</v>
      </c>
      <c r="K354" s="23">
        <f>+VLOOKUP(B354,check!$G$1:$L$386,6,0)</f>
        <v>-1586131</v>
      </c>
      <c r="L354" s="23">
        <f t="shared" si="11"/>
        <v>0</v>
      </c>
    </row>
    <row r="355" spans="1:12" x14ac:dyDescent="0.2">
      <c r="A355" s="22">
        <v>45257</v>
      </c>
      <c r="B355" s="16">
        <v>71595</v>
      </c>
      <c r="C355" s="17" t="s">
        <v>1237</v>
      </c>
      <c r="D355" s="17" t="s">
        <v>1269</v>
      </c>
      <c r="E355" s="21">
        <v>3026684</v>
      </c>
      <c r="F355" s="19" t="s">
        <v>1245</v>
      </c>
      <c r="G355" s="21">
        <v>242135</v>
      </c>
      <c r="H355" s="20">
        <f t="shared" si="10"/>
        <v>3268819</v>
      </c>
      <c r="I355" s="17" t="s">
        <v>1240</v>
      </c>
      <c r="J355" s="17" t="s">
        <v>1241</v>
      </c>
      <c r="K355" s="23">
        <f>+VLOOKUP(B355,check!$G$1:$L$386,6,0)</f>
        <v>-3268819</v>
      </c>
      <c r="L355" s="23">
        <f t="shared" si="11"/>
        <v>0</v>
      </c>
    </row>
    <row r="356" spans="1:12" x14ac:dyDescent="0.2">
      <c r="A356" s="22">
        <v>45257</v>
      </c>
      <c r="B356" s="16">
        <v>71596</v>
      </c>
      <c r="C356" s="17" t="s">
        <v>1237</v>
      </c>
      <c r="D356" s="17" t="s">
        <v>1251</v>
      </c>
      <c r="E356" s="21">
        <v>2625220</v>
      </c>
      <c r="F356" s="19" t="s">
        <v>1245</v>
      </c>
      <c r="G356" s="21">
        <v>210018</v>
      </c>
      <c r="H356" s="20">
        <f t="shared" si="10"/>
        <v>2835238</v>
      </c>
      <c r="I356" s="17" t="s">
        <v>1240</v>
      </c>
      <c r="J356" s="17" t="s">
        <v>1241</v>
      </c>
      <c r="K356" s="23">
        <f>+VLOOKUP(B356,check!$G$1:$L$386,6,0)</f>
        <v>-2835238</v>
      </c>
      <c r="L356" s="23">
        <f t="shared" si="11"/>
        <v>0</v>
      </c>
    </row>
    <row r="357" spans="1:12" x14ac:dyDescent="0.2">
      <c r="A357" s="22">
        <v>45257</v>
      </c>
      <c r="B357" s="16">
        <v>71597</v>
      </c>
      <c r="C357" s="17" t="s">
        <v>1237</v>
      </c>
      <c r="D357" s="17" t="s">
        <v>1273</v>
      </c>
      <c r="E357" s="21">
        <v>2625220</v>
      </c>
      <c r="F357" s="19" t="s">
        <v>1245</v>
      </c>
      <c r="G357" s="21">
        <v>210018</v>
      </c>
      <c r="H357" s="20">
        <f t="shared" si="10"/>
        <v>2835238</v>
      </c>
      <c r="I357" s="17" t="s">
        <v>1240</v>
      </c>
      <c r="J357" s="17" t="s">
        <v>1241</v>
      </c>
      <c r="K357" s="23">
        <f>+VLOOKUP(B357,check!$G$1:$L$386,6,0)</f>
        <v>-2835238</v>
      </c>
      <c r="L357" s="23">
        <f t="shared" si="11"/>
        <v>0</v>
      </c>
    </row>
    <row r="358" spans="1:12" x14ac:dyDescent="0.2">
      <c r="A358" s="22">
        <v>45257</v>
      </c>
      <c r="B358" s="16">
        <v>71598</v>
      </c>
      <c r="C358" s="17" t="s">
        <v>1237</v>
      </c>
      <c r="D358" s="17" t="s">
        <v>1256</v>
      </c>
      <c r="E358" s="21">
        <v>3891852</v>
      </c>
      <c r="F358" s="19" t="s">
        <v>1245</v>
      </c>
      <c r="G358" s="21">
        <v>311348</v>
      </c>
      <c r="H358" s="20">
        <f t="shared" si="10"/>
        <v>4203200</v>
      </c>
      <c r="I358" s="17" t="s">
        <v>1240</v>
      </c>
      <c r="J358" s="17" t="s">
        <v>1241</v>
      </c>
      <c r="K358" s="23">
        <f>+VLOOKUP(B358,check!$G$1:$L$386,6,0)</f>
        <v>-4203200</v>
      </c>
      <c r="L358" s="23">
        <f t="shared" si="11"/>
        <v>0</v>
      </c>
    </row>
    <row r="359" spans="1:12" x14ac:dyDescent="0.2">
      <c r="A359" s="22">
        <v>45257</v>
      </c>
      <c r="B359" s="16">
        <v>71599</v>
      </c>
      <c r="C359" s="17" t="s">
        <v>1237</v>
      </c>
      <c r="D359" s="17" t="s">
        <v>1319</v>
      </c>
      <c r="E359" s="21">
        <v>1512044</v>
      </c>
      <c r="F359" s="19" t="s">
        <v>1245</v>
      </c>
      <c r="G359" s="21">
        <v>120964</v>
      </c>
      <c r="H359" s="20">
        <f t="shared" si="10"/>
        <v>1633008</v>
      </c>
      <c r="I359" s="17" t="s">
        <v>1240</v>
      </c>
      <c r="J359" s="17" t="s">
        <v>1241</v>
      </c>
      <c r="K359" s="23">
        <f>+VLOOKUP(B359,check!$G$1:$L$386,6,0)</f>
        <v>-1633008</v>
      </c>
      <c r="L359" s="23">
        <f t="shared" si="11"/>
        <v>0</v>
      </c>
    </row>
    <row r="360" spans="1:12" x14ac:dyDescent="0.2">
      <c r="A360" s="22">
        <v>45257</v>
      </c>
      <c r="B360" s="16">
        <v>71600</v>
      </c>
      <c r="C360" s="17" t="s">
        <v>1237</v>
      </c>
      <c r="D360" s="17" t="s">
        <v>1281</v>
      </c>
      <c r="E360" s="21">
        <v>1468640</v>
      </c>
      <c r="F360" s="19" t="s">
        <v>1245</v>
      </c>
      <c r="G360" s="21">
        <v>117491</v>
      </c>
      <c r="H360" s="20">
        <f t="shared" si="10"/>
        <v>1586131</v>
      </c>
      <c r="I360" s="17" t="s">
        <v>1240</v>
      </c>
      <c r="J360" s="17" t="s">
        <v>1241</v>
      </c>
      <c r="K360" s="23">
        <f>+VLOOKUP(B360,check!$G$1:$L$386,6,0)</f>
        <v>-1586131</v>
      </c>
      <c r="L360" s="23">
        <f t="shared" si="11"/>
        <v>0</v>
      </c>
    </row>
    <row r="361" spans="1:12" x14ac:dyDescent="0.2">
      <c r="A361" s="22">
        <v>45257</v>
      </c>
      <c r="B361" s="16">
        <v>71601</v>
      </c>
      <c r="C361" s="17" t="s">
        <v>1237</v>
      </c>
      <c r="D361" s="17" t="s">
        <v>1320</v>
      </c>
      <c r="E361" s="21">
        <v>1512044</v>
      </c>
      <c r="F361" s="19" t="s">
        <v>1245</v>
      </c>
      <c r="G361" s="21">
        <v>120964</v>
      </c>
      <c r="H361" s="20">
        <f t="shared" si="10"/>
        <v>1633008</v>
      </c>
      <c r="I361" s="17" t="s">
        <v>1240</v>
      </c>
      <c r="J361" s="17" t="s">
        <v>1241</v>
      </c>
      <c r="K361" s="23">
        <f>+VLOOKUP(B361,check!$G$1:$L$386,6,0)</f>
        <v>-1633008</v>
      </c>
      <c r="L361" s="23">
        <f t="shared" si="11"/>
        <v>0</v>
      </c>
    </row>
    <row r="362" spans="1:12" x14ac:dyDescent="0.2">
      <c r="A362" s="22">
        <v>45257</v>
      </c>
      <c r="B362" s="16">
        <v>71602</v>
      </c>
      <c r="C362" s="17" t="s">
        <v>1237</v>
      </c>
      <c r="D362" s="17" t="s">
        <v>1260</v>
      </c>
      <c r="E362" s="21">
        <v>2622624</v>
      </c>
      <c r="F362" s="19" t="s">
        <v>1245</v>
      </c>
      <c r="G362" s="21">
        <v>209810</v>
      </c>
      <c r="H362" s="20">
        <f t="shared" si="10"/>
        <v>2832434</v>
      </c>
      <c r="I362" s="17" t="s">
        <v>1240</v>
      </c>
      <c r="J362" s="17" t="s">
        <v>1241</v>
      </c>
      <c r="K362" s="23">
        <f>+VLOOKUP(B362,check!$G$1:$L$386,6,0)</f>
        <v>-2832434</v>
      </c>
      <c r="L362" s="23">
        <f t="shared" si="11"/>
        <v>0</v>
      </c>
    </row>
    <row r="363" spans="1:12" x14ac:dyDescent="0.2">
      <c r="A363" s="22">
        <v>45257</v>
      </c>
      <c r="B363" s="16">
        <v>71603</v>
      </c>
      <c r="C363" s="17" t="s">
        <v>1237</v>
      </c>
      <c r="D363" s="17" t="s">
        <v>1282</v>
      </c>
      <c r="E363" s="21">
        <v>5245248</v>
      </c>
      <c r="F363" s="19" t="s">
        <v>1245</v>
      </c>
      <c r="G363" s="21">
        <v>419620</v>
      </c>
      <c r="H363" s="20">
        <f t="shared" si="10"/>
        <v>5664868</v>
      </c>
      <c r="I363" s="17" t="s">
        <v>1240</v>
      </c>
      <c r="J363" s="17" t="s">
        <v>1241</v>
      </c>
      <c r="K363" s="23">
        <f>+VLOOKUP(B363,check!$G$1:$L$386,6,0)</f>
        <v>-5664868</v>
      </c>
      <c r="L363" s="23">
        <f t="shared" si="11"/>
        <v>0</v>
      </c>
    </row>
    <row r="364" spans="1:12" x14ac:dyDescent="0.2">
      <c r="A364" s="22">
        <v>45257</v>
      </c>
      <c r="B364" s="16">
        <v>71604</v>
      </c>
      <c r="C364" s="17" t="s">
        <v>1237</v>
      </c>
      <c r="D364" s="17" t="s">
        <v>1261</v>
      </c>
      <c r="E364" s="21">
        <v>7265676</v>
      </c>
      <c r="F364" s="19" t="s">
        <v>1245</v>
      </c>
      <c r="G364" s="21">
        <v>581254</v>
      </c>
      <c r="H364" s="20">
        <f t="shared" si="10"/>
        <v>7846930</v>
      </c>
      <c r="I364" s="17" t="s">
        <v>1240</v>
      </c>
      <c r="J364" s="17" t="s">
        <v>1241</v>
      </c>
      <c r="K364" s="23">
        <f>+VLOOKUP(B364,check!$G$1:$L$386,6,0)</f>
        <v>-7846930</v>
      </c>
      <c r="L364" s="23">
        <f t="shared" si="11"/>
        <v>0</v>
      </c>
    </row>
    <row r="365" spans="1:12" x14ac:dyDescent="0.2">
      <c r="A365" s="22">
        <v>45257</v>
      </c>
      <c r="B365" s="16">
        <v>71605</v>
      </c>
      <c r="C365" s="17" t="s">
        <v>1237</v>
      </c>
      <c r="D365" s="17" t="s">
        <v>1257</v>
      </c>
      <c r="E365" s="21">
        <v>8426384</v>
      </c>
      <c r="F365" s="19" t="s">
        <v>1245</v>
      </c>
      <c r="G365" s="21">
        <v>674111</v>
      </c>
      <c r="H365" s="20">
        <f t="shared" si="10"/>
        <v>9100495</v>
      </c>
      <c r="I365" s="17" t="s">
        <v>1240</v>
      </c>
      <c r="J365" s="17" t="s">
        <v>1241</v>
      </c>
      <c r="K365" s="23">
        <f>+VLOOKUP(B365,check!$G$1:$L$386,6,0)</f>
        <v>-9100495</v>
      </c>
      <c r="L365" s="23">
        <f t="shared" si="11"/>
        <v>0</v>
      </c>
    </row>
    <row r="366" spans="1:12" x14ac:dyDescent="0.2">
      <c r="A366" s="22">
        <v>45258</v>
      </c>
      <c r="B366" s="16">
        <v>16076</v>
      </c>
      <c r="C366" s="17" t="s">
        <v>1306</v>
      </c>
      <c r="D366" s="17" t="s">
        <v>1321</v>
      </c>
      <c r="E366" s="21">
        <v>-261844</v>
      </c>
      <c r="F366" s="19" t="s">
        <v>1239</v>
      </c>
      <c r="G366" s="21">
        <v>-26184</v>
      </c>
      <c r="H366" s="20">
        <f t="shared" si="10"/>
        <v>-288028</v>
      </c>
      <c r="I366" s="17" t="s">
        <v>1240</v>
      </c>
      <c r="J366" s="17" t="s">
        <v>1241</v>
      </c>
      <c r="K366" s="23">
        <f>+VLOOKUP(B366,check!$G$1:$L$386,6,0)</f>
        <v>288028</v>
      </c>
      <c r="L366" s="23">
        <f t="shared" si="11"/>
        <v>0</v>
      </c>
    </row>
    <row r="367" spans="1:12" x14ac:dyDescent="0.2">
      <c r="A367" s="22">
        <v>45258</v>
      </c>
      <c r="B367" s="16">
        <v>71607</v>
      </c>
      <c r="C367" s="17" t="s">
        <v>1237</v>
      </c>
      <c r="D367" s="17" t="s">
        <v>1283</v>
      </c>
      <c r="E367" s="21">
        <v>1111900</v>
      </c>
      <c r="F367" s="19" t="s">
        <v>1245</v>
      </c>
      <c r="G367" s="21">
        <v>88952</v>
      </c>
      <c r="H367" s="20">
        <f t="shared" si="10"/>
        <v>1200852</v>
      </c>
      <c r="I367" s="17" t="s">
        <v>1240</v>
      </c>
      <c r="J367" s="17" t="s">
        <v>1241</v>
      </c>
      <c r="K367" s="23">
        <f>+VLOOKUP(B367,check!$G$1:$L$386,6,0)</f>
        <v>-1200852</v>
      </c>
      <c r="L367" s="23">
        <f t="shared" si="11"/>
        <v>0</v>
      </c>
    </row>
    <row r="368" spans="1:12" x14ac:dyDescent="0.2">
      <c r="A368" s="22">
        <v>45258</v>
      </c>
      <c r="B368" s="16">
        <v>71617</v>
      </c>
      <c r="C368" s="17" t="s">
        <v>1237</v>
      </c>
      <c r="D368" s="17" t="s">
        <v>1262</v>
      </c>
      <c r="E368" s="21">
        <v>5801948</v>
      </c>
      <c r="F368" s="19" t="s">
        <v>1245</v>
      </c>
      <c r="G368" s="21">
        <v>464156</v>
      </c>
      <c r="H368" s="20">
        <f t="shared" si="10"/>
        <v>6266104</v>
      </c>
      <c r="I368" s="17" t="s">
        <v>1240</v>
      </c>
      <c r="J368" s="17" t="s">
        <v>1241</v>
      </c>
      <c r="K368" s="23">
        <f>+VLOOKUP(B368,check!$G$1:$L$386,6,0)</f>
        <v>-6266104</v>
      </c>
      <c r="L368" s="23">
        <f t="shared" si="11"/>
        <v>0</v>
      </c>
    </row>
    <row r="369" spans="1:12" x14ac:dyDescent="0.2">
      <c r="A369" s="22">
        <v>45258</v>
      </c>
      <c r="B369" s="16">
        <v>71618</v>
      </c>
      <c r="C369" s="17" t="s">
        <v>1237</v>
      </c>
      <c r="D369" s="17" t="s">
        <v>1263</v>
      </c>
      <c r="E369" s="21">
        <v>2821264</v>
      </c>
      <c r="F369" s="19" t="s">
        <v>1245</v>
      </c>
      <c r="G369" s="21">
        <v>225701</v>
      </c>
      <c r="H369" s="20">
        <f t="shared" si="10"/>
        <v>3046965</v>
      </c>
      <c r="I369" s="17" t="s">
        <v>1240</v>
      </c>
      <c r="J369" s="17" t="s">
        <v>1241</v>
      </c>
      <c r="K369" s="23">
        <f>+VLOOKUP(B369,check!$G$1:$L$386,6,0)</f>
        <v>-3046965</v>
      </c>
      <c r="L369" s="23">
        <f t="shared" si="11"/>
        <v>0</v>
      </c>
    </row>
    <row r="370" spans="1:12" x14ac:dyDescent="0.2">
      <c r="A370" s="22">
        <v>45258</v>
      </c>
      <c r="B370" s="16">
        <v>71632</v>
      </c>
      <c r="C370" s="17" t="s">
        <v>1237</v>
      </c>
      <c r="D370" s="17" t="s">
        <v>1276</v>
      </c>
      <c r="E370" s="21">
        <v>1512044</v>
      </c>
      <c r="F370" s="19" t="s">
        <v>1245</v>
      </c>
      <c r="G370" s="21">
        <v>120964</v>
      </c>
      <c r="H370" s="20">
        <f t="shared" si="10"/>
        <v>1633008</v>
      </c>
      <c r="I370" s="17" t="s">
        <v>1240</v>
      </c>
      <c r="J370" s="17" t="s">
        <v>1241</v>
      </c>
      <c r="K370" s="23">
        <f>+VLOOKUP(B370,check!$G$1:$L$386,6,0)</f>
        <v>-1633008</v>
      </c>
      <c r="L370" s="23">
        <f t="shared" si="11"/>
        <v>0</v>
      </c>
    </row>
    <row r="371" spans="1:12" x14ac:dyDescent="0.2">
      <c r="A371" s="22">
        <v>45258</v>
      </c>
      <c r="B371" s="16">
        <v>71652</v>
      </c>
      <c r="C371" s="17" t="s">
        <v>1237</v>
      </c>
      <c r="D371" s="17" t="s">
        <v>1322</v>
      </c>
      <c r="E371" s="21">
        <v>-18602639</v>
      </c>
      <c r="F371" s="19" t="s">
        <v>1245</v>
      </c>
      <c r="G371" s="21">
        <v>-1488211</v>
      </c>
      <c r="H371" s="20">
        <f t="shared" si="10"/>
        <v>-20090850</v>
      </c>
      <c r="I371" s="17" t="s">
        <v>1240</v>
      </c>
      <c r="J371" s="17" t="s">
        <v>1241</v>
      </c>
      <c r="K371" s="23">
        <f>+VLOOKUP(B371,check!$G$1:$L$386,6,0)</f>
        <v>18602639</v>
      </c>
      <c r="L371" s="23">
        <f t="shared" si="11"/>
        <v>-1488211</v>
      </c>
    </row>
    <row r="372" spans="1:12" x14ac:dyDescent="0.2">
      <c r="A372" s="22">
        <v>45258</v>
      </c>
      <c r="B372" s="16">
        <v>67666</v>
      </c>
      <c r="C372" s="17"/>
      <c r="D372" s="17" t="s">
        <v>1323</v>
      </c>
      <c r="E372" s="21">
        <v>-12401759</v>
      </c>
      <c r="F372" s="19" t="s">
        <v>1245</v>
      </c>
      <c r="G372" s="21">
        <v>-992141</v>
      </c>
      <c r="H372" s="20">
        <f t="shared" si="10"/>
        <v>-13393900</v>
      </c>
      <c r="I372" s="17" t="s">
        <v>1240</v>
      </c>
      <c r="J372" s="17" t="s">
        <v>1241</v>
      </c>
      <c r="K372" s="23">
        <f>+VLOOKUP(B372,check!$G$1:$L$386,6,0)</f>
        <v>13393900</v>
      </c>
      <c r="L372" s="23">
        <f t="shared" si="11"/>
        <v>0</v>
      </c>
    </row>
    <row r="373" spans="1:12" x14ac:dyDescent="0.2">
      <c r="A373" s="22">
        <v>45258</v>
      </c>
      <c r="B373" s="16">
        <v>69029</v>
      </c>
      <c r="C373" s="17"/>
      <c r="D373" s="17" t="s">
        <v>1323</v>
      </c>
      <c r="E373" s="21">
        <v>-47540077</v>
      </c>
      <c r="F373" s="19" t="s">
        <v>1245</v>
      </c>
      <c r="G373" s="21">
        <v>-3803206</v>
      </c>
      <c r="H373" s="20">
        <f t="shared" si="10"/>
        <v>-51343283</v>
      </c>
      <c r="I373" s="17" t="s">
        <v>1240</v>
      </c>
      <c r="J373" s="17" t="s">
        <v>1241</v>
      </c>
      <c r="K373" s="23">
        <f>+VLOOKUP(B373,check!$G$1:$L$386,6,0)</f>
        <v>51343283</v>
      </c>
      <c r="L373" s="23">
        <f t="shared" si="11"/>
        <v>0</v>
      </c>
    </row>
    <row r="374" spans="1:12" x14ac:dyDescent="0.2">
      <c r="A374" s="22">
        <v>45258</v>
      </c>
      <c r="B374" s="16">
        <v>71333</v>
      </c>
      <c r="C374" s="17"/>
      <c r="D374" s="17" t="s">
        <v>1323</v>
      </c>
      <c r="E374" s="21">
        <v>-10334799</v>
      </c>
      <c r="F374" s="19" t="s">
        <v>1245</v>
      </c>
      <c r="G374" s="21">
        <v>-826784</v>
      </c>
      <c r="H374" s="20">
        <f t="shared" si="10"/>
        <v>-11161583</v>
      </c>
      <c r="I374" s="17" t="s">
        <v>1240</v>
      </c>
      <c r="J374" s="17" t="s">
        <v>1241</v>
      </c>
      <c r="K374" s="23">
        <f>+VLOOKUP(B374,check!$G$1:$L$386,6,0)</f>
        <v>11161583</v>
      </c>
      <c r="L374" s="23">
        <f t="shared" si="11"/>
        <v>0</v>
      </c>
    </row>
    <row r="375" spans="1:12" x14ac:dyDescent="0.2">
      <c r="A375" s="22">
        <v>45259</v>
      </c>
      <c r="B375" s="16">
        <v>71655</v>
      </c>
      <c r="C375" s="17" t="s">
        <v>1237</v>
      </c>
      <c r="D375" s="17" t="s">
        <v>1267</v>
      </c>
      <c r="E375" s="21">
        <v>3689800</v>
      </c>
      <c r="F375" s="19" t="s">
        <v>1245</v>
      </c>
      <c r="G375" s="21">
        <v>295184</v>
      </c>
      <c r="H375" s="20">
        <f t="shared" si="10"/>
        <v>3984984</v>
      </c>
      <c r="I375" s="17" t="s">
        <v>1240</v>
      </c>
      <c r="J375" s="17" t="s">
        <v>1241</v>
      </c>
      <c r="K375" s="23">
        <f>+VLOOKUP(B375,check!$G$1:$L$386,6,0)</f>
        <v>-3984984</v>
      </c>
      <c r="L375" s="23">
        <f t="shared" si="11"/>
        <v>0</v>
      </c>
    </row>
    <row r="376" spans="1:12" x14ac:dyDescent="0.2">
      <c r="A376" s="22">
        <v>45259</v>
      </c>
      <c r="B376" s="16">
        <v>71656</v>
      </c>
      <c r="C376" s="17" t="s">
        <v>1237</v>
      </c>
      <c r="D376" s="17" t="s">
        <v>1275</v>
      </c>
      <c r="E376" s="21">
        <v>3691120</v>
      </c>
      <c r="F376" s="19" t="s">
        <v>1245</v>
      </c>
      <c r="G376" s="21">
        <v>295290</v>
      </c>
      <c r="H376" s="20">
        <f t="shared" si="10"/>
        <v>3986410</v>
      </c>
      <c r="I376" s="17" t="s">
        <v>1240</v>
      </c>
      <c r="J376" s="17" t="s">
        <v>1241</v>
      </c>
      <c r="K376" s="23">
        <f>+VLOOKUP(B376,check!$G$1:$L$386,6,0)</f>
        <v>-3986410</v>
      </c>
      <c r="L376" s="23">
        <f t="shared" si="11"/>
        <v>0</v>
      </c>
    </row>
    <row r="377" spans="1:12" x14ac:dyDescent="0.2">
      <c r="A377" s="22">
        <v>45259</v>
      </c>
      <c r="B377" s="16">
        <v>71665</v>
      </c>
      <c r="C377" s="17" t="s">
        <v>1237</v>
      </c>
      <c r="D377" s="17" t="s">
        <v>1297</v>
      </c>
      <c r="E377" s="21">
        <v>2827272</v>
      </c>
      <c r="F377" s="19" t="s">
        <v>1245</v>
      </c>
      <c r="G377" s="21">
        <v>226182</v>
      </c>
      <c r="H377" s="20">
        <f t="shared" si="10"/>
        <v>3053454</v>
      </c>
      <c r="I377" s="17" t="s">
        <v>1240</v>
      </c>
      <c r="J377" s="17" t="s">
        <v>1241</v>
      </c>
      <c r="K377" s="23">
        <f>+VLOOKUP(B377,check!$G$1:$L$386,6,0)</f>
        <v>-3053454</v>
      </c>
      <c r="L377" s="23">
        <f t="shared" si="11"/>
        <v>0</v>
      </c>
    </row>
    <row r="378" spans="1:12" x14ac:dyDescent="0.2">
      <c r="A378" s="22">
        <v>45259</v>
      </c>
      <c r="B378" s="16">
        <v>71667</v>
      </c>
      <c r="C378" s="17" t="s">
        <v>1237</v>
      </c>
      <c r="D378" s="17" t="s">
        <v>1289</v>
      </c>
      <c r="E378" s="21">
        <v>4294592</v>
      </c>
      <c r="F378" s="19" t="s">
        <v>1245</v>
      </c>
      <c r="G378" s="21">
        <v>343567</v>
      </c>
      <c r="H378" s="20">
        <f t="shared" si="10"/>
        <v>4638159</v>
      </c>
      <c r="I378" s="17" t="s">
        <v>1240</v>
      </c>
      <c r="J378" s="17" t="s">
        <v>1241</v>
      </c>
      <c r="K378" s="23">
        <f>+VLOOKUP(B378,check!$G$1:$L$386,6,0)</f>
        <v>-4638159</v>
      </c>
      <c r="L378" s="23">
        <f t="shared" si="11"/>
        <v>0</v>
      </c>
    </row>
    <row r="379" spans="1:12" x14ac:dyDescent="0.2">
      <c r="A379" s="22">
        <v>45259</v>
      </c>
      <c r="B379" s="16">
        <v>71669</v>
      </c>
      <c r="C379" s="17" t="s">
        <v>1237</v>
      </c>
      <c r="D379" s="17" t="s">
        <v>1295</v>
      </c>
      <c r="E379" s="21">
        <v>1991372</v>
      </c>
      <c r="F379" s="19" t="s">
        <v>1245</v>
      </c>
      <c r="G379" s="21">
        <v>159310</v>
      </c>
      <c r="H379" s="20">
        <f t="shared" si="10"/>
        <v>2150682</v>
      </c>
      <c r="I379" s="17" t="s">
        <v>1240</v>
      </c>
      <c r="J379" s="17" t="s">
        <v>1241</v>
      </c>
      <c r="K379" s="23">
        <f>+VLOOKUP(B379,check!$G$1:$L$386,6,0)</f>
        <v>-2150682</v>
      </c>
      <c r="L379" s="23">
        <f t="shared" si="11"/>
        <v>0</v>
      </c>
    </row>
    <row r="380" spans="1:12" x14ac:dyDescent="0.2">
      <c r="A380" s="22">
        <v>45259</v>
      </c>
      <c r="B380" s="16">
        <v>71670</v>
      </c>
      <c r="C380" s="17" t="s">
        <v>1237</v>
      </c>
      <c r="D380" s="17" t="s">
        <v>1295</v>
      </c>
      <c r="E380" s="21">
        <v>1710684</v>
      </c>
      <c r="F380" s="19" t="s">
        <v>1245</v>
      </c>
      <c r="G380" s="21">
        <v>136855</v>
      </c>
      <c r="H380" s="20">
        <f t="shared" si="10"/>
        <v>1847539</v>
      </c>
      <c r="I380" s="17" t="s">
        <v>1240</v>
      </c>
      <c r="J380" s="17" t="s">
        <v>1241</v>
      </c>
      <c r="K380" s="23">
        <f>+VLOOKUP(B380,check!$G$1:$L$386,6,0)</f>
        <v>-1847539</v>
      </c>
      <c r="L380" s="23">
        <f t="shared" si="11"/>
        <v>0</v>
      </c>
    </row>
    <row r="381" spans="1:12" x14ac:dyDescent="0.2">
      <c r="A381" s="22">
        <v>45259</v>
      </c>
      <c r="B381" s="16">
        <v>71672</v>
      </c>
      <c r="C381" s="17" t="s">
        <v>1237</v>
      </c>
      <c r="D381" s="17" t="s">
        <v>1294</v>
      </c>
      <c r="E381" s="21">
        <v>1468640</v>
      </c>
      <c r="F381" s="19" t="s">
        <v>1245</v>
      </c>
      <c r="G381" s="21">
        <v>117491</v>
      </c>
      <c r="H381" s="20">
        <f t="shared" si="10"/>
        <v>1586131</v>
      </c>
      <c r="I381" s="17" t="s">
        <v>1240</v>
      </c>
      <c r="J381" s="17" t="s">
        <v>1241</v>
      </c>
      <c r="K381" s="23">
        <f>+VLOOKUP(B381,check!$G$1:$L$386,6,0)</f>
        <v>-1586131</v>
      </c>
      <c r="L381" s="23">
        <f t="shared" si="11"/>
        <v>0</v>
      </c>
    </row>
    <row r="382" spans="1:12" x14ac:dyDescent="0.2">
      <c r="A382" s="22">
        <v>45259</v>
      </c>
      <c r="B382" s="16">
        <v>71674</v>
      </c>
      <c r="C382" s="17" t="s">
        <v>1237</v>
      </c>
      <c r="D382" s="17" t="s">
        <v>1294</v>
      </c>
      <c r="E382" s="21">
        <v>1870104</v>
      </c>
      <c r="F382" s="19" t="s">
        <v>1245</v>
      </c>
      <c r="G382" s="21">
        <v>149608</v>
      </c>
      <c r="H382" s="20">
        <f t="shared" si="10"/>
        <v>2019712</v>
      </c>
      <c r="I382" s="17" t="s">
        <v>1240</v>
      </c>
      <c r="J382" s="17" t="s">
        <v>1241</v>
      </c>
      <c r="K382" s="23">
        <f>+VLOOKUP(B382,check!$G$1:$L$386,6,0)</f>
        <v>-2019712</v>
      </c>
      <c r="L382" s="23">
        <f t="shared" si="11"/>
        <v>0</v>
      </c>
    </row>
    <row r="383" spans="1:12" x14ac:dyDescent="0.2">
      <c r="A383" s="22">
        <v>45259</v>
      </c>
      <c r="B383" s="16">
        <v>71677</v>
      </c>
      <c r="C383" s="17" t="s">
        <v>1237</v>
      </c>
      <c r="D383" s="17" t="s">
        <v>1277</v>
      </c>
      <c r="E383" s="21">
        <v>1311312</v>
      </c>
      <c r="F383" s="19" t="s">
        <v>1245</v>
      </c>
      <c r="G383" s="21">
        <v>104905</v>
      </c>
      <c r="H383" s="20">
        <f t="shared" si="10"/>
        <v>1416217</v>
      </c>
      <c r="I383" s="17" t="s">
        <v>1240</v>
      </c>
      <c r="J383" s="17" t="s">
        <v>1241</v>
      </c>
      <c r="K383" s="23">
        <f>+VLOOKUP(B383,check!$G$1:$L$386,6,0)</f>
        <v>-1416217</v>
      </c>
      <c r="L383" s="23">
        <f t="shared" si="11"/>
        <v>0</v>
      </c>
    </row>
    <row r="384" spans="1:12" x14ac:dyDescent="0.2">
      <c r="A384" s="22">
        <v>45259</v>
      </c>
      <c r="B384" s="16">
        <v>71678</v>
      </c>
      <c r="C384" s="17" t="s">
        <v>1237</v>
      </c>
      <c r="D384" s="17" t="s">
        <v>1266</v>
      </c>
      <c r="E384" s="21">
        <v>3691120</v>
      </c>
      <c r="F384" s="19" t="s">
        <v>1245</v>
      </c>
      <c r="G384" s="21">
        <v>295290</v>
      </c>
      <c r="H384" s="20">
        <f t="shared" si="10"/>
        <v>3986410</v>
      </c>
      <c r="I384" s="17" t="s">
        <v>1240</v>
      </c>
      <c r="J384" s="17" t="s">
        <v>1241</v>
      </c>
      <c r="K384" s="23">
        <f>+VLOOKUP(B384,check!$G$1:$L$386,6,0)</f>
        <v>-3986410</v>
      </c>
      <c r="L384" s="23">
        <f t="shared" si="11"/>
        <v>0</v>
      </c>
    </row>
    <row r="385" spans="1:12" x14ac:dyDescent="0.2">
      <c r="A385" s="22">
        <v>45259</v>
      </c>
      <c r="B385" s="16">
        <v>71689</v>
      </c>
      <c r="C385" s="17" t="s">
        <v>1237</v>
      </c>
      <c r="D385" s="17" t="s">
        <v>1298</v>
      </c>
      <c r="E385" s="21">
        <v>2421120</v>
      </c>
      <c r="F385" s="19" t="s">
        <v>1245</v>
      </c>
      <c r="G385" s="21">
        <v>193690</v>
      </c>
      <c r="H385" s="20">
        <f t="shared" si="10"/>
        <v>2614810</v>
      </c>
      <c r="I385" s="17" t="s">
        <v>1240</v>
      </c>
      <c r="J385" s="17" t="s">
        <v>1241</v>
      </c>
      <c r="K385" s="23">
        <f>+VLOOKUP(B385,check!$G$1:$L$386,6,0)</f>
        <v>-2614810</v>
      </c>
      <c r="L385" s="23">
        <f t="shared" si="11"/>
        <v>0</v>
      </c>
    </row>
    <row r="386" spans="1:12" x14ac:dyDescent="0.2">
      <c r="A386" s="22">
        <v>45260</v>
      </c>
      <c r="B386" s="16">
        <v>72004</v>
      </c>
      <c r="C386" s="17" t="s">
        <v>1237</v>
      </c>
      <c r="D386" s="17" t="s">
        <v>1265</v>
      </c>
      <c r="E386" s="21">
        <v>1512044</v>
      </c>
      <c r="F386" s="19" t="s">
        <v>1245</v>
      </c>
      <c r="G386" s="21">
        <v>120964</v>
      </c>
      <c r="H386" s="20">
        <f t="shared" si="10"/>
        <v>1633008</v>
      </c>
      <c r="I386" s="17" t="s">
        <v>1240</v>
      </c>
      <c r="J386" s="17" t="s">
        <v>1241</v>
      </c>
      <c r="K386" s="23">
        <f>+VLOOKUP(B386,check!$G$1:$L$386,6,0)</f>
        <v>-1633008</v>
      </c>
      <c r="L386" s="23">
        <f t="shared" si="11"/>
        <v>0</v>
      </c>
    </row>
    <row r="387" spans="1:12" x14ac:dyDescent="0.2">
      <c r="A387" s="22">
        <v>45260</v>
      </c>
      <c r="B387" s="16">
        <v>72005</v>
      </c>
      <c r="C387" s="17" t="s">
        <v>1237</v>
      </c>
      <c r="D387" s="17" t="s">
        <v>1264</v>
      </c>
      <c r="E387" s="21">
        <v>1357312</v>
      </c>
      <c r="F387" s="19" t="s">
        <v>1245</v>
      </c>
      <c r="G387" s="21">
        <v>108585</v>
      </c>
      <c r="H387" s="20">
        <f t="shared" ref="H387" si="12">+E387+G387</f>
        <v>1465897</v>
      </c>
      <c r="I387" s="17" t="s">
        <v>1240</v>
      </c>
      <c r="J387" s="17" t="s">
        <v>1241</v>
      </c>
      <c r="K387" s="23">
        <f>+VLOOKUP(B387,check!$G$1:$L$386,6,0)</f>
        <v>-1465897</v>
      </c>
      <c r="L387" s="23">
        <f t="shared" ref="L387" si="13">+K387+H387</f>
        <v>0</v>
      </c>
    </row>
  </sheetData>
  <autoFilter ref="A1:L387"/>
  <conditionalFormatting sqref="B4:B210 B1">
    <cfRule type="duplicateValues" dxfId="6" priority="7"/>
  </conditionalFormatting>
  <conditionalFormatting sqref="B4:B210 B1">
    <cfRule type="duplicateValues" dxfId="5" priority="6"/>
  </conditionalFormatting>
  <conditionalFormatting sqref="B4:B210 B1">
    <cfRule type="duplicateValues" dxfId="4" priority="5"/>
  </conditionalFormatting>
  <conditionalFormatting sqref="B2:B3">
    <cfRule type="duplicateValues" dxfId="3" priority="4"/>
  </conditionalFormatting>
  <conditionalFormatting sqref="B2:B3">
    <cfRule type="duplicateValues" dxfId="2" priority="2"/>
    <cfRule type="duplicateValues" dxfId="1" priority="3"/>
  </conditionalFormatting>
  <conditionalFormatting sqref="B211:B387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check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Admin</cp:lastModifiedBy>
  <cp:revision>1</cp:revision>
  <dcterms:modified xsi:type="dcterms:W3CDTF">2023-12-12T08:07:50Z</dcterms:modified>
  <cp:category/>
</cp:coreProperties>
</file>