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nợ'!$A$1:$K$308</definedName>
    <definedName name="_xlnm._FilterDatabase" localSheetId="2" hidden="1">'Chi Tiết Hàng Bán'!$A$1:$J$139</definedName>
    <definedName name="_xlnm._FilterDatabase" localSheetId="4" hidden="1">'Giảm Trừ'!$A$1:$I$6</definedName>
    <definedName name="_xlnm._FilterDatabase" localSheetId="3" hidden="1">'Hàng Trả'!$A$1:$H$10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8" i="14" l="1"/>
  <c r="H4" i="11" l="1"/>
  <c r="H5" i="11"/>
  <c r="G7" i="12"/>
  <c r="G8" i="12"/>
  <c r="G9" i="12"/>
  <c r="G76" i="5" l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H3" i="11" l="1"/>
  <c r="G5" i="12" l="1"/>
  <c r="G6" i="12"/>
  <c r="G4" i="12" l="1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2" i="12"/>
  <c r="G3" i="5"/>
  <c r="G4" i="5"/>
  <c r="G2" i="5"/>
  <c r="C6" i="4"/>
  <c r="D9" i="4" l="1"/>
  <c r="G10" i="12" l="1"/>
  <c r="H6" i="11"/>
  <c r="G139" i="5" l="1"/>
  <c r="F15" i="4"/>
  <c r="F16" i="4" s="1"/>
  <c r="CVS16" i="4" l="1"/>
</calcChain>
</file>

<file path=xl/sharedStrings.xml><?xml version="1.0" encoding="utf-8"?>
<sst xmlns="http://schemas.openxmlformats.org/spreadsheetml/2006/main" count="2294" uniqueCount="278">
  <si>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</si>
  <si>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</si>
  <si>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</si>
  <si>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</si>
  <si>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</si>
  <si>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</si>
  <si>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</si>
  <si>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</si>
  <si>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</si>
  <si>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</si>
  <si>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</si>
  <si>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</si>
  <si>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</si>
  <si>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</si>
  <si>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</si>
  <si>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</si>
  <si>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</si>
  <si>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</si>
  <si>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</si>
  <si>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</si>
  <si>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</si>
  <si>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</si>
  <si>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</si>
  <si>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</si>
  <si>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</si>
  <si>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</si>
  <si>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</si>
  <si>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</si>
  <si>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</si>
  <si>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</si>
  <si>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</si>
  <si>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</si>
  <si>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</si>
  <si>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</si>
  <si>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</si>
  <si>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</si>
  <si>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</si>
  <si>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</si>
  <si>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</si>
  <si>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</si>
  <si>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</si>
  <si>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</si>
  <si>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</si>
  <si>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</si>
  <si>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</si>
  <si>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</si>
  <si>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</si>
  <si>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</si>
  <si>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</si>
  <si>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</si>
  <si>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</si>
  <si>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</si>
  <si>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</si>
  <si>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</si>
  <si>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</si>
  <si>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</si>
  <si>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</si>
  <si>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</si>
  <si>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</si>
  <si>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</si>
  <si>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</si>
  <si>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</si>
  <si>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</si>
  <si>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</si>
  <si>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</si>
  <si>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</si>
  <si>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</si>
  <si>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</si>
  <si>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Siêu thị GO! Thanh Bình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</si>
  <si>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</si>
  <si>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</si>
  <si>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</si>
  <si>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</si>
  <si>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</si>
  <si>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</si>
  <si>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</si>
  <si>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</si>
  <si>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</si>
  <si>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</si>
  <si>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</si>
  <si>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</si>
  <si>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</si>
  <si>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</si>
  <si>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</si>
  <si>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</si>
  <si>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</si>
  <si>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</si>
  <si>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</si>
  <si>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</si>
  <si>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</si>
  <si>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</si>
  <si>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</si>
  <si>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</si>
  <si>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</si>
  <si>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</si>
  <si>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</si>
  <si>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</si>
  <si>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Siêu thị GO! Rạch Giá</t>
  </si>
  <si>
    <t>Siêu thị Go! Lộc Ninh</t>
  </si>
  <si>
    <t>Siêu thị GO! Lấp Vò</t>
  </si>
  <si>
    <t>GO! HƯƠNG TRẢ</t>
  </si>
  <si>
    <t>Siêu thị GO! Ninh Thuận</t>
  </si>
  <si>
    <t>EB VINH LIMITED LIABILITY COMPANY</t>
  </si>
  <si>
    <t>1C25TNF</t>
  </si>
  <si>
    <t>1C25TNN</t>
  </si>
  <si>
    <t>GO! CẦN THƠ, HỦY HD 1025 , XUẤT THAY THẾ HD 1736</t>
  </si>
  <si>
    <t>Siêu thị GO! Hồng Ngự, HỦY HĐ 00073296, XUẤT THAY THẾ HD 00001875</t>
  </si>
  <si>
    <t>Siêu thị go! An Nhơn, HỦY HD 00073298, XUẤT THAY THẾ 00001876</t>
  </si>
  <si>
    <t>BigC Trà Vinh</t>
  </si>
  <si>
    <t>Giao Hàng Tại Siêu Thị GO! Quảng Ngãi</t>
  </si>
  <si>
    <t>1K25TEB</t>
  </si>
  <si>
    <t>BigC Tops Market An Phú, HỦY HĐ 6593, XUẤT THAY THẾ 00006828</t>
  </si>
  <si>
    <t>THEO DÕI CÔNG NỢ/CÔNG TY TNHH DỊCH VỤ EB - 28/02/2025</t>
  </si>
  <si>
    <t>Công nợ tháng 02.2025</t>
  </si>
  <si>
    <t>Hàng trả tháng 02.2025</t>
  </si>
  <si>
    <t>Giảm trừ tháng 02.2025</t>
  </si>
  <si>
    <t>Thanh toán tháng 02.2025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</si>
  <si>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</si>
  <si>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</si>
  <si>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</si>
  <si>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</si>
  <si>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</si>
  <si>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</si>
  <si>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</si>
  <si>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</si>
  <si>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</si>
  <si>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</si>
  <si>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</si>
  <si>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</si>
  <si>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</si>
  <si>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</si>
  <si>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</si>
  <si>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</si>
  <si>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</si>
  <si>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</si>
  <si>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</si>
  <si>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</si>
  <si>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</si>
  <si>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</si>
  <si>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</si>
  <si>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</si>
  <si>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</si>
  <si>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</si>
  <si>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</si>
  <si>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</si>
  <si>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</si>
  <si>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</si>
  <si>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</si>
  <si>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</si>
  <si>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</si>
  <si>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</si>
  <si>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</si>
  <si>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</si>
  <si>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</si>
  <si>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</si>
  <si>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</si>
  <si>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</si>
  <si>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</si>
  <si>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</si>
  <si>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</si>
  <si>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</si>
  <si>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</si>
  <si>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</si>
  <si>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</si>
  <si>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</si>
  <si>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</si>
  <si>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</si>
  <si>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</si>
  <si>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</si>
  <si>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</si>
  <si>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</si>
  <si>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</si>
  <si>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</si>
  <si>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</si>
  <si>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</si>
  <si>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</si>
  <si>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</si>
  <si>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</si>
  <si>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</si>
  <si>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</si>
  <si>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</si>
  <si>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</si>
  <si>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</si>
  <si>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</si>
  <si>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</si>
  <si>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</si>
  <si>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</si>
  <si>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</si>
  <si>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</si>
  <si>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</si>
  <si>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</si>
  <si>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</si>
  <si>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</si>
  <si>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</si>
  <si>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</si>
  <si>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</si>
  <si>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</si>
  <si>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</si>
  <si>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</si>
  <si>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</si>
  <si>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</si>
  <si>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</si>
  <si>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</si>
  <si>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</si>
  <si>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</si>
  <si>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</si>
  <si>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</si>
  <si>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</si>
  <si>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</si>
  <si>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</si>
  <si>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</si>
  <si>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</si>
  <si>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</si>
  <si>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</si>
  <si>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</si>
  <si>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</si>
  <si>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</si>
  <si>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</si>
  <si>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</si>
  <si>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</si>
  <si>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</si>
  <si>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</si>
  <si>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</si>
  <si>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</si>
  <si>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</si>
  <si>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</si>
  <si>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</si>
  <si>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</si>
  <si>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</si>
  <si>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</si>
  <si>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</si>
  <si>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</si>
  <si>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</si>
  <si>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</si>
  <si>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</si>
  <si>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</si>
  <si>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</si>
  <si>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</si>
  <si>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</si>
  <si>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</si>
  <si>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</si>
  <si>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</si>
  <si>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</si>
  <si>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</si>
  <si>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</si>
  <si>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</si>
  <si>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</si>
  <si>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</si>
  <si>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</si>
  <si>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</si>
  <si>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</si>
  <si>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</si>
  <si>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</si>
  <si>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</si>
  <si>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</si>
  <si>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</si>
  <si>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</si>
  <si>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</si>
  <si>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</si>
  <si>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</si>
  <si>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</si>
  <si>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00013885</t>
  </si>
  <si>
    <t>00013886</t>
  </si>
  <si>
    <t>00013887</t>
  </si>
  <si>
    <t>00013888</t>
  </si>
  <si>
    <t>00013889</t>
  </si>
  <si>
    <t>00000228</t>
  </si>
  <si>
    <t>00000225</t>
  </si>
  <si>
    <t>00000226</t>
  </si>
  <si>
    <t>00000227</t>
  </si>
  <si>
    <t>00000233</t>
  </si>
  <si>
    <t>00000234</t>
  </si>
  <si>
    <t>00000325</t>
  </si>
  <si>
    <t>00000326</t>
  </si>
  <si>
    <t>00000311</t>
  </si>
  <si>
    <t>00010459</t>
  </si>
  <si>
    <t>00012747</t>
  </si>
  <si>
    <t>00008903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</si>
</sst>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activeCell="D8" sqref="D8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112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1703432011</v>
      </c>
      <c r="D3" s="4"/>
      <c r="E3" s="5"/>
      <c r="F3" s="5"/>
      <c r="G3" s="47"/>
      <c r="H3" s="46"/>
    </row>
    <row r="4" spans="1:8 2618:2620" x14ac:dyDescent="0.25">
      <c r="A4" s="3"/>
      <c r="B4" s="14" t="s">
        <v>113</v>
      </c>
      <c r="C4" s="5">
        <v>476126490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476126490</v>
      </c>
      <c r="D6" s="10"/>
      <c r="E6" s="11"/>
      <c r="F6" s="12"/>
    </row>
    <row r="7" spans="1:8 2618:2620" x14ac:dyDescent="0.25">
      <c r="A7" s="13"/>
      <c r="B7" s="14" t="s">
        <v>114</v>
      </c>
      <c r="C7" s="4"/>
      <c r="D7" s="5">
        <v>4711347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4711347</v>
      </c>
      <c r="E9" s="11"/>
      <c r="F9" s="12"/>
    </row>
    <row r="10" spans="1:8 2618:2620" x14ac:dyDescent="0.25">
      <c r="A10" s="13"/>
      <c r="B10" s="14" t="s">
        <v>115</v>
      </c>
      <c r="C10" s="4"/>
      <c r="D10" s="24"/>
      <c r="E10" s="5">
        <v>279799680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279799680</v>
      </c>
      <c r="F12" s="12"/>
    </row>
    <row r="13" spans="1:8 2618:2620" x14ac:dyDescent="0.25">
      <c r="A13" s="3"/>
      <c r="B13" s="15" t="s">
        <v>116</v>
      </c>
      <c r="C13" s="4"/>
      <c r="D13" s="4"/>
      <c r="F13" s="5">
        <v>428873953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428873953</v>
      </c>
      <c r="CVR15" s="19" t="s">
        <v>23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1466173521</v>
      </c>
      <c r="G16" s="46"/>
      <c r="CVR16" s="46">
        <v>-334640794</v>
      </c>
      <c r="CVS16" s="46">
        <f>+F16+CVR16</f>
        <v>1131532727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4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1" topLeftCell="A132" activePane="bottomLeft" state="frozen"/>
      <selection pane="bottomLeft" activeCell="G139" sqref="G1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129</v>
      </c>
      <c r="C2" s="41">
        <v>45691</v>
      </c>
      <c r="D2" s="30" t="s">
        <v>19</v>
      </c>
      <c r="E2" s="40">
        <v>4841569</v>
      </c>
      <c r="F2" s="40">
        <v>387326</v>
      </c>
      <c r="G2" s="40">
        <f>+E2+F2</f>
        <v>5228895</v>
      </c>
      <c r="H2" s="31"/>
      <c r="L2"/>
    </row>
    <row r="3" spans="1:12" ht="20.25" customHeight="1" x14ac:dyDescent="0.25">
      <c r="A3" s="29">
        <v>2</v>
      </c>
      <c r="B3" s="39" t="s">
        <v>130</v>
      </c>
      <c r="C3" s="41">
        <v>45691</v>
      </c>
      <c r="D3" s="30" t="s">
        <v>19</v>
      </c>
      <c r="E3" s="40">
        <v>4702790</v>
      </c>
      <c r="F3" s="40">
        <v>376223</v>
      </c>
      <c r="G3" s="40">
        <f t="shared" ref="G3:G4" si="0">+E3+F3</f>
        <v>5079013</v>
      </c>
      <c r="H3" s="31"/>
      <c r="L3"/>
    </row>
    <row r="4" spans="1:12" ht="20.25" customHeight="1" x14ac:dyDescent="0.25">
      <c r="A4" s="29">
        <v>3</v>
      </c>
      <c r="B4" s="39" t="s">
        <v>131</v>
      </c>
      <c r="C4" s="41">
        <v>45691</v>
      </c>
      <c r="D4" s="30" t="s">
        <v>19</v>
      </c>
      <c r="E4" s="40">
        <v>1110580</v>
      </c>
      <c r="F4" s="40">
        <v>88846</v>
      </c>
      <c r="G4" s="40">
        <f t="shared" si="0"/>
        <v>1199426</v>
      </c>
      <c r="H4" s="31"/>
      <c r="L4"/>
    </row>
    <row r="5" spans="1:12" ht="20.25" customHeight="1" x14ac:dyDescent="0.25">
      <c r="A5" s="29">
        <v>4</v>
      </c>
      <c r="B5" s="39" t="s">
        <v>132</v>
      </c>
      <c r="C5" s="41">
        <v>45691</v>
      </c>
      <c r="D5" s="30" t="s">
        <v>19</v>
      </c>
      <c r="E5" s="40">
        <v>1110580</v>
      </c>
      <c r="F5" s="40">
        <v>88846</v>
      </c>
      <c r="G5" s="40">
        <f t="shared" ref="G5:G67" si="1">+E5+F5</f>
        <v>1199426</v>
      </c>
      <c r="H5" s="31"/>
      <c r="L5" s="48"/>
    </row>
    <row r="6" spans="1:12" ht="20.25" customHeight="1" x14ac:dyDescent="0.25">
      <c r="A6" s="29">
        <v>5</v>
      </c>
      <c r="B6" s="39" t="s">
        <v>133</v>
      </c>
      <c r="C6" s="41">
        <v>45693</v>
      </c>
      <c r="D6" s="30" t="s">
        <v>19</v>
      </c>
      <c r="E6" s="40">
        <v>3320736</v>
      </c>
      <c r="F6" s="40">
        <v>265659</v>
      </c>
      <c r="G6" s="40">
        <f t="shared" si="1"/>
        <v>3586395</v>
      </c>
      <c r="H6" s="31"/>
      <c r="L6" s="48"/>
    </row>
    <row r="7" spans="1:12" ht="20.25" customHeight="1" x14ac:dyDescent="0.25">
      <c r="A7" s="29">
        <v>6</v>
      </c>
      <c r="B7" s="39" t="s">
        <v>134</v>
      </c>
      <c r="C7" s="41">
        <v>45693</v>
      </c>
      <c r="D7" s="30" t="s">
        <v>19</v>
      </c>
      <c r="E7" s="40">
        <v>4797270</v>
      </c>
      <c r="F7" s="40">
        <v>383782</v>
      </c>
      <c r="G7" s="40">
        <f t="shared" si="1"/>
        <v>5181052</v>
      </c>
      <c r="H7" s="31"/>
      <c r="L7" s="48"/>
    </row>
    <row r="8" spans="1:12" ht="20.25" customHeight="1" x14ac:dyDescent="0.25">
      <c r="A8" s="29">
        <v>7</v>
      </c>
      <c r="B8" s="39" t="s">
        <v>135</v>
      </c>
      <c r="C8" s="41">
        <v>45693</v>
      </c>
      <c r="D8" s="30" t="s">
        <v>19</v>
      </c>
      <c r="E8" s="40">
        <v>2833824</v>
      </c>
      <c r="F8" s="40">
        <v>226706</v>
      </c>
      <c r="G8" s="40">
        <f t="shared" si="1"/>
        <v>3060530</v>
      </c>
      <c r="H8" s="31"/>
      <c r="L8" s="48"/>
    </row>
    <row r="9" spans="1:12" ht="20.25" customHeight="1" x14ac:dyDescent="0.25">
      <c r="A9" s="29">
        <v>8</v>
      </c>
      <c r="B9" s="39" t="s">
        <v>136</v>
      </c>
      <c r="C9" s="41">
        <v>45693</v>
      </c>
      <c r="D9" s="30" t="s">
        <v>19</v>
      </c>
      <c r="E9" s="40">
        <v>3221944</v>
      </c>
      <c r="F9" s="40">
        <v>257756</v>
      </c>
      <c r="G9" s="40">
        <f t="shared" si="1"/>
        <v>3479700</v>
      </c>
      <c r="H9" s="31"/>
      <c r="L9" s="48"/>
    </row>
    <row r="10" spans="1:12" ht="20.25" customHeight="1" x14ac:dyDescent="0.25">
      <c r="A10" s="29">
        <v>9</v>
      </c>
      <c r="B10" s="39" t="s">
        <v>137</v>
      </c>
      <c r="C10" s="41">
        <v>45693</v>
      </c>
      <c r="D10" s="30" t="s">
        <v>19</v>
      </c>
      <c r="E10" s="40">
        <v>2146084</v>
      </c>
      <c r="F10" s="40">
        <v>171687</v>
      </c>
      <c r="G10" s="40">
        <f t="shared" si="1"/>
        <v>2317771</v>
      </c>
      <c r="H10" s="31"/>
      <c r="L10" s="48"/>
    </row>
    <row r="11" spans="1:12" ht="20.25" customHeight="1" x14ac:dyDescent="0.25">
      <c r="A11" s="29">
        <v>10</v>
      </c>
      <c r="B11" s="39" t="s">
        <v>138</v>
      </c>
      <c r="C11" s="41">
        <v>45693</v>
      </c>
      <c r="D11" s="30" t="s">
        <v>19</v>
      </c>
      <c r="E11" s="40">
        <v>4909284</v>
      </c>
      <c r="F11" s="40">
        <v>392743</v>
      </c>
      <c r="G11" s="40">
        <f t="shared" si="1"/>
        <v>5302027</v>
      </c>
      <c r="H11" s="31"/>
      <c r="L11" s="48"/>
    </row>
    <row r="12" spans="1:12" ht="20.25" customHeight="1" x14ac:dyDescent="0.25">
      <c r="A12" s="29">
        <v>11</v>
      </c>
      <c r="B12" s="39" t="s">
        <v>139</v>
      </c>
      <c r="C12" s="41">
        <v>45694</v>
      </c>
      <c r="D12" s="30" t="s">
        <v>19</v>
      </c>
      <c r="E12" s="40">
        <v>2689560</v>
      </c>
      <c r="F12" s="40">
        <v>215165</v>
      </c>
      <c r="G12" s="40">
        <f t="shared" si="1"/>
        <v>2904725</v>
      </c>
      <c r="H12" s="31"/>
      <c r="L12" s="48"/>
    </row>
    <row r="13" spans="1:12" ht="20.25" customHeight="1" x14ac:dyDescent="0.25">
      <c r="A13" s="29">
        <v>12</v>
      </c>
      <c r="B13" s="39" t="s">
        <v>140</v>
      </c>
      <c r="C13" s="41">
        <v>45694</v>
      </c>
      <c r="D13" s="30" t="s">
        <v>19</v>
      </c>
      <c r="E13" s="40">
        <v>2833824</v>
      </c>
      <c r="F13" s="40">
        <v>226706</v>
      </c>
      <c r="G13" s="40">
        <f t="shared" si="1"/>
        <v>3060530</v>
      </c>
      <c r="H13" s="31"/>
      <c r="L13" s="48"/>
    </row>
    <row r="14" spans="1:12" ht="20.25" customHeight="1" x14ac:dyDescent="0.25">
      <c r="A14" s="29">
        <v>13</v>
      </c>
      <c r="B14" s="39" t="s">
        <v>141</v>
      </c>
      <c r="C14" s="41">
        <v>45694</v>
      </c>
      <c r="D14" s="30" t="s">
        <v>19</v>
      </c>
      <c r="E14" s="40">
        <v>2433680</v>
      </c>
      <c r="F14" s="40">
        <v>194694</v>
      </c>
      <c r="G14" s="40">
        <f t="shared" si="1"/>
        <v>2628374</v>
      </c>
      <c r="H14" s="31"/>
      <c r="L14" s="48"/>
    </row>
    <row r="15" spans="1:12" ht="20.25" customHeight="1" x14ac:dyDescent="0.25">
      <c r="A15" s="29">
        <v>14</v>
      </c>
      <c r="B15" s="39" t="s">
        <v>142</v>
      </c>
      <c r="C15" s="41">
        <v>45694</v>
      </c>
      <c r="D15" s="30" t="s">
        <v>19</v>
      </c>
      <c r="E15" s="40">
        <v>3413024</v>
      </c>
      <c r="F15" s="40">
        <v>273042</v>
      </c>
      <c r="G15" s="40">
        <f t="shared" si="1"/>
        <v>3686066</v>
      </c>
      <c r="H15" s="31"/>
      <c r="L15" s="48"/>
    </row>
    <row r="16" spans="1:12" ht="20.25" customHeight="1" x14ac:dyDescent="0.25">
      <c r="A16" s="29">
        <v>15</v>
      </c>
      <c r="B16" s="39" t="s">
        <v>143</v>
      </c>
      <c r="C16" s="41">
        <v>45694</v>
      </c>
      <c r="D16" s="30" t="s">
        <v>19</v>
      </c>
      <c r="E16" s="40">
        <v>2844292</v>
      </c>
      <c r="F16" s="40">
        <v>227543</v>
      </c>
      <c r="G16" s="40">
        <f t="shared" si="1"/>
        <v>3071835</v>
      </c>
      <c r="H16" s="31"/>
      <c r="L16" s="48"/>
    </row>
    <row r="17" spans="1:12" ht="20.25" customHeight="1" x14ac:dyDescent="0.25">
      <c r="A17" s="29">
        <v>16</v>
      </c>
      <c r="B17" s="39" t="s">
        <v>144</v>
      </c>
      <c r="C17" s="41">
        <v>45694</v>
      </c>
      <c r="D17" s="30" t="s">
        <v>19</v>
      </c>
      <c r="E17" s="40">
        <v>3504736</v>
      </c>
      <c r="F17" s="40">
        <v>280379</v>
      </c>
      <c r="G17" s="40">
        <f t="shared" si="1"/>
        <v>3785115</v>
      </c>
      <c r="H17" s="31"/>
      <c r="L17" s="48"/>
    </row>
    <row r="18" spans="1:12" ht="20.25" customHeight="1" x14ac:dyDescent="0.25">
      <c r="A18" s="29">
        <v>17</v>
      </c>
      <c r="B18" s="39" t="s">
        <v>145</v>
      </c>
      <c r="C18" s="41">
        <v>45694</v>
      </c>
      <c r="D18" s="30" t="s">
        <v>19</v>
      </c>
      <c r="E18" s="40">
        <v>2580540</v>
      </c>
      <c r="F18" s="40">
        <v>206443</v>
      </c>
      <c r="G18" s="40">
        <f t="shared" si="1"/>
        <v>2786983</v>
      </c>
      <c r="H18" s="31"/>
      <c r="L18" s="48"/>
    </row>
    <row r="19" spans="1:12" ht="20.25" customHeight="1" x14ac:dyDescent="0.25">
      <c r="A19" s="29">
        <v>18</v>
      </c>
      <c r="B19" s="39" t="s">
        <v>146</v>
      </c>
      <c r="C19" s="41">
        <v>45694</v>
      </c>
      <c r="D19" s="30" t="s">
        <v>19</v>
      </c>
      <c r="E19" s="40">
        <v>3020370</v>
      </c>
      <c r="F19" s="40">
        <v>241630</v>
      </c>
      <c r="G19" s="40">
        <f t="shared" si="1"/>
        <v>3262000</v>
      </c>
      <c r="H19" s="31"/>
      <c r="L19" s="48"/>
    </row>
    <row r="20" spans="1:12" ht="20.25" customHeight="1" x14ac:dyDescent="0.25">
      <c r="A20" s="29">
        <v>19</v>
      </c>
      <c r="B20" s="39" t="s">
        <v>147</v>
      </c>
      <c r="C20" s="41">
        <v>45694</v>
      </c>
      <c r="D20" s="30" t="s">
        <v>19</v>
      </c>
      <c r="E20" s="40">
        <v>3057272</v>
      </c>
      <c r="F20" s="40">
        <v>244582</v>
      </c>
      <c r="G20" s="40">
        <f t="shared" si="1"/>
        <v>3301854</v>
      </c>
      <c r="H20" s="31"/>
      <c r="L20" s="48"/>
    </row>
    <row r="21" spans="1:12" ht="20.25" customHeight="1" x14ac:dyDescent="0.25">
      <c r="A21" s="29">
        <v>20</v>
      </c>
      <c r="B21" s="39" t="s">
        <v>148</v>
      </c>
      <c r="C21" s="41">
        <v>45694</v>
      </c>
      <c r="D21" s="30" t="s">
        <v>19</v>
      </c>
      <c r="E21" s="40">
        <v>4359597</v>
      </c>
      <c r="F21" s="40">
        <v>348768</v>
      </c>
      <c r="G21" s="40">
        <f t="shared" si="1"/>
        <v>4708365</v>
      </c>
      <c r="H21" s="31"/>
      <c r="L21" s="48"/>
    </row>
    <row r="22" spans="1:12" ht="20.25" customHeight="1" x14ac:dyDescent="0.25">
      <c r="A22" s="29">
        <v>21</v>
      </c>
      <c r="B22" s="39" t="s">
        <v>149</v>
      </c>
      <c r="C22" s="41">
        <v>45694</v>
      </c>
      <c r="D22" s="30" t="s">
        <v>19</v>
      </c>
      <c r="E22" s="40">
        <v>5761956</v>
      </c>
      <c r="F22" s="40">
        <v>460956</v>
      </c>
      <c r="G22" s="40">
        <f t="shared" si="1"/>
        <v>6222912</v>
      </c>
      <c r="H22" s="31"/>
      <c r="L22" s="48"/>
    </row>
    <row r="23" spans="1:12" ht="20.25" customHeight="1" x14ac:dyDescent="0.25">
      <c r="A23" s="29">
        <v>22</v>
      </c>
      <c r="B23" s="39" t="s">
        <v>150</v>
      </c>
      <c r="C23" s="41">
        <v>45694</v>
      </c>
      <c r="D23" s="30" t="s">
        <v>19</v>
      </c>
      <c r="E23" s="40">
        <v>4322584</v>
      </c>
      <c r="F23" s="40">
        <v>345807</v>
      </c>
      <c r="G23" s="40">
        <f t="shared" si="1"/>
        <v>4668391</v>
      </c>
      <c r="H23" s="31"/>
      <c r="L23" s="48"/>
    </row>
    <row r="24" spans="1:12" ht="20.25" customHeight="1" x14ac:dyDescent="0.25">
      <c r="A24" s="29">
        <v>23</v>
      </c>
      <c r="B24" s="39" t="s">
        <v>151</v>
      </c>
      <c r="C24" s="41">
        <v>45694</v>
      </c>
      <c r="D24" s="30" t="s">
        <v>19</v>
      </c>
      <c r="E24" s="40">
        <v>3009952</v>
      </c>
      <c r="F24" s="40">
        <v>240796</v>
      </c>
      <c r="G24" s="40">
        <f t="shared" si="1"/>
        <v>3250748</v>
      </c>
      <c r="H24" s="31"/>
      <c r="L24" s="48"/>
    </row>
    <row r="25" spans="1:12" ht="20.25" customHeight="1" x14ac:dyDescent="0.25">
      <c r="A25" s="29">
        <v>24</v>
      </c>
      <c r="B25" s="39" t="s">
        <v>152</v>
      </c>
      <c r="C25" s="41">
        <v>45694</v>
      </c>
      <c r="D25" s="30" t="s">
        <v>19</v>
      </c>
      <c r="E25" s="40">
        <v>7121864</v>
      </c>
      <c r="F25" s="40">
        <v>569749</v>
      </c>
      <c r="G25" s="40">
        <f t="shared" si="1"/>
        <v>7691613</v>
      </c>
      <c r="H25" s="31"/>
      <c r="L25" s="48"/>
    </row>
    <row r="26" spans="1:12" ht="20.25" customHeight="1" x14ac:dyDescent="0.25">
      <c r="A26" s="29">
        <v>25</v>
      </c>
      <c r="B26" s="39" t="s">
        <v>153</v>
      </c>
      <c r="C26" s="41">
        <v>45694</v>
      </c>
      <c r="D26" s="30" t="s">
        <v>19</v>
      </c>
      <c r="E26" s="40">
        <v>2421892</v>
      </c>
      <c r="F26" s="40">
        <v>193751</v>
      </c>
      <c r="G26" s="40">
        <f t="shared" si="1"/>
        <v>2615643</v>
      </c>
      <c r="H26" s="31"/>
      <c r="L26" s="48"/>
    </row>
    <row r="27" spans="1:12" ht="20.25" customHeight="1" x14ac:dyDescent="0.25">
      <c r="A27" s="29">
        <v>26</v>
      </c>
      <c r="B27" s="39" t="s">
        <v>154</v>
      </c>
      <c r="C27" s="41">
        <v>45694</v>
      </c>
      <c r="D27" s="30" t="s">
        <v>19</v>
      </c>
      <c r="E27" s="40">
        <v>4091264</v>
      </c>
      <c r="F27" s="40">
        <v>327301</v>
      </c>
      <c r="G27" s="40">
        <f t="shared" si="1"/>
        <v>4418565</v>
      </c>
      <c r="H27" s="31"/>
      <c r="L27" s="48"/>
    </row>
    <row r="28" spans="1:12" ht="20.25" customHeight="1" x14ac:dyDescent="0.25">
      <c r="A28" s="29">
        <v>27</v>
      </c>
      <c r="B28" s="39" t="s">
        <v>155</v>
      </c>
      <c r="C28" s="41">
        <v>45694</v>
      </c>
      <c r="D28" s="30" t="s">
        <v>19</v>
      </c>
      <c r="E28" s="40">
        <v>3689800</v>
      </c>
      <c r="F28" s="40">
        <v>295184</v>
      </c>
      <c r="G28" s="40">
        <f t="shared" si="1"/>
        <v>3984984</v>
      </c>
      <c r="H28" s="31"/>
      <c r="L28" s="48"/>
    </row>
    <row r="29" spans="1:12" ht="20.25" customHeight="1" x14ac:dyDescent="0.25">
      <c r="A29" s="29">
        <v>28</v>
      </c>
      <c r="B29" s="39" t="s">
        <v>156</v>
      </c>
      <c r="C29" s="41">
        <v>45695</v>
      </c>
      <c r="D29" s="30" t="s">
        <v>19</v>
      </c>
      <c r="E29" s="40">
        <v>4431316</v>
      </c>
      <c r="F29" s="40">
        <v>354505</v>
      </c>
      <c r="G29" s="40">
        <f t="shared" si="1"/>
        <v>4785821</v>
      </c>
      <c r="H29" s="31"/>
      <c r="L29" s="48"/>
    </row>
    <row r="30" spans="1:12" ht="20.25" customHeight="1" x14ac:dyDescent="0.25">
      <c r="A30" s="29">
        <v>29</v>
      </c>
      <c r="B30" s="39" t="s">
        <v>157</v>
      </c>
      <c r="C30" s="41">
        <v>45695</v>
      </c>
      <c r="D30" s="30" t="s">
        <v>19</v>
      </c>
      <c r="E30" s="40">
        <v>6297879</v>
      </c>
      <c r="F30" s="40">
        <v>503830</v>
      </c>
      <c r="G30" s="40">
        <f t="shared" si="1"/>
        <v>6801709</v>
      </c>
      <c r="H30" s="31"/>
      <c r="L30" s="48"/>
    </row>
    <row r="31" spans="1:12" ht="20.25" customHeight="1" x14ac:dyDescent="0.25">
      <c r="A31" s="29">
        <v>30</v>
      </c>
      <c r="B31" s="39" t="s">
        <v>158</v>
      </c>
      <c r="C31" s="41">
        <v>45695</v>
      </c>
      <c r="D31" s="30" t="s">
        <v>19</v>
      </c>
      <c r="E31" s="40">
        <v>4047860</v>
      </c>
      <c r="F31" s="40">
        <v>323829</v>
      </c>
      <c r="G31" s="40">
        <f t="shared" si="1"/>
        <v>4371689</v>
      </c>
      <c r="H31" s="31"/>
      <c r="L31" s="48"/>
    </row>
    <row r="32" spans="1:12" ht="20.25" customHeight="1" x14ac:dyDescent="0.25">
      <c r="A32" s="29">
        <v>31</v>
      </c>
      <c r="B32" s="39" t="s">
        <v>159</v>
      </c>
      <c r="C32" s="41">
        <v>45695</v>
      </c>
      <c r="D32" s="30" t="s">
        <v>19</v>
      </c>
      <c r="E32" s="40">
        <v>3822878</v>
      </c>
      <c r="F32" s="40">
        <v>305830</v>
      </c>
      <c r="G32" s="40">
        <f t="shared" si="1"/>
        <v>4128708</v>
      </c>
      <c r="H32" s="31"/>
      <c r="L32" s="48"/>
    </row>
    <row r="33" spans="1:12" ht="20.25" customHeight="1" x14ac:dyDescent="0.25">
      <c r="A33" s="29">
        <v>32</v>
      </c>
      <c r="B33" s="39" t="s">
        <v>160</v>
      </c>
      <c r="C33" s="41">
        <v>45695</v>
      </c>
      <c r="D33" s="30" t="s">
        <v>19</v>
      </c>
      <c r="E33" s="40">
        <v>3599663</v>
      </c>
      <c r="F33" s="40">
        <v>287973</v>
      </c>
      <c r="G33" s="40">
        <f t="shared" si="1"/>
        <v>3887636</v>
      </c>
      <c r="H33" s="31"/>
      <c r="L33" s="48"/>
    </row>
    <row r="34" spans="1:12" ht="20.25" customHeight="1" x14ac:dyDescent="0.25">
      <c r="A34" s="29">
        <v>33</v>
      </c>
      <c r="B34" s="39" t="s">
        <v>161</v>
      </c>
      <c r="C34" s="41">
        <v>45695</v>
      </c>
      <c r="D34" s="30" t="s">
        <v>19</v>
      </c>
      <c r="E34" s="40">
        <v>7798686</v>
      </c>
      <c r="F34" s="40">
        <v>623895</v>
      </c>
      <c r="G34" s="40">
        <f t="shared" si="1"/>
        <v>8422581</v>
      </c>
      <c r="H34" s="31"/>
      <c r="L34" s="48"/>
    </row>
    <row r="35" spans="1:12" ht="20.25" customHeight="1" x14ac:dyDescent="0.25">
      <c r="A35" s="29">
        <v>34</v>
      </c>
      <c r="B35" s="39" t="s">
        <v>162</v>
      </c>
      <c r="C35" s="41">
        <v>45695</v>
      </c>
      <c r="D35" s="30" t="s">
        <v>19</v>
      </c>
      <c r="E35" s="40">
        <v>1899372</v>
      </c>
      <c r="F35" s="40">
        <v>151950</v>
      </c>
      <c r="G35" s="40">
        <f t="shared" si="1"/>
        <v>2051322</v>
      </c>
      <c r="H35" s="31"/>
      <c r="L35" s="48"/>
    </row>
    <row r="36" spans="1:12" ht="20.25" customHeight="1" x14ac:dyDescent="0.25">
      <c r="A36" s="29">
        <v>35</v>
      </c>
      <c r="B36" s="39" t="s">
        <v>163</v>
      </c>
      <c r="C36" s="41">
        <v>45696</v>
      </c>
      <c r="D36" s="30" t="s">
        <v>19</v>
      </c>
      <c r="E36" s="40">
        <v>4293316</v>
      </c>
      <c r="F36" s="40">
        <v>343465</v>
      </c>
      <c r="G36" s="40">
        <f t="shared" si="1"/>
        <v>4636781</v>
      </c>
      <c r="H36" s="31"/>
      <c r="L36" s="48"/>
    </row>
    <row r="37" spans="1:12" ht="20.25" customHeight="1" x14ac:dyDescent="0.25">
      <c r="A37" s="29">
        <v>36</v>
      </c>
      <c r="B37" s="39" t="s">
        <v>164</v>
      </c>
      <c r="C37" s="41">
        <v>45696</v>
      </c>
      <c r="D37" s="30" t="s">
        <v>19</v>
      </c>
      <c r="E37" s="40">
        <v>3890532</v>
      </c>
      <c r="F37" s="40">
        <v>311243</v>
      </c>
      <c r="G37" s="40">
        <f t="shared" si="1"/>
        <v>4201775</v>
      </c>
      <c r="H37" s="31"/>
      <c r="L37" s="48"/>
    </row>
    <row r="38" spans="1:12" ht="20.25" customHeight="1" x14ac:dyDescent="0.25">
      <c r="A38" s="29">
        <v>37</v>
      </c>
      <c r="B38" s="39" t="s">
        <v>165</v>
      </c>
      <c r="C38" s="41">
        <v>45696</v>
      </c>
      <c r="D38" s="30" t="s">
        <v>19</v>
      </c>
      <c r="E38" s="40">
        <v>1311312</v>
      </c>
      <c r="F38" s="40">
        <v>104905</v>
      </c>
      <c r="G38" s="40">
        <f t="shared" si="1"/>
        <v>1416217</v>
      </c>
      <c r="H38" s="31"/>
      <c r="L38" s="48"/>
    </row>
    <row r="39" spans="1:12" ht="20.25" customHeight="1" x14ac:dyDescent="0.25">
      <c r="A39" s="29">
        <v>38</v>
      </c>
      <c r="B39" s="39" t="s">
        <v>166</v>
      </c>
      <c r="C39" s="41">
        <v>45696</v>
      </c>
      <c r="D39" s="30" t="s">
        <v>19</v>
      </c>
      <c r="E39" s="40">
        <v>4625445</v>
      </c>
      <c r="F39" s="40">
        <v>370036</v>
      </c>
      <c r="G39" s="40">
        <f t="shared" si="1"/>
        <v>4995481</v>
      </c>
      <c r="H39" s="31"/>
      <c r="L39" s="48"/>
    </row>
    <row r="40" spans="1:12" ht="20.25" customHeight="1" x14ac:dyDescent="0.25">
      <c r="A40" s="29">
        <v>39</v>
      </c>
      <c r="B40" s="39" t="s">
        <v>167</v>
      </c>
      <c r="C40" s="41">
        <v>45696</v>
      </c>
      <c r="D40" s="30" t="s">
        <v>19</v>
      </c>
      <c r="E40" s="40">
        <v>2919272</v>
      </c>
      <c r="F40" s="40">
        <v>233542</v>
      </c>
      <c r="G40" s="40">
        <f t="shared" si="1"/>
        <v>3152814</v>
      </c>
      <c r="H40" s="31"/>
      <c r="L40" s="48"/>
    </row>
    <row r="41" spans="1:12" ht="20.25" customHeight="1" x14ac:dyDescent="0.25">
      <c r="A41" s="29">
        <v>40</v>
      </c>
      <c r="B41" s="39" t="s">
        <v>168</v>
      </c>
      <c r="C41" s="41">
        <v>45696</v>
      </c>
      <c r="D41" s="30" t="s">
        <v>19</v>
      </c>
      <c r="E41" s="40">
        <v>8472384</v>
      </c>
      <c r="F41" s="40">
        <v>677791</v>
      </c>
      <c r="G41" s="40">
        <f t="shared" si="1"/>
        <v>9150175</v>
      </c>
      <c r="H41" s="31"/>
      <c r="L41" s="48"/>
    </row>
    <row r="42" spans="1:12" ht="20.25" customHeight="1" x14ac:dyDescent="0.25">
      <c r="A42" s="29">
        <v>41</v>
      </c>
      <c r="B42" s="39" t="s">
        <v>169</v>
      </c>
      <c r="C42" s="41">
        <v>45696</v>
      </c>
      <c r="D42" s="30" t="s">
        <v>19</v>
      </c>
      <c r="E42" s="40">
        <v>3397280</v>
      </c>
      <c r="F42" s="40">
        <v>271782</v>
      </c>
      <c r="G42" s="40">
        <f t="shared" si="1"/>
        <v>3669062</v>
      </c>
      <c r="H42" s="31"/>
      <c r="L42" s="48"/>
    </row>
    <row r="43" spans="1:12" ht="20.25" customHeight="1" x14ac:dyDescent="0.25">
      <c r="A43" s="29">
        <v>42</v>
      </c>
      <c r="B43" s="39" t="s">
        <v>170</v>
      </c>
      <c r="C43" s="41">
        <v>45698</v>
      </c>
      <c r="D43" s="30" t="s">
        <v>19</v>
      </c>
      <c r="E43" s="40">
        <v>2825952</v>
      </c>
      <c r="F43" s="40">
        <v>226076</v>
      </c>
      <c r="G43" s="40">
        <f t="shared" si="1"/>
        <v>3052028</v>
      </c>
      <c r="H43" s="31"/>
      <c r="L43" s="48"/>
    </row>
    <row r="44" spans="1:12" ht="20.25" customHeight="1" x14ac:dyDescent="0.25">
      <c r="A44" s="29">
        <v>43</v>
      </c>
      <c r="B44" s="39" t="s">
        <v>171</v>
      </c>
      <c r="C44" s="41">
        <v>45698</v>
      </c>
      <c r="D44" s="30" t="s">
        <v>19</v>
      </c>
      <c r="E44" s="40">
        <v>2223800</v>
      </c>
      <c r="F44" s="40">
        <v>177904</v>
      </c>
      <c r="G44" s="40">
        <f t="shared" si="1"/>
        <v>2401704</v>
      </c>
      <c r="H44" s="31"/>
      <c r="L44" s="48"/>
    </row>
    <row r="45" spans="1:12" ht="20.25" customHeight="1" x14ac:dyDescent="0.25">
      <c r="A45" s="29">
        <v>44</v>
      </c>
      <c r="B45" s="39" t="s">
        <v>172</v>
      </c>
      <c r="C45" s="41">
        <v>45698</v>
      </c>
      <c r="D45" s="30" t="s">
        <v>19</v>
      </c>
      <c r="E45" s="40">
        <v>2852624</v>
      </c>
      <c r="F45" s="40">
        <v>228210</v>
      </c>
      <c r="G45" s="40">
        <f t="shared" si="1"/>
        <v>3080834</v>
      </c>
      <c r="H45" s="31"/>
      <c r="L45" s="48"/>
    </row>
    <row r="46" spans="1:12" ht="20.25" customHeight="1" x14ac:dyDescent="0.25">
      <c r="A46" s="29">
        <v>45</v>
      </c>
      <c r="B46" s="39" t="s">
        <v>173</v>
      </c>
      <c r="C46" s="41">
        <v>45698</v>
      </c>
      <c r="D46" s="30" t="s">
        <v>19</v>
      </c>
      <c r="E46" s="40">
        <v>3057272</v>
      </c>
      <c r="F46" s="40">
        <v>244582</v>
      </c>
      <c r="G46" s="40">
        <f t="shared" si="1"/>
        <v>3301854</v>
      </c>
      <c r="H46" s="31"/>
      <c r="L46" s="48"/>
    </row>
    <row r="47" spans="1:12" ht="20.25" customHeight="1" x14ac:dyDescent="0.25">
      <c r="A47" s="29">
        <v>46</v>
      </c>
      <c r="B47" s="39" t="s">
        <v>174</v>
      </c>
      <c r="C47" s="41">
        <v>45698</v>
      </c>
      <c r="D47" s="30" t="s">
        <v>19</v>
      </c>
      <c r="E47" s="40">
        <v>2037372</v>
      </c>
      <c r="F47" s="40">
        <v>162990</v>
      </c>
      <c r="G47" s="40">
        <f t="shared" si="1"/>
        <v>2200362</v>
      </c>
      <c r="H47" s="31"/>
      <c r="L47" s="48"/>
    </row>
    <row r="48" spans="1:12" ht="20.25" customHeight="1" x14ac:dyDescent="0.25">
      <c r="A48" s="29">
        <v>47</v>
      </c>
      <c r="B48" s="39" t="s">
        <v>175</v>
      </c>
      <c r="C48" s="41">
        <v>45698</v>
      </c>
      <c r="D48" s="30" t="s">
        <v>19</v>
      </c>
      <c r="E48" s="40">
        <v>2579220</v>
      </c>
      <c r="F48" s="40">
        <v>206338</v>
      </c>
      <c r="G48" s="40">
        <f t="shared" si="1"/>
        <v>2785558</v>
      </c>
      <c r="H48" s="31"/>
      <c r="L48" s="48"/>
    </row>
    <row r="49" spans="1:12" ht="20.25" customHeight="1" x14ac:dyDescent="0.25">
      <c r="A49" s="29">
        <v>48</v>
      </c>
      <c r="B49" s="39" t="s">
        <v>176</v>
      </c>
      <c r="C49" s="41">
        <v>45698</v>
      </c>
      <c r="D49" s="30" t="s">
        <v>19</v>
      </c>
      <c r="E49" s="40">
        <v>1512044</v>
      </c>
      <c r="F49" s="40">
        <v>120964</v>
      </c>
      <c r="G49" s="40">
        <f t="shared" si="1"/>
        <v>1633008</v>
      </c>
      <c r="H49" s="31"/>
      <c r="L49" s="48"/>
    </row>
    <row r="50" spans="1:12" ht="20.25" customHeight="1" x14ac:dyDescent="0.25">
      <c r="A50" s="29">
        <v>49</v>
      </c>
      <c r="B50" s="39" t="s">
        <v>177</v>
      </c>
      <c r="C50" s="41">
        <v>45698</v>
      </c>
      <c r="D50" s="30" t="s">
        <v>19</v>
      </c>
      <c r="E50" s="40">
        <v>5544492</v>
      </c>
      <c r="F50" s="40">
        <v>443559</v>
      </c>
      <c r="G50" s="40">
        <f t="shared" si="1"/>
        <v>5988051</v>
      </c>
      <c r="H50" s="31"/>
      <c r="L50" s="48"/>
    </row>
    <row r="51" spans="1:12" ht="20.25" customHeight="1" x14ac:dyDescent="0.25">
      <c r="A51" s="29">
        <v>50</v>
      </c>
      <c r="B51" s="39" t="s">
        <v>178</v>
      </c>
      <c r="C51" s="41">
        <v>45698</v>
      </c>
      <c r="D51" s="30" t="s">
        <v>19</v>
      </c>
      <c r="E51" s="40">
        <v>2221160</v>
      </c>
      <c r="F51" s="40">
        <v>177693</v>
      </c>
      <c r="G51" s="40">
        <f t="shared" si="1"/>
        <v>2398853</v>
      </c>
      <c r="H51" s="31"/>
      <c r="L51" s="48"/>
    </row>
    <row r="52" spans="1:12" ht="20.25" customHeight="1" x14ac:dyDescent="0.25">
      <c r="A52" s="29">
        <v>51</v>
      </c>
      <c r="B52" s="39" t="s">
        <v>179</v>
      </c>
      <c r="C52" s="41">
        <v>45698</v>
      </c>
      <c r="D52" s="30" t="s">
        <v>19</v>
      </c>
      <c r="E52" s="40">
        <v>4335400</v>
      </c>
      <c r="F52" s="40">
        <v>346832</v>
      </c>
      <c r="G52" s="40">
        <f t="shared" si="1"/>
        <v>4682232</v>
      </c>
      <c r="H52" s="31"/>
      <c r="L52" s="48"/>
    </row>
    <row r="53" spans="1:12" ht="20.25" customHeight="1" x14ac:dyDescent="0.25">
      <c r="A53" s="29">
        <v>52</v>
      </c>
      <c r="B53" s="39" t="s">
        <v>180</v>
      </c>
      <c r="C53" s="41">
        <v>45698</v>
      </c>
      <c r="D53" s="30" t="s">
        <v>19</v>
      </c>
      <c r="E53" s="40">
        <v>2114240</v>
      </c>
      <c r="F53" s="40">
        <v>169139</v>
      </c>
      <c r="G53" s="40">
        <f t="shared" si="1"/>
        <v>2283379</v>
      </c>
      <c r="H53" s="31"/>
      <c r="L53" s="48"/>
    </row>
    <row r="54" spans="1:12" ht="20.25" customHeight="1" x14ac:dyDescent="0.25">
      <c r="A54" s="29">
        <v>53</v>
      </c>
      <c r="B54" s="39" t="s">
        <v>181</v>
      </c>
      <c r="C54" s="41">
        <v>45698</v>
      </c>
      <c r="D54" s="30" t="s">
        <v>19</v>
      </c>
      <c r="E54" s="40">
        <v>2622624</v>
      </c>
      <c r="F54" s="40">
        <v>209810</v>
      </c>
      <c r="G54" s="40">
        <f t="shared" si="1"/>
        <v>2832434</v>
      </c>
      <c r="H54" s="31"/>
      <c r="L54" s="48"/>
    </row>
    <row r="55" spans="1:12" ht="20.25" customHeight="1" x14ac:dyDescent="0.25">
      <c r="A55" s="29">
        <v>54</v>
      </c>
      <c r="B55" s="39" t="s">
        <v>182</v>
      </c>
      <c r="C55" s="41">
        <v>45698</v>
      </c>
      <c r="D55" s="30" t="s">
        <v>19</v>
      </c>
      <c r="E55" s="40">
        <v>1605856</v>
      </c>
      <c r="F55" s="40">
        <v>128468</v>
      </c>
      <c r="G55" s="40">
        <f t="shared" si="1"/>
        <v>1734324</v>
      </c>
      <c r="H55" s="31"/>
      <c r="L55" s="48"/>
    </row>
    <row r="56" spans="1:12" ht="20.25" customHeight="1" x14ac:dyDescent="0.25">
      <c r="A56" s="29">
        <v>55</v>
      </c>
      <c r="B56" s="39" t="s">
        <v>183</v>
      </c>
      <c r="C56" s="41">
        <v>45698</v>
      </c>
      <c r="D56" s="30" t="s">
        <v>19</v>
      </c>
      <c r="E56" s="40">
        <v>2221160</v>
      </c>
      <c r="F56" s="40">
        <v>177693</v>
      </c>
      <c r="G56" s="40">
        <f t="shared" si="1"/>
        <v>2398853</v>
      </c>
      <c r="H56" s="31"/>
      <c r="L56" s="48"/>
    </row>
    <row r="57" spans="1:12" ht="20.25" customHeight="1" x14ac:dyDescent="0.25">
      <c r="A57" s="29">
        <v>56</v>
      </c>
      <c r="B57" s="39" t="s">
        <v>184</v>
      </c>
      <c r="C57" s="41">
        <v>45698</v>
      </c>
      <c r="D57" s="30" t="s">
        <v>19</v>
      </c>
      <c r="E57" s="40">
        <v>1110580</v>
      </c>
      <c r="F57" s="40">
        <v>88846</v>
      </c>
      <c r="G57" s="40">
        <f t="shared" si="1"/>
        <v>1199426</v>
      </c>
      <c r="H57" s="31"/>
      <c r="L57" s="48"/>
    </row>
    <row r="58" spans="1:12" ht="20.25" customHeight="1" x14ac:dyDescent="0.25">
      <c r="A58" s="29">
        <v>57</v>
      </c>
      <c r="B58" s="39" t="s">
        <v>185</v>
      </c>
      <c r="C58" s="41">
        <v>45698</v>
      </c>
      <c r="D58" s="30" t="s">
        <v>19</v>
      </c>
      <c r="E58" s="40">
        <v>5452492</v>
      </c>
      <c r="F58" s="40">
        <v>436199</v>
      </c>
      <c r="G58" s="40">
        <f t="shared" si="1"/>
        <v>5888691</v>
      </c>
      <c r="H58" s="31"/>
      <c r="L58" s="48"/>
    </row>
    <row r="59" spans="1:12" ht="20.25" customHeight="1" x14ac:dyDescent="0.25">
      <c r="A59" s="29">
        <v>58</v>
      </c>
      <c r="B59" s="39" t="s">
        <v>186</v>
      </c>
      <c r="C59" s="41">
        <v>45699</v>
      </c>
      <c r="D59" s="30" t="s">
        <v>19</v>
      </c>
      <c r="E59" s="40">
        <v>2779952</v>
      </c>
      <c r="F59" s="40">
        <v>222396</v>
      </c>
      <c r="G59" s="40">
        <f t="shared" si="1"/>
        <v>3002348</v>
      </c>
      <c r="H59" s="31"/>
      <c r="L59" s="48"/>
    </row>
    <row r="60" spans="1:12" ht="20.25" customHeight="1" x14ac:dyDescent="0.25">
      <c r="A60" s="29">
        <v>59</v>
      </c>
      <c r="B60" s="39" t="s">
        <v>187</v>
      </c>
      <c r="C60" s="41">
        <v>45699</v>
      </c>
      <c r="D60" s="30" t="s">
        <v>19</v>
      </c>
      <c r="E60" s="40">
        <v>1311312</v>
      </c>
      <c r="F60" s="40">
        <v>104905</v>
      </c>
      <c r="G60" s="40">
        <f t="shared" si="1"/>
        <v>1416217</v>
      </c>
      <c r="H60" s="31"/>
      <c r="L60" s="48"/>
    </row>
    <row r="61" spans="1:12" ht="20.25" customHeight="1" x14ac:dyDescent="0.25">
      <c r="A61" s="29">
        <v>60</v>
      </c>
      <c r="B61" s="39" t="s">
        <v>188</v>
      </c>
      <c r="C61" s="41">
        <v>45699</v>
      </c>
      <c r="D61" s="30" t="s">
        <v>19</v>
      </c>
      <c r="E61" s="40">
        <v>5468236</v>
      </c>
      <c r="F61" s="40">
        <v>437459</v>
      </c>
      <c r="G61" s="40">
        <f t="shared" si="1"/>
        <v>5905695</v>
      </c>
      <c r="H61" s="31"/>
      <c r="L61" s="48"/>
    </row>
    <row r="62" spans="1:12" ht="20.25" customHeight="1" x14ac:dyDescent="0.25">
      <c r="A62" s="29">
        <v>61</v>
      </c>
      <c r="B62" s="39" t="s">
        <v>189</v>
      </c>
      <c r="C62" s="41">
        <v>45699</v>
      </c>
      <c r="D62" s="30" t="s">
        <v>19</v>
      </c>
      <c r="E62" s="40">
        <v>1945372</v>
      </c>
      <c r="F62" s="40">
        <v>155630</v>
      </c>
      <c r="G62" s="40">
        <f t="shared" si="1"/>
        <v>2101002</v>
      </c>
      <c r="H62" s="31"/>
      <c r="L62" s="48"/>
    </row>
    <row r="63" spans="1:12" ht="20.25" customHeight="1" x14ac:dyDescent="0.25">
      <c r="A63" s="29">
        <v>62</v>
      </c>
      <c r="B63" s="39" t="s">
        <v>190</v>
      </c>
      <c r="C63" s="41">
        <v>45700</v>
      </c>
      <c r="D63" s="30" t="s">
        <v>19</v>
      </c>
      <c r="E63" s="40">
        <v>3878208</v>
      </c>
      <c r="F63" s="40">
        <v>310257</v>
      </c>
      <c r="G63" s="40">
        <f t="shared" si="1"/>
        <v>4188465</v>
      </c>
      <c r="H63" s="31"/>
      <c r="L63" s="48"/>
    </row>
    <row r="64" spans="1:12" ht="20.25" customHeight="1" x14ac:dyDescent="0.25">
      <c r="A64" s="29">
        <v>63</v>
      </c>
      <c r="B64" s="39" t="s">
        <v>191</v>
      </c>
      <c r="C64" s="41">
        <v>45700</v>
      </c>
      <c r="D64" s="30" t="s">
        <v>19</v>
      </c>
      <c r="E64" s="40">
        <v>2937280</v>
      </c>
      <c r="F64" s="40">
        <v>234982</v>
      </c>
      <c r="G64" s="40">
        <f t="shared" si="1"/>
        <v>3172262</v>
      </c>
      <c r="H64" s="31"/>
      <c r="L64" s="48"/>
    </row>
    <row r="65" spans="1:12" ht="20.25" customHeight="1" x14ac:dyDescent="0.25">
      <c r="A65" s="29">
        <v>64</v>
      </c>
      <c r="B65" s="39" t="s">
        <v>192</v>
      </c>
      <c r="C65" s="41">
        <v>45700</v>
      </c>
      <c r="D65" s="30" t="s">
        <v>19</v>
      </c>
      <c r="E65" s="40">
        <v>2020640</v>
      </c>
      <c r="F65" s="40">
        <v>161651</v>
      </c>
      <c r="G65" s="40">
        <f t="shared" si="1"/>
        <v>2182291</v>
      </c>
      <c r="H65" s="31"/>
      <c r="L65" s="48"/>
    </row>
    <row r="66" spans="1:12" ht="20.25" customHeight="1" x14ac:dyDescent="0.25">
      <c r="A66" s="29">
        <v>65</v>
      </c>
      <c r="B66" s="39" t="s">
        <v>193</v>
      </c>
      <c r="C66" s="41">
        <v>45700</v>
      </c>
      <c r="D66" s="30" t="s">
        <v>19</v>
      </c>
      <c r="E66" s="40">
        <v>2891615</v>
      </c>
      <c r="F66" s="40">
        <v>231329</v>
      </c>
      <c r="G66" s="40">
        <f t="shared" si="1"/>
        <v>3122944</v>
      </c>
      <c r="H66" s="31"/>
      <c r="L66" s="48"/>
    </row>
    <row r="67" spans="1:12" ht="20.25" customHeight="1" x14ac:dyDescent="0.25">
      <c r="A67" s="29">
        <v>66</v>
      </c>
      <c r="B67" s="39" t="s">
        <v>194</v>
      </c>
      <c r="C67" s="41">
        <v>45700</v>
      </c>
      <c r="D67" s="30" t="s">
        <v>19</v>
      </c>
      <c r="E67" s="40">
        <v>3411605</v>
      </c>
      <c r="F67" s="40">
        <v>272928</v>
      </c>
      <c r="G67" s="40">
        <f t="shared" si="1"/>
        <v>3684533</v>
      </c>
      <c r="H67" s="31"/>
      <c r="L67" s="48"/>
    </row>
    <row r="68" spans="1:12" ht="20.25" customHeight="1" x14ac:dyDescent="0.25">
      <c r="A68" s="29">
        <v>67</v>
      </c>
      <c r="B68" s="39" t="s">
        <v>195</v>
      </c>
      <c r="C68" s="41">
        <v>45700</v>
      </c>
      <c r="D68" s="30" t="s">
        <v>19</v>
      </c>
      <c r="E68" s="40">
        <v>6270340</v>
      </c>
      <c r="F68" s="40">
        <v>501627</v>
      </c>
      <c r="G68" s="40">
        <f t="shared" ref="G68:G75" si="2">+E68+F68</f>
        <v>6771967</v>
      </c>
      <c r="H68" s="31"/>
      <c r="L68" s="48"/>
    </row>
    <row r="69" spans="1:12" ht="20.25" customHeight="1" x14ac:dyDescent="0.25">
      <c r="A69" s="29">
        <v>68</v>
      </c>
      <c r="B69" s="39" t="s">
        <v>196</v>
      </c>
      <c r="C69" s="41">
        <v>45700</v>
      </c>
      <c r="D69" s="30" t="s">
        <v>19</v>
      </c>
      <c r="E69" s="40">
        <v>3370542</v>
      </c>
      <c r="F69" s="40">
        <v>269643</v>
      </c>
      <c r="G69" s="40">
        <f t="shared" si="2"/>
        <v>3640185</v>
      </c>
      <c r="H69" s="31"/>
      <c r="L69" s="48"/>
    </row>
    <row r="70" spans="1:12" ht="20.25" customHeight="1" x14ac:dyDescent="0.25">
      <c r="A70" s="29">
        <v>69</v>
      </c>
      <c r="B70" s="39" t="s">
        <v>197</v>
      </c>
      <c r="C70" s="41">
        <v>45700</v>
      </c>
      <c r="D70" s="30" t="s">
        <v>19</v>
      </c>
      <c r="E70" s="40">
        <v>5497172</v>
      </c>
      <c r="F70" s="40">
        <v>439774</v>
      </c>
      <c r="G70" s="40">
        <f t="shared" si="2"/>
        <v>5936946</v>
      </c>
      <c r="H70" s="31"/>
      <c r="L70" s="48"/>
    </row>
    <row r="71" spans="1:12" ht="20.25" customHeight="1" x14ac:dyDescent="0.25">
      <c r="A71" s="29">
        <v>70</v>
      </c>
      <c r="B71" s="39" t="s">
        <v>198</v>
      </c>
      <c r="C71" s="41">
        <v>45700</v>
      </c>
      <c r="D71" s="30" t="s">
        <v>19</v>
      </c>
      <c r="E71" s="40">
        <v>2417290</v>
      </c>
      <c r="F71" s="40">
        <v>193383</v>
      </c>
      <c r="G71" s="40">
        <f t="shared" si="2"/>
        <v>2610673</v>
      </c>
      <c r="H71" s="31"/>
      <c r="L71" s="48"/>
    </row>
    <row r="72" spans="1:12" ht="20.25" customHeight="1" x14ac:dyDescent="0.25">
      <c r="A72" s="29">
        <v>71</v>
      </c>
      <c r="B72" s="39" t="s">
        <v>199</v>
      </c>
      <c r="C72" s="41">
        <v>45701</v>
      </c>
      <c r="D72" s="30" t="s">
        <v>19</v>
      </c>
      <c r="E72" s="40">
        <v>2546045</v>
      </c>
      <c r="F72" s="40">
        <v>203684</v>
      </c>
      <c r="G72" s="40">
        <f t="shared" si="2"/>
        <v>2749729</v>
      </c>
      <c r="H72" s="31"/>
      <c r="L72" s="48"/>
    </row>
    <row r="73" spans="1:12" ht="20.25" customHeight="1" x14ac:dyDescent="0.25">
      <c r="A73" s="29">
        <v>72</v>
      </c>
      <c r="B73" s="39" t="s">
        <v>200</v>
      </c>
      <c r="C73" s="41">
        <v>45701</v>
      </c>
      <c r="D73" s="30" t="s">
        <v>19</v>
      </c>
      <c r="E73" s="40">
        <v>3613134</v>
      </c>
      <c r="F73" s="40">
        <v>289051</v>
      </c>
      <c r="G73" s="40">
        <f t="shared" si="2"/>
        <v>3902185</v>
      </c>
      <c r="H73" s="31"/>
      <c r="L73" s="48"/>
    </row>
    <row r="74" spans="1:12" ht="20.25" customHeight="1" x14ac:dyDescent="0.25">
      <c r="A74" s="29">
        <v>73</v>
      </c>
      <c r="B74" s="39" t="s">
        <v>201</v>
      </c>
      <c r="C74" s="41">
        <v>45701</v>
      </c>
      <c r="D74" s="30" t="s">
        <v>19</v>
      </c>
      <c r="E74" s="40">
        <v>3734524</v>
      </c>
      <c r="F74" s="40">
        <v>298762</v>
      </c>
      <c r="G74" s="40">
        <f t="shared" si="2"/>
        <v>4033286</v>
      </c>
      <c r="H74" s="31"/>
      <c r="L74" s="48"/>
    </row>
    <row r="75" spans="1:12" ht="20.25" customHeight="1" x14ac:dyDescent="0.25">
      <c r="A75" s="29">
        <v>74</v>
      </c>
      <c r="B75" s="39" t="s">
        <v>202</v>
      </c>
      <c r="C75" s="41">
        <v>45701</v>
      </c>
      <c r="D75" s="30" t="s">
        <v>19</v>
      </c>
      <c r="E75" s="40">
        <v>4138584</v>
      </c>
      <c r="F75" s="40">
        <v>331087</v>
      </c>
      <c r="G75" s="40">
        <f t="shared" si="2"/>
        <v>4469671</v>
      </c>
      <c r="H75" s="31"/>
      <c r="L75" s="48"/>
    </row>
    <row r="76" spans="1:12" ht="20.25" customHeight="1" x14ac:dyDescent="0.25">
      <c r="A76" s="29">
        <v>75</v>
      </c>
      <c r="B76" s="39" t="s">
        <v>203</v>
      </c>
      <c r="C76" s="41">
        <v>45701</v>
      </c>
      <c r="D76" s="30" t="s">
        <v>19</v>
      </c>
      <c r="E76" s="40">
        <v>2871952</v>
      </c>
      <c r="F76" s="40">
        <v>229756</v>
      </c>
      <c r="G76" s="40">
        <f t="shared" ref="G76:G138" si="3">+E76+F76</f>
        <v>3101708</v>
      </c>
      <c r="H76" s="31"/>
      <c r="L76" s="48"/>
    </row>
    <row r="77" spans="1:12" ht="20.25" customHeight="1" x14ac:dyDescent="0.25">
      <c r="A77" s="29">
        <v>76</v>
      </c>
      <c r="B77" s="39" t="s">
        <v>204</v>
      </c>
      <c r="C77" s="41">
        <v>45701</v>
      </c>
      <c r="D77" s="30" t="s">
        <v>19</v>
      </c>
      <c r="E77" s="40">
        <v>2579220</v>
      </c>
      <c r="F77" s="40">
        <v>206338</v>
      </c>
      <c r="G77" s="40">
        <f t="shared" si="3"/>
        <v>2785558</v>
      </c>
      <c r="H77" s="31"/>
      <c r="L77" s="48"/>
    </row>
    <row r="78" spans="1:12" ht="20.25" customHeight="1" x14ac:dyDescent="0.25">
      <c r="A78" s="29">
        <v>77</v>
      </c>
      <c r="B78" s="39" t="s">
        <v>205</v>
      </c>
      <c r="C78" s="41">
        <v>45702</v>
      </c>
      <c r="D78" s="30" t="s">
        <v>19</v>
      </c>
      <c r="E78" s="40">
        <v>1077405</v>
      </c>
      <c r="F78" s="40">
        <v>86192</v>
      </c>
      <c r="G78" s="40">
        <f t="shared" si="3"/>
        <v>1163597</v>
      </c>
      <c r="H78" s="31"/>
      <c r="L78" s="48"/>
    </row>
    <row r="79" spans="1:12" ht="20.25" customHeight="1" x14ac:dyDescent="0.25">
      <c r="A79" s="29">
        <v>78</v>
      </c>
      <c r="B79" s="39" t="s">
        <v>206</v>
      </c>
      <c r="C79" s="41">
        <v>45702</v>
      </c>
      <c r="D79" s="30" t="s">
        <v>19</v>
      </c>
      <c r="E79" s="40">
        <v>5731595</v>
      </c>
      <c r="F79" s="40">
        <v>458528</v>
      </c>
      <c r="G79" s="40">
        <f t="shared" si="3"/>
        <v>6190123</v>
      </c>
      <c r="H79" s="31"/>
      <c r="L79" s="48"/>
    </row>
    <row r="80" spans="1:12" ht="20.25" customHeight="1" x14ac:dyDescent="0.25">
      <c r="A80" s="29">
        <v>79</v>
      </c>
      <c r="B80" s="39" t="s">
        <v>207</v>
      </c>
      <c r="C80" s="41">
        <v>45703</v>
      </c>
      <c r="D80" s="30" t="s">
        <v>19</v>
      </c>
      <c r="E80" s="40">
        <v>3138012</v>
      </c>
      <c r="F80" s="40">
        <v>251041</v>
      </c>
      <c r="G80" s="40">
        <f t="shared" si="3"/>
        <v>3389053</v>
      </c>
      <c r="H80" s="31"/>
      <c r="L80" s="48"/>
    </row>
    <row r="81" spans="1:12" ht="20.25" customHeight="1" x14ac:dyDescent="0.25">
      <c r="A81" s="29">
        <v>80</v>
      </c>
      <c r="B81" s="39" t="s">
        <v>208</v>
      </c>
      <c r="C81" s="41">
        <v>45705</v>
      </c>
      <c r="D81" s="30" t="s">
        <v>19</v>
      </c>
      <c r="E81" s="40">
        <v>2779952</v>
      </c>
      <c r="F81" s="40">
        <v>222396</v>
      </c>
      <c r="G81" s="40">
        <f t="shared" si="3"/>
        <v>3002348</v>
      </c>
      <c r="H81" s="31"/>
      <c r="L81" s="48"/>
    </row>
    <row r="82" spans="1:12" ht="20.25" customHeight="1" x14ac:dyDescent="0.25">
      <c r="A82" s="29">
        <v>81</v>
      </c>
      <c r="B82" s="39" t="s">
        <v>209</v>
      </c>
      <c r="C82" s="41">
        <v>45705</v>
      </c>
      <c r="D82" s="30" t="s">
        <v>19</v>
      </c>
      <c r="E82" s="40">
        <v>3781800</v>
      </c>
      <c r="F82" s="40">
        <v>302544</v>
      </c>
      <c r="G82" s="40">
        <f t="shared" si="3"/>
        <v>4084344</v>
      </c>
      <c r="H82" s="31"/>
      <c r="L82" s="48"/>
    </row>
    <row r="83" spans="1:12" ht="20.25" customHeight="1" x14ac:dyDescent="0.25">
      <c r="A83" s="29">
        <v>82</v>
      </c>
      <c r="B83" s="39" t="s">
        <v>210</v>
      </c>
      <c r="C83" s="41">
        <v>45705</v>
      </c>
      <c r="D83" s="30" t="s">
        <v>19</v>
      </c>
      <c r="E83" s="40">
        <v>2421892</v>
      </c>
      <c r="F83" s="40">
        <v>193751</v>
      </c>
      <c r="G83" s="40">
        <f t="shared" si="3"/>
        <v>2615643</v>
      </c>
      <c r="H83" s="31"/>
      <c r="L83" s="48"/>
    </row>
    <row r="84" spans="1:12" ht="20.25" customHeight="1" x14ac:dyDescent="0.25">
      <c r="A84" s="29">
        <v>83</v>
      </c>
      <c r="B84" s="39" t="s">
        <v>211</v>
      </c>
      <c r="C84" s="41">
        <v>45705</v>
      </c>
      <c r="D84" s="30" t="s">
        <v>19</v>
      </c>
      <c r="E84" s="40">
        <v>2819115</v>
      </c>
      <c r="F84" s="40">
        <v>225529</v>
      </c>
      <c r="G84" s="40">
        <f t="shared" si="3"/>
        <v>3044644</v>
      </c>
      <c r="H84" s="31"/>
      <c r="L84" s="48"/>
    </row>
    <row r="85" spans="1:12" ht="20.25" customHeight="1" x14ac:dyDescent="0.25">
      <c r="A85" s="29">
        <v>84</v>
      </c>
      <c r="B85" s="39" t="s">
        <v>212</v>
      </c>
      <c r="C85" s="41">
        <v>45705</v>
      </c>
      <c r="D85" s="30" t="s">
        <v>19</v>
      </c>
      <c r="E85" s="40">
        <v>7580332</v>
      </c>
      <c r="F85" s="40">
        <v>606427</v>
      </c>
      <c r="G85" s="40">
        <f t="shared" si="3"/>
        <v>8186759</v>
      </c>
      <c r="H85" s="31"/>
      <c r="L85" s="48"/>
    </row>
    <row r="86" spans="1:12" ht="20.25" customHeight="1" x14ac:dyDescent="0.25">
      <c r="A86" s="29">
        <v>85</v>
      </c>
      <c r="B86" s="39" t="s">
        <v>213</v>
      </c>
      <c r="C86" s="41">
        <v>45705</v>
      </c>
      <c r="D86" s="30" t="s">
        <v>19</v>
      </c>
      <c r="E86" s="40">
        <v>1311312</v>
      </c>
      <c r="F86" s="40">
        <v>104905</v>
      </c>
      <c r="G86" s="40">
        <f t="shared" si="3"/>
        <v>1416217</v>
      </c>
      <c r="H86" s="31"/>
      <c r="L86" s="48"/>
    </row>
    <row r="87" spans="1:12" ht="20.25" customHeight="1" x14ac:dyDescent="0.25">
      <c r="A87" s="29">
        <v>86</v>
      </c>
      <c r="B87" s="39" t="s">
        <v>214</v>
      </c>
      <c r="C87" s="41">
        <v>45705</v>
      </c>
      <c r="D87" s="30" t="s">
        <v>19</v>
      </c>
      <c r="E87" s="40">
        <v>1110580</v>
      </c>
      <c r="F87" s="40">
        <v>88846</v>
      </c>
      <c r="G87" s="40">
        <f t="shared" si="3"/>
        <v>1199426</v>
      </c>
      <c r="H87" s="31"/>
      <c r="L87" s="48"/>
    </row>
    <row r="88" spans="1:12" ht="20.25" customHeight="1" x14ac:dyDescent="0.25">
      <c r="A88" s="29">
        <v>87</v>
      </c>
      <c r="B88" s="39" t="s">
        <v>215</v>
      </c>
      <c r="C88" s="41">
        <v>45705</v>
      </c>
      <c r="D88" s="30" t="s">
        <v>19</v>
      </c>
      <c r="E88" s="40">
        <v>1311312</v>
      </c>
      <c r="F88" s="40">
        <v>104905</v>
      </c>
      <c r="G88" s="40">
        <f t="shared" si="3"/>
        <v>1416217</v>
      </c>
      <c r="H88" s="31"/>
      <c r="L88" s="48"/>
    </row>
    <row r="89" spans="1:12" ht="20.25" customHeight="1" x14ac:dyDescent="0.25">
      <c r="A89" s="29">
        <v>88</v>
      </c>
      <c r="B89" s="39" t="s">
        <v>216</v>
      </c>
      <c r="C89" s="41">
        <v>45705</v>
      </c>
      <c r="D89" s="30" t="s">
        <v>19</v>
      </c>
      <c r="E89" s="40">
        <v>1311312</v>
      </c>
      <c r="F89" s="40">
        <v>104905</v>
      </c>
      <c r="G89" s="40">
        <f t="shared" si="3"/>
        <v>1416217</v>
      </c>
      <c r="H89" s="31"/>
      <c r="L89" s="48"/>
    </row>
    <row r="90" spans="1:12" ht="20.25" customHeight="1" x14ac:dyDescent="0.25">
      <c r="A90" s="29">
        <v>89</v>
      </c>
      <c r="B90" s="39" t="s">
        <v>217</v>
      </c>
      <c r="C90" s="41">
        <v>45705</v>
      </c>
      <c r="D90" s="30" t="s">
        <v>19</v>
      </c>
      <c r="E90" s="40">
        <v>802928</v>
      </c>
      <c r="F90" s="40">
        <v>64234</v>
      </c>
      <c r="G90" s="40">
        <f t="shared" si="3"/>
        <v>867162</v>
      </c>
      <c r="H90" s="31"/>
      <c r="L90" s="48"/>
    </row>
    <row r="91" spans="1:12" ht="20.25" customHeight="1" x14ac:dyDescent="0.25">
      <c r="A91" s="29">
        <v>90</v>
      </c>
      <c r="B91" s="39" t="s">
        <v>218</v>
      </c>
      <c r="C91" s="41">
        <v>45705</v>
      </c>
      <c r="D91" s="30" t="s">
        <v>19</v>
      </c>
      <c r="E91" s="40">
        <v>1110580</v>
      </c>
      <c r="F91" s="40">
        <v>88846</v>
      </c>
      <c r="G91" s="40">
        <f t="shared" si="3"/>
        <v>1199426</v>
      </c>
      <c r="H91" s="31"/>
      <c r="L91" s="48"/>
    </row>
    <row r="92" spans="1:12" ht="20.25" customHeight="1" x14ac:dyDescent="0.25">
      <c r="A92" s="29">
        <v>91</v>
      </c>
      <c r="B92" s="39" t="s">
        <v>219</v>
      </c>
      <c r="C92" s="41">
        <v>45706</v>
      </c>
      <c r="D92" s="30" t="s">
        <v>19</v>
      </c>
      <c r="E92" s="40">
        <v>3236045</v>
      </c>
      <c r="F92" s="40">
        <v>258884</v>
      </c>
      <c r="G92" s="40">
        <f t="shared" si="3"/>
        <v>3494929</v>
      </c>
      <c r="H92" s="31"/>
      <c r="L92" s="48"/>
    </row>
    <row r="93" spans="1:12" ht="20.25" customHeight="1" x14ac:dyDescent="0.25">
      <c r="A93" s="29">
        <v>92</v>
      </c>
      <c r="B93" s="39" t="s">
        <v>220</v>
      </c>
      <c r="C93" s="41">
        <v>45706</v>
      </c>
      <c r="D93" s="30" t="s">
        <v>19</v>
      </c>
      <c r="E93" s="40">
        <v>3691120</v>
      </c>
      <c r="F93" s="40">
        <v>295290</v>
      </c>
      <c r="G93" s="40">
        <f t="shared" si="3"/>
        <v>3986410</v>
      </c>
      <c r="H93" s="31"/>
      <c r="L93" s="48"/>
    </row>
    <row r="94" spans="1:12" ht="20.25" customHeight="1" x14ac:dyDescent="0.25">
      <c r="A94" s="29">
        <v>93</v>
      </c>
      <c r="B94" s="39" t="s">
        <v>221</v>
      </c>
      <c r="C94" s="41">
        <v>45706</v>
      </c>
      <c r="D94" s="30" t="s">
        <v>19</v>
      </c>
      <c r="E94" s="40">
        <v>2054104</v>
      </c>
      <c r="F94" s="40">
        <v>164328</v>
      </c>
      <c r="G94" s="40">
        <f t="shared" si="3"/>
        <v>2218432</v>
      </c>
      <c r="H94" s="31"/>
      <c r="L94" s="48"/>
    </row>
    <row r="95" spans="1:12" ht="20.25" customHeight="1" x14ac:dyDescent="0.25">
      <c r="A95" s="29">
        <v>94</v>
      </c>
      <c r="B95" s="39" t="s">
        <v>222</v>
      </c>
      <c r="C95" s="41">
        <v>45706</v>
      </c>
      <c r="D95" s="30" t="s">
        <v>19</v>
      </c>
      <c r="E95" s="40">
        <v>2300836</v>
      </c>
      <c r="F95" s="40">
        <v>184067</v>
      </c>
      <c r="G95" s="40">
        <f t="shared" si="3"/>
        <v>2484903</v>
      </c>
      <c r="H95" s="31"/>
      <c r="L95" s="48"/>
    </row>
    <row r="96" spans="1:12" ht="20.25" customHeight="1" x14ac:dyDescent="0.25">
      <c r="A96" s="29">
        <v>95</v>
      </c>
      <c r="B96" s="39" t="s">
        <v>223</v>
      </c>
      <c r="C96" s="41">
        <v>45706</v>
      </c>
      <c r="D96" s="30" t="s">
        <v>19</v>
      </c>
      <c r="E96" s="40">
        <v>2146104</v>
      </c>
      <c r="F96" s="40">
        <v>171688</v>
      </c>
      <c r="G96" s="40">
        <f t="shared" si="3"/>
        <v>2317792</v>
      </c>
      <c r="H96" s="31"/>
      <c r="L96" s="48"/>
    </row>
    <row r="97" spans="1:12" ht="20.25" customHeight="1" x14ac:dyDescent="0.25">
      <c r="A97" s="29">
        <v>96</v>
      </c>
      <c r="B97" s="39" t="s">
        <v>224</v>
      </c>
      <c r="C97" s="41">
        <v>45706</v>
      </c>
      <c r="D97" s="30" t="s">
        <v>19</v>
      </c>
      <c r="E97" s="40">
        <v>2937280</v>
      </c>
      <c r="F97" s="40">
        <v>234982</v>
      </c>
      <c r="G97" s="40">
        <f t="shared" si="3"/>
        <v>3172262</v>
      </c>
      <c r="H97" s="31"/>
      <c r="L97" s="48"/>
    </row>
    <row r="98" spans="1:12" ht="20.25" customHeight="1" x14ac:dyDescent="0.25">
      <c r="A98" s="29">
        <v>97</v>
      </c>
      <c r="B98" s="39" t="s">
        <v>225</v>
      </c>
      <c r="C98" s="41">
        <v>45706</v>
      </c>
      <c r="D98" s="30" t="s">
        <v>19</v>
      </c>
      <c r="E98" s="40">
        <v>2937280</v>
      </c>
      <c r="F98" s="40">
        <v>234982</v>
      </c>
      <c r="G98" s="40">
        <f t="shared" si="3"/>
        <v>3172262</v>
      </c>
      <c r="H98" s="31"/>
      <c r="L98" s="48"/>
    </row>
    <row r="99" spans="1:12" ht="20.25" customHeight="1" x14ac:dyDescent="0.25">
      <c r="A99" s="29">
        <v>98</v>
      </c>
      <c r="B99" s="39" t="s">
        <v>226</v>
      </c>
      <c r="C99" s="41">
        <v>45706</v>
      </c>
      <c r="D99" s="30" t="s">
        <v>19</v>
      </c>
      <c r="E99" s="40">
        <v>2937280</v>
      </c>
      <c r="F99" s="40">
        <v>234982</v>
      </c>
      <c r="G99" s="40">
        <f t="shared" si="3"/>
        <v>3172262</v>
      </c>
      <c r="H99" s="31"/>
      <c r="L99" s="48"/>
    </row>
    <row r="100" spans="1:12" ht="20.25" customHeight="1" x14ac:dyDescent="0.25">
      <c r="A100" s="29">
        <v>99</v>
      </c>
      <c r="B100" s="39" t="s">
        <v>227</v>
      </c>
      <c r="C100" s="41">
        <v>45707</v>
      </c>
      <c r="D100" s="30" t="s">
        <v>19</v>
      </c>
      <c r="E100" s="40">
        <v>1669372</v>
      </c>
      <c r="F100" s="40">
        <v>133550</v>
      </c>
      <c r="G100" s="40">
        <f t="shared" si="3"/>
        <v>1802922</v>
      </c>
      <c r="H100" s="31"/>
      <c r="L100" s="48"/>
    </row>
    <row r="101" spans="1:12" ht="20.25" customHeight="1" x14ac:dyDescent="0.25">
      <c r="A101" s="29">
        <v>100</v>
      </c>
      <c r="B101" s="39" t="s">
        <v>228</v>
      </c>
      <c r="C101" s="41">
        <v>45707</v>
      </c>
      <c r="D101" s="30" t="s">
        <v>19</v>
      </c>
      <c r="E101" s="40">
        <v>2070836</v>
      </c>
      <c r="F101" s="40">
        <v>165667</v>
      </c>
      <c r="G101" s="40">
        <f t="shared" si="3"/>
        <v>2236503</v>
      </c>
      <c r="H101" s="31"/>
      <c r="L101" s="48"/>
    </row>
    <row r="102" spans="1:12" ht="20.25" customHeight="1" x14ac:dyDescent="0.25">
      <c r="A102" s="29">
        <v>101</v>
      </c>
      <c r="B102" s="39" t="s">
        <v>229</v>
      </c>
      <c r="C102" s="41">
        <v>45707</v>
      </c>
      <c r="D102" s="30" t="s">
        <v>19</v>
      </c>
      <c r="E102" s="40">
        <v>6269020</v>
      </c>
      <c r="F102" s="40">
        <v>501522</v>
      </c>
      <c r="G102" s="40">
        <f t="shared" si="3"/>
        <v>6770542</v>
      </c>
      <c r="H102" s="31"/>
      <c r="L102" s="48"/>
    </row>
    <row r="103" spans="1:12" ht="20.25" customHeight="1" x14ac:dyDescent="0.25">
      <c r="A103" s="29">
        <v>102</v>
      </c>
      <c r="B103" s="39" t="s">
        <v>230</v>
      </c>
      <c r="C103" s="41">
        <v>45708</v>
      </c>
      <c r="D103" s="30" t="s">
        <v>19</v>
      </c>
      <c r="E103" s="40">
        <v>3138012</v>
      </c>
      <c r="F103" s="40">
        <v>251041</v>
      </c>
      <c r="G103" s="40">
        <f t="shared" si="3"/>
        <v>3389053</v>
      </c>
      <c r="H103" s="31"/>
      <c r="L103" s="48"/>
    </row>
    <row r="104" spans="1:12" ht="20.25" customHeight="1" x14ac:dyDescent="0.25">
      <c r="A104" s="29">
        <v>103</v>
      </c>
      <c r="B104" s="39" t="s">
        <v>231</v>
      </c>
      <c r="C104" s="41">
        <v>45708</v>
      </c>
      <c r="D104" s="30" t="s">
        <v>19</v>
      </c>
      <c r="E104" s="40">
        <v>2764540</v>
      </c>
      <c r="F104" s="40">
        <v>221163</v>
      </c>
      <c r="G104" s="40">
        <f t="shared" si="3"/>
        <v>2985703</v>
      </c>
      <c r="H104" s="31"/>
      <c r="L104" s="48"/>
    </row>
    <row r="105" spans="1:12" ht="20.25" customHeight="1" x14ac:dyDescent="0.25">
      <c r="A105" s="29">
        <v>104</v>
      </c>
      <c r="B105" s="39" t="s">
        <v>232</v>
      </c>
      <c r="C105" s="41">
        <v>45708</v>
      </c>
      <c r="D105" s="30" t="s">
        <v>19</v>
      </c>
      <c r="E105" s="40">
        <v>2580540</v>
      </c>
      <c r="F105" s="40">
        <v>206443</v>
      </c>
      <c r="G105" s="40">
        <f t="shared" si="3"/>
        <v>2786983</v>
      </c>
      <c r="H105" s="31"/>
      <c r="L105" s="48"/>
    </row>
    <row r="106" spans="1:12" ht="20.25" customHeight="1" x14ac:dyDescent="0.25">
      <c r="A106" s="29">
        <v>105</v>
      </c>
      <c r="B106" s="39" t="s">
        <v>233</v>
      </c>
      <c r="C106" s="41">
        <v>45708</v>
      </c>
      <c r="D106" s="30" t="s">
        <v>19</v>
      </c>
      <c r="E106" s="40">
        <v>3689800</v>
      </c>
      <c r="F106" s="40">
        <v>295184</v>
      </c>
      <c r="G106" s="40">
        <f t="shared" si="3"/>
        <v>3984984</v>
      </c>
      <c r="H106" s="31"/>
      <c r="L106" s="48"/>
    </row>
    <row r="107" spans="1:12" ht="20.25" customHeight="1" x14ac:dyDescent="0.25">
      <c r="A107" s="29">
        <v>106</v>
      </c>
      <c r="B107" s="39" t="s">
        <v>234</v>
      </c>
      <c r="C107" s="41">
        <v>45708</v>
      </c>
      <c r="D107" s="30" t="s">
        <v>19</v>
      </c>
      <c r="E107" s="40">
        <v>4121852</v>
      </c>
      <c r="F107" s="40">
        <v>329748</v>
      </c>
      <c r="G107" s="40">
        <f t="shared" si="3"/>
        <v>4451600</v>
      </c>
      <c r="H107" s="31"/>
      <c r="L107" s="48"/>
    </row>
    <row r="108" spans="1:12" ht="20.25" customHeight="1" x14ac:dyDescent="0.25">
      <c r="A108" s="29">
        <v>107</v>
      </c>
      <c r="B108" s="39" t="s">
        <v>235</v>
      </c>
      <c r="C108" s="41">
        <v>45708</v>
      </c>
      <c r="D108" s="30" t="s">
        <v>19</v>
      </c>
      <c r="E108" s="40">
        <v>2070836</v>
      </c>
      <c r="F108" s="40">
        <v>165667</v>
      </c>
      <c r="G108" s="40">
        <f t="shared" si="3"/>
        <v>2236503</v>
      </c>
      <c r="H108" s="31"/>
      <c r="L108" s="48"/>
    </row>
    <row r="109" spans="1:12" ht="20.25" customHeight="1" x14ac:dyDescent="0.25">
      <c r="A109" s="29">
        <v>108</v>
      </c>
      <c r="B109" s="39" t="s">
        <v>236</v>
      </c>
      <c r="C109" s="41">
        <v>45708</v>
      </c>
      <c r="D109" s="30" t="s">
        <v>19</v>
      </c>
      <c r="E109" s="40">
        <v>2019364</v>
      </c>
      <c r="F109" s="40">
        <v>161549</v>
      </c>
      <c r="G109" s="40">
        <f t="shared" si="3"/>
        <v>2180913</v>
      </c>
      <c r="H109" s="31"/>
      <c r="L109" s="48"/>
    </row>
    <row r="110" spans="1:12" ht="20.25" customHeight="1" x14ac:dyDescent="0.25">
      <c r="A110" s="29">
        <v>109</v>
      </c>
      <c r="B110" s="39" t="s">
        <v>237</v>
      </c>
      <c r="C110" s="41">
        <v>45708</v>
      </c>
      <c r="D110" s="30" t="s">
        <v>19</v>
      </c>
      <c r="E110" s="40">
        <v>5920560</v>
      </c>
      <c r="F110" s="40">
        <v>473645</v>
      </c>
      <c r="G110" s="40">
        <f t="shared" si="3"/>
        <v>6394205</v>
      </c>
      <c r="H110" s="31"/>
      <c r="L110" s="48"/>
    </row>
    <row r="111" spans="1:12" ht="20.25" customHeight="1" x14ac:dyDescent="0.25">
      <c r="A111" s="29">
        <v>110</v>
      </c>
      <c r="B111" s="39" t="s">
        <v>238</v>
      </c>
      <c r="C111" s="41">
        <v>45709</v>
      </c>
      <c r="D111" s="30" t="s">
        <v>19</v>
      </c>
      <c r="E111" s="40">
        <v>4120532</v>
      </c>
      <c r="F111" s="40">
        <v>329643</v>
      </c>
      <c r="G111" s="40">
        <f t="shared" si="3"/>
        <v>4450175</v>
      </c>
      <c r="H111" s="31"/>
      <c r="L111" s="48"/>
    </row>
    <row r="112" spans="1:12" ht="20.25" customHeight="1" x14ac:dyDescent="0.25">
      <c r="A112" s="29">
        <v>111</v>
      </c>
      <c r="B112" s="39" t="s">
        <v>239</v>
      </c>
      <c r="C112" s="41">
        <v>45709</v>
      </c>
      <c r="D112" s="30" t="s">
        <v>19</v>
      </c>
      <c r="E112" s="40">
        <v>2221160</v>
      </c>
      <c r="F112" s="40">
        <v>177693</v>
      </c>
      <c r="G112" s="40">
        <f t="shared" si="3"/>
        <v>2398853</v>
      </c>
      <c r="H112" s="31"/>
      <c r="L112" s="48"/>
    </row>
    <row r="113" spans="1:12" ht="20.25" customHeight="1" x14ac:dyDescent="0.25">
      <c r="A113" s="29">
        <v>112</v>
      </c>
      <c r="B113" s="39" t="s">
        <v>240</v>
      </c>
      <c r="C113" s="41">
        <v>45709</v>
      </c>
      <c r="D113" s="30" t="s">
        <v>19</v>
      </c>
      <c r="E113" s="40">
        <v>2129372</v>
      </c>
      <c r="F113" s="40">
        <v>170350</v>
      </c>
      <c r="G113" s="40">
        <f t="shared" si="3"/>
        <v>2299722</v>
      </c>
      <c r="H113" s="31"/>
      <c r="L113" s="48"/>
    </row>
    <row r="114" spans="1:12" ht="20.25" customHeight="1" x14ac:dyDescent="0.25">
      <c r="A114" s="29">
        <v>113</v>
      </c>
      <c r="B114" s="39" t="s">
        <v>241</v>
      </c>
      <c r="C114" s="41">
        <v>45709</v>
      </c>
      <c r="D114" s="30" t="s">
        <v>19</v>
      </c>
      <c r="E114" s="40">
        <v>3147952</v>
      </c>
      <c r="F114" s="40">
        <v>251836</v>
      </c>
      <c r="G114" s="40">
        <f t="shared" si="3"/>
        <v>3399788</v>
      </c>
      <c r="H114" s="31"/>
      <c r="L114" s="48"/>
    </row>
    <row r="115" spans="1:12" ht="20.25" customHeight="1" x14ac:dyDescent="0.25">
      <c r="A115" s="29">
        <v>114</v>
      </c>
      <c r="B115" s="39" t="s">
        <v>242</v>
      </c>
      <c r="C115" s="41">
        <v>45709</v>
      </c>
      <c r="D115" s="30" t="s">
        <v>19</v>
      </c>
      <c r="E115" s="40">
        <v>1899372</v>
      </c>
      <c r="F115" s="40">
        <v>151950</v>
      </c>
      <c r="G115" s="40">
        <f t="shared" si="3"/>
        <v>2051322</v>
      </c>
      <c r="H115" s="31"/>
      <c r="L115" s="48"/>
    </row>
    <row r="116" spans="1:12" ht="20.25" customHeight="1" x14ac:dyDescent="0.25">
      <c r="A116" s="29">
        <v>115</v>
      </c>
      <c r="B116" s="39" t="s">
        <v>243</v>
      </c>
      <c r="C116" s="41">
        <v>45710</v>
      </c>
      <c r="D116" s="30" t="s">
        <v>19</v>
      </c>
      <c r="E116" s="40">
        <v>2300836</v>
      </c>
      <c r="F116" s="40">
        <v>184067</v>
      </c>
      <c r="G116" s="40">
        <f t="shared" si="3"/>
        <v>2484903</v>
      </c>
      <c r="H116" s="31"/>
      <c r="L116" s="48"/>
    </row>
    <row r="117" spans="1:12" ht="20.25" customHeight="1" x14ac:dyDescent="0.25">
      <c r="A117" s="29">
        <v>116</v>
      </c>
      <c r="B117" s="39" t="s">
        <v>244</v>
      </c>
      <c r="C117" s="41">
        <v>45712</v>
      </c>
      <c r="D117" s="30" t="s">
        <v>19</v>
      </c>
      <c r="E117" s="40">
        <v>3595082</v>
      </c>
      <c r="F117" s="40">
        <v>287607</v>
      </c>
      <c r="G117" s="40">
        <f t="shared" si="3"/>
        <v>3882689</v>
      </c>
      <c r="H117" s="31"/>
      <c r="L117" s="48"/>
    </row>
    <row r="118" spans="1:12" ht="20.25" customHeight="1" x14ac:dyDescent="0.25">
      <c r="A118" s="29">
        <v>117</v>
      </c>
      <c r="B118" s="39" t="s">
        <v>245</v>
      </c>
      <c r="C118" s="41">
        <v>45712</v>
      </c>
      <c r="D118" s="30" t="s">
        <v>19</v>
      </c>
      <c r="E118" s="40">
        <v>4047860</v>
      </c>
      <c r="F118" s="40">
        <v>323829</v>
      </c>
      <c r="G118" s="40">
        <f t="shared" si="3"/>
        <v>4371689</v>
      </c>
      <c r="H118" s="31"/>
      <c r="L118" s="48"/>
    </row>
    <row r="119" spans="1:12" ht="20.25" customHeight="1" x14ac:dyDescent="0.25">
      <c r="A119" s="29">
        <v>118</v>
      </c>
      <c r="B119" s="39" t="s">
        <v>246</v>
      </c>
      <c r="C119" s="41">
        <v>45712</v>
      </c>
      <c r="D119" s="30" t="s">
        <v>19</v>
      </c>
      <c r="E119" s="40">
        <v>2222480</v>
      </c>
      <c r="F119" s="40">
        <v>177798</v>
      </c>
      <c r="G119" s="40">
        <f t="shared" si="3"/>
        <v>2400278</v>
      </c>
      <c r="H119" s="31"/>
      <c r="L119" s="48"/>
    </row>
    <row r="120" spans="1:12" ht="20.25" customHeight="1" x14ac:dyDescent="0.25">
      <c r="A120" s="29">
        <v>119</v>
      </c>
      <c r="B120" s="39" t="s">
        <v>247</v>
      </c>
      <c r="C120" s="41">
        <v>45712</v>
      </c>
      <c r="D120" s="30" t="s">
        <v>19</v>
      </c>
      <c r="E120" s="40">
        <v>2469212</v>
      </c>
      <c r="F120" s="40">
        <v>197537</v>
      </c>
      <c r="G120" s="40">
        <f t="shared" si="3"/>
        <v>2666749</v>
      </c>
      <c r="H120" s="31"/>
      <c r="L120" s="48"/>
    </row>
    <row r="121" spans="1:12" ht="20.25" customHeight="1" x14ac:dyDescent="0.25">
      <c r="A121" s="29">
        <v>120</v>
      </c>
      <c r="B121" s="39" t="s">
        <v>248</v>
      </c>
      <c r="C121" s="41">
        <v>45712</v>
      </c>
      <c r="D121" s="30" t="s">
        <v>19</v>
      </c>
      <c r="E121" s="40">
        <v>1110580</v>
      </c>
      <c r="F121" s="40">
        <v>88846</v>
      </c>
      <c r="G121" s="40">
        <f t="shared" si="3"/>
        <v>1199426</v>
      </c>
      <c r="H121" s="31"/>
      <c r="L121" s="48"/>
    </row>
    <row r="122" spans="1:12" ht="20.25" customHeight="1" x14ac:dyDescent="0.25">
      <c r="A122" s="29">
        <v>121</v>
      </c>
      <c r="B122" s="39" t="s">
        <v>249</v>
      </c>
      <c r="C122" s="41">
        <v>45712</v>
      </c>
      <c r="D122" s="30" t="s">
        <v>19</v>
      </c>
      <c r="E122" s="40">
        <v>5158440</v>
      </c>
      <c r="F122" s="40">
        <v>412675</v>
      </c>
      <c r="G122" s="40">
        <f t="shared" si="3"/>
        <v>5571115</v>
      </c>
      <c r="H122" s="31"/>
      <c r="L122" s="48"/>
    </row>
    <row r="123" spans="1:12" ht="20.25" customHeight="1" x14ac:dyDescent="0.25">
      <c r="A123" s="29">
        <v>122</v>
      </c>
      <c r="B123" s="39" t="s">
        <v>250</v>
      </c>
      <c r="C123" s="41">
        <v>45712</v>
      </c>
      <c r="D123" s="30" t="s">
        <v>19</v>
      </c>
      <c r="E123" s="40">
        <v>1311312</v>
      </c>
      <c r="F123" s="40">
        <v>104905</v>
      </c>
      <c r="G123" s="40">
        <f t="shared" si="3"/>
        <v>1416217</v>
      </c>
      <c r="H123" s="31"/>
      <c r="L123" s="48"/>
    </row>
    <row r="124" spans="1:12" ht="20.25" customHeight="1" x14ac:dyDescent="0.25">
      <c r="A124" s="29">
        <v>123</v>
      </c>
      <c r="B124" s="39" t="s">
        <v>251</v>
      </c>
      <c r="C124" s="41">
        <v>45712</v>
      </c>
      <c r="D124" s="30" t="s">
        <v>19</v>
      </c>
      <c r="E124" s="40">
        <v>3532472</v>
      </c>
      <c r="F124" s="40">
        <v>282598</v>
      </c>
      <c r="G124" s="40">
        <f t="shared" si="3"/>
        <v>3815070</v>
      </c>
      <c r="H124" s="31"/>
      <c r="L124" s="48"/>
    </row>
    <row r="125" spans="1:12" ht="20.25" customHeight="1" x14ac:dyDescent="0.25">
      <c r="A125" s="29">
        <v>124</v>
      </c>
      <c r="B125" s="39" t="s">
        <v>252</v>
      </c>
      <c r="C125" s="41">
        <v>45712</v>
      </c>
      <c r="D125" s="30" t="s">
        <v>19</v>
      </c>
      <c r="E125" s="40">
        <v>1712776</v>
      </c>
      <c r="F125" s="40">
        <v>137022</v>
      </c>
      <c r="G125" s="40">
        <f t="shared" si="3"/>
        <v>1849798</v>
      </c>
      <c r="H125" s="31"/>
      <c r="L125" s="48"/>
    </row>
    <row r="126" spans="1:12" ht="20.25" customHeight="1" x14ac:dyDescent="0.25">
      <c r="A126" s="29">
        <v>125</v>
      </c>
      <c r="B126" s="39" t="s">
        <v>253</v>
      </c>
      <c r="C126" s="41">
        <v>45712</v>
      </c>
      <c r="D126" s="30" t="s">
        <v>19</v>
      </c>
      <c r="E126" s="40">
        <v>1110580</v>
      </c>
      <c r="F126" s="40">
        <v>88846</v>
      </c>
      <c r="G126" s="40">
        <f t="shared" si="3"/>
        <v>1199426</v>
      </c>
      <c r="H126" s="31"/>
      <c r="L126" s="48"/>
    </row>
    <row r="127" spans="1:12" ht="20.25" customHeight="1" x14ac:dyDescent="0.25">
      <c r="A127" s="29">
        <v>126</v>
      </c>
      <c r="B127" s="39" t="s">
        <v>254</v>
      </c>
      <c r="C127" s="41">
        <v>45712</v>
      </c>
      <c r="D127" s="30" t="s">
        <v>19</v>
      </c>
      <c r="E127" s="40">
        <v>1712776</v>
      </c>
      <c r="F127" s="40">
        <v>137022</v>
      </c>
      <c r="G127" s="40">
        <f t="shared" si="3"/>
        <v>1849798</v>
      </c>
      <c r="H127" s="31"/>
      <c r="L127" s="48"/>
    </row>
    <row r="128" spans="1:12" ht="20.25" customHeight="1" x14ac:dyDescent="0.25">
      <c r="A128" s="29">
        <v>127</v>
      </c>
      <c r="B128" s="39" t="s">
        <v>255</v>
      </c>
      <c r="C128" s="41">
        <v>45712</v>
      </c>
      <c r="D128" s="30" t="s">
        <v>19</v>
      </c>
      <c r="E128" s="40">
        <v>2221160</v>
      </c>
      <c r="F128" s="40">
        <v>177693</v>
      </c>
      <c r="G128" s="40">
        <f t="shared" si="3"/>
        <v>2398853</v>
      </c>
      <c r="H128" s="31"/>
      <c r="L128" s="48"/>
    </row>
    <row r="129" spans="1:12" ht="20.25" customHeight="1" x14ac:dyDescent="0.25">
      <c r="A129" s="29">
        <v>128</v>
      </c>
      <c r="B129" s="39" t="s">
        <v>256</v>
      </c>
      <c r="C129" s="41">
        <v>45713</v>
      </c>
      <c r="D129" s="30" t="s">
        <v>19</v>
      </c>
      <c r="E129" s="40">
        <v>2885967</v>
      </c>
      <c r="F129" s="40">
        <v>230877</v>
      </c>
      <c r="G129" s="40">
        <f t="shared" si="3"/>
        <v>3116844</v>
      </c>
      <c r="H129" s="31"/>
      <c r="L129" s="48"/>
    </row>
    <row r="130" spans="1:12" ht="20.25" customHeight="1" x14ac:dyDescent="0.25">
      <c r="A130" s="29">
        <v>129</v>
      </c>
      <c r="B130" s="39" t="s">
        <v>257</v>
      </c>
      <c r="C130" s="41">
        <v>45713</v>
      </c>
      <c r="D130" s="30" t="s">
        <v>19</v>
      </c>
      <c r="E130" s="40">
        <v>2623944</v>
      </c>
      <c r="F130" s="40">
        <v>209916</v>
      </c>
      <c r="G130" s="40">
        <f t="shared" si="3"/>
        <v>2833860</v>
      </c>
      <c r="H130" s="31"/>
      <c r="L130" s="48"/>
    </row>
    <row r="131" spans="1:12" ht="20.25" customHeight="1" x14ac:dyDescent="0.25">
      <c r="A131" s="29">
        <v>130</v>
      </c>
      <c r="B131" s="39" t="s">
        <v>258</v>
      </c>
      <c r="C131" s="41">
        <v>45714</v>
      </c>
      <c r="D131" s="30" t="s">
        <v>19</v>
      </c>
      <c r="E131" s="40">
        <v>3689800</v>
      </c>
      <c r="F131" s="40">
        <v>295184</v>
      </c>
      <c r="G131" s="40">
        <f t="shared" si="3"/>
        <v>3984984</v>
      </c>
      <c r="H131" s="31"/>
      <c r="L131" s="48"/>
    </row>
    <row r="132" spans="1:12" ht="20.25" customHeight="1" x14ac:dyDescent="0.25">
      <c r="A132" s="29">
        <v>131</v>
      </c>
      <c r="B132" s="39" t="s">
        <v>259</v>
      </c>
      <c r="C132" s="41">
        <v>45714</v>
      </c>
      <c r="D132" s="30" t="s">
        <v>19</v>
      </c>
      <c r="E132" s="40">
        <v>4086662</v>
      </c>
      <c r="F132" s="40">
        <v>326933</v>
      </c>
      <c r="G132" s="40">
        <f t="shared" si="3"/>
        <v>4413595</v>
      </c>
      <c r="H132" s="31"/>
      <c r="L132" s="48"/>
    </row>
    <row r="133" spans="1:12" ht="20.25" customHeight="1" x14ac:dyDescent="0.25">
      <c r="A133" s="29">
        <v>132</v>
      </c>
      <c r="B133" s="39" t="s">
        <v>260</v>
      </c>
      <c r="C133" s="41">
        <v>45714</v>
      </c>
      <c r="D133" s="30" t="s">
        <v>19</v>
      </c>
      <c r="E133" s="40">
        <v>4091264</v>
      </c>
      <c r="F133" s="40">
        <v>327301</v>
      </c>
      <c r="G133" s="40">
        <f t="shared" si="3"/>
        <v>4418565</v>
      </c>
      <c r="H133" s="31"/>
      <c r="L133" s="48"/>
    </row>
    <row r="134" spans="1:12" ht="20.25" customHeight="1" x14ac:dyDescent="0.25">
      <c r="A134" s="29">
        <v>133</v>
      </c>
      <c r="B134" s="39" t="s">
        <v>261</v>
      </c>
      <c r="C134" s="41">
        <v>45715</v>
      </c>
      <c r="D134" s="30" t="s">
        <v>19</v>
      </c>
      <c r="E134" s="40">
        <v>5359172</v>
      </c>
      <c r="F134" s="40">
        <v>428734</v>
      </c>
      <c r="G134" s="40">
        <f t="shared" si="3"/>
        <v>5787906</v>
      </c>
      <c r="H134" s="31"/>
      <c r="L134" s="48"/>
    </row>
    <row r="135" spans="1:12" ht="20.25" customHeight="1" x14ac:dyDescent="0.25">
      <c r="A135" s="29">
        <v>134</v>
      </c>
      <c r="B135" s="39" t="s">
        <v>262</v>
      </c>
      <c r="C135" s="41">
        <v>45715</v>
      </c>
      <c r="D135" s="30" t="s">
        <v>19</v>
      </c>
      <c r="E135" s="40">
        <v>3689800</v>
      </c>
      <c r="F135" s="40">
        <v>295184</v>
      </c>
      <c r="G135" s="40">
        <f t="shared" si="3"/>
        <v>3984984</v>
      </c>
      <c r="H135" s="31"/>
      <c r="L135" s="48"/>
    </row>
    <row r="136" spans="1:12" ht="20.25" customHeight="1" x14ac:dyDescent="0.25">
      <c r="A136" s="29">
        <v>135</v>
      </c>
      <c r="B136" s="39" t="s">
        <v>263</v>
      </c>
      <c r="C136" s="41">
        <v>45715</v>
      </c>
      <c r="D136" s="30" t="s">
        <v>19</v>
      </c>
      <c r="E136" s="40">
        <v>4248592</v>
      </c>
      <c r="F136" s="40">
        <v>339887</v>
      </c>
      <c r="G136" s="40">
        <f t="shared" si="3"/>
        <v>4588479</v>
      </c>
      <c r="H136" s="31"/>
      <c r="L136" s="48"/>
    </row>
    <row r="137" spans="1:12" ht="20.25" customHeight="1" x14ac:dyDescent="0.25">
      <c r="A137" s="29">
        <v>136</v>
      </c>
      <c r="B137" s="39" t="s">
        <v>264</v>
      </c>
      <c r="C137" s="41">
        <v>45715</v>
      </c>
      <c r="D137" s="30" t="s">
        <v>19</v>
      </c>
      <c r="E137" s="40">
        <v>2668624</v>
      </c>
      <c r="F137" s="40">
        <v>213490</v>
      </c>
      <c r="G137" s="40">
        <f t="shared" si="3"/>
        <v>2882114</v>
      </c>
      <c r="H137" s="31"/>
      <c r="L137" s="48"/>
    </row>
    <row r="138" spans="1:12" ht="20.25" customHeight="1" x14ac:dyDescent="0.25">
      <c r="A138" s="29">
        <v>137</v>
      </c>
      <c r="B138" s="39" t="s">
        <v>265</v>
      </c>
      <c r="C138" s="41">
        <v>45715</v>
      </c>
      <c r="D138" s="30" t="s">
        <v>19</v>
      </c>
      <c r="E138" s="40">
        <v>3689800</v>
      </c>
      <c r="F138" s="40">
        <v>295184</v>
      </c>
      <c r="G138" s="40">
        <f t="shared" si="3"/>
        <v>3984984</v>
      </c>
      <c r="H138" s="31"/>
      <c r="L138" s="48"/>
    </row>
    <row r="139" spans="1:12" ht="18.75" customHeight="1" x14ac:dyDescent="0.2">
      <c r="A139" s="36"/>
      <c r="B139" s="36"/>
      <c r="C139" s="37"/>
      <c r="D139" s="70" t="s">
        <v>8</v>
      </c>
      <c r="E139" s="71"/>
      <c r="F139" s="72"/>
      <c r="G139" s="38">
        <f>SUM(G2:G138)</f>
        <v>476126490</v>
      </c>
      <c r="H139" s="33"/>
    </row>
    <row r="141" spans="1:12" ht="18.75" customHeight="1" x14ac:dyDescent="0.2">
      <c r="G141" s="63"/>
    </row>
  </sheetData>
  <mergeCells count="1">
    <mergeCell ref="D139:F139"/>
  </mergeCells>
  <conditionalFormatting sqref="B2:B138">
    <cfRule type="duplicateValues" dxfId="23" priority="374"/>
    <cfRule type="duplicateValues" dxfId="22" priority="375"/>
  </conditionalFormatting>
  <conditionalFormatting sqref="B2:B138">
    <cfRule type="duplicateValues" dxfId="21" priority="37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266</v>
      </c>
      <c r="C2" s="41">
        <v>45706</v>
      </c>
      <c r="D2" s="30" t="s">
        <v>19</v>
      </c>
      <c r="E2" s="40">
        <v>94399</v>
      </c>
      <c r="F2" s="40">
        <v>7552</v>
      </c>
      <c r="G2" s="40">
        <f>+E2+F2</f>
        <v>101951</v>
      </c>
      <c r="H2" s="31"/>
      <c r="L2"/>
    </row>
    <row r="3" spans="1:12" ht="19.5" customHeight="1" x14ac:dyDescent="0.25">
      <c r="A3" s="29">
        <v>2</v>
      </c>
      <c r="B3" s="39" t="s">
        <v>267</v>
      </c>
      <c r="C3" s="41">
        <v>45706</v>
      </c>
      <c r="D3" s="30" t="s">
        <v>19</v>
      </c>
      <c r="E3" s="40">
        <v>1304758</v>
      </c>
      <c r="F3" s="40">
        <v>104381</v>
      </c>
      <c r="G3" s="40">
        <f t="shared" ref="G3" si="0">+E3+F3</f>
        <v>1409139</v>
      </c>
      <c r="H3" s="31"/>
      <c r="L3" s="48"/>
    </row>
    <row r="4" spans="1:12" ht="19.5" customHeight="1" x14ac:dyDescent="0.25">
      <c r="A4" s="29">
        <v>3</v>
      </c>
      <c r="B4" s="39" t="s">
        <v>268</v>
      </c>
      <c r="C4" s="41">
        <v>45706</v>
      </c>
      <c r="D4" s="30" t="s">
        <v>19</v>
      </c>
      <c r="E4" s="40">
        <v>230000</v>
      </c>
      <c r="F4" s="40">
        <v>18400</v>
      </c>
      <c r="G4" s="40">
        <f t="shared" ref="G4" si="1">+E4+F4</f>
        <v>248400</v>
      </c>
      <c r="H4" s="31"/>
      <c r="L4" s="48"/>
    </row>
    <row r="5" spans="1:12" ht="19.5" customHeight="1" x14ac:dyDescent="0.25">
      <c r="A5" s="29">
        <v>4</v>
      </c>
      <c r="B5" s="39" t="s">
        <v>269</v>
      </c>
      <c r="C5" s="41">
        <v>45706</v>
      </c>
      <c r="D5" s="30" t="s">
        <v>19</v>
      </c>
      <c r="E5" s="40">
        <v>60308</v>
      </c>
      <c r="F5" s="40">
        <v>4825</v>
      </c>
      <c r="G5" s="40">
        <f t="shared" ref="G5:G6" si="2">+E5+F5</f>
        <v>65133</v>
      </c>
      <c r="H5" s="31"/>
      <c r="L5" s="48"/>
    </row>
    <row r="6" spans="1:12" ht="19.5" customHeight="1" x14ac:dyDescent="0.25">
      <c r="A6" s="29">
        <v>5</v>
      </c>
      <c r="B6" s="39" t="s">
        <v>270</v>
      </c>
      <c r="C6" s="41">
        <v>45709</v>
      </c>
      <c r="D6" s="30" t="s">
        <v>19</v>
      </c>
      <c r="E6" s="40">
        <v>674277</v>
      </c>
      <c r="F6" s="40">
        <v>53942</v>
      </c>
      <c r="G6" s="40">
        <f t="shared" si="2"/>
        <v>728219</v>
      </c>
      <c r="H6" s="31"/>
      <c r="L6" s="48"/>
    </row>
    <row r="7" spans="1:12" ht="19.5" customHeight="1" x14ac:dyDescent="0.25">
      <c r="A7" s="29">
        <v>6</v>
      </c>
      <c r="B7" s="39" t="s">
        <v>271</v>
      </c>
      <c r="C7" s="41">
        <v>45709</v>
      </c>
      <c r="D7" s="30" t="s">
        <v>19</v>
      </c>
      <c r="E7" s="40">
        <v>223981</v>
      </c>
      <c r="F7" s="40">
        <v>17919</v>
      </c>
      <c r="G7" s="40">
        <f t="shared" ref="G7:G9" si="3">+E7+F7</f>
        <v>241900</v>
      </c>
      <c r="H7" s="31"/>
      <c r="L7" s="48"/>
    </row>
    <row r="8" spans="1:12" ht="19.5" customHeight="1" x14ac:dyDescent="0.25">
      <c r="A8" s="29">
        <v>7</v>
      </c>
      <c r="B8" s="39" t="s">
        <v>272</v>
      </c>
      <c r="C8" s="41">
        <v>45716</v>
      </c>
      <c r="D8" s="30" t="s">
        <v>19</v>
      </c>
      <c r="E8" s="40">
        <v>1110580</v>
      </c>
      <c r="F8" s="40">
        <v>88846</v>
      </c>
      <c r="G8" s="40">
        <f t="shared" si="3"/>
        <v>1199426</v>
      </c>
      <c r="H8" s="31"/>
      <c r="L8" s="48"/>
    </row>
    <row r="9" spans="1:12" ht="19.5" customHeight="1" x14ac:dyDescent="0.25">
      <c r="A9" s="29">
        <v>8</v>
      </c>
      <c r="B9" s="39" t="s">
        <v>273</v>
      </c>
      <c r="C9" s="41">
        <v>45716</v>
      </c>
      <c r="D9" s="30" t="s">
        <v>19</v>
      </c>
      <c r="E9" s="40">
        <v>664055</v>
      </c>
      <c r="F9" s="40">
        <v>53124</v>
      </c>
      <c r="G9" s="40">
        <f t="shared" si="3"/>
        <v>717179</v>
      </c>
      <c r="H9" s="31"/>
      <c r="L9" s="48"/>
    </row>
    <row r="10" spans="1:12" ht="18.75" customHeight="1" x14ac:dyDescent="0.2">
      <c r="A10" s="36"/>
      <c r="B10" s="36"/>
      <c r="C10" s="37"/>
      <c r="D10" s="70" t="s">
        <v>20</v>
      </c>
      <c r="E10" s="71"/>
      <c r="F10" s="72"/>
      <c r="G10" s="38">
        <f>SUM(G2:G9)</f>
        <v>4711347</v>
      </c>
      <c r="H10" s="33"/>
    </row>
  </sheetData>
  <mergeCells count="1">
    <mergeCell ref="D10:F10"/>
  </mergeCells>
  <conditionalFormatting sqref="B2:B2216">
    <cfRule type="duplicateValues" dxfId="20" priority="377"/>
  </conditionalFormatting>
  <conditionalFormatting sqref="B2:B10">
    <cfRule type="duplicateValues" dxfId="19" priority="37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275</v>
      </c>
      <c r="C2" s="41">
        <v>45714</v>
      </c>
      <c r="D2" s="30" t="s">
        <v>19</v>
      </c>
      <c r="E2" s="30" t="s">
        <v>125</v>
      </c>
      <c r="F2" s="40">
        <v>138574346</v>
      </c>
      <c r="G2" s="40">
        <v>11085948</v>
      </c>
      <c r="H2" s="40">
        <f t="shared" ref="H2" si="0">+F2+G2</f>
        <v>149660294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276</v>
      </c>
      <c r="C3" s="41">
        <v>45714</v>
      </c>
      <c r="D3" s="30" t="s">
        <v>19</v>
      </c>
      <c r="E3" s="30" t="s">
        <v>125</v>
      </c>
      <c r="F3" s="40">
        <v>30124858</v>
      </c>
      <c r="G3" s="40">
        <v>2409989</v>
      </c>
      <c r="H3" s="40">
        <f t="shared" ref="H3" si="1">+F3+G3</f>
        <v>32534847</v>
      </c>
      <c r="I3" s="31"/>
      <c r="M3" s="48"/>
    </row>
    <row r="4" spans="1:13" ht="24" customHeight="1" x14ac:dyDescent="0.25">
      <c r="A4" s="29">
        <v>3</v>
      </c>
      <c r="B4" s="49" t="s">
        <v>277</v>
      </c>
      <c r="C4" s="41">
        <v>45714</v>
      </c>
      <c r="D4" s="30" t="s">
        <v>19</v>
      </c>
      <c r="E4" s="30" t="s">
        <v>126</v>
      </c>
      <c r="F4" s="40">
        <v>36149829</v>
      </c>
      <c r="G4" s="40">
        <v>2891986</v>
      </c>
      <c r="H4" s="40">
        <f t="shared" ref="H4:H5" si="2">+F4+G4</f>
        <v>39041815</v>
      </c>
      <c r="I4" s="31"/>
      <c r="M4" s="48"/>
    </row>
    <row r="5" spans="1:13" ht="24" customHeight="1" x14ac:dyDescent="0.25">
      <c r="A5" s="29">
        <v>4</v>
      </c>
      <c r="B5" s="49" t="s">
        <v>274</v>
      </c>
      <c r="C5" s="41">
        <v>45716</v>
      </c>
      <c r="D5" s="30" t="s">
        <v>19</v>
      </c>
      <c r="E5" s="30" t="s">
        <v>128</v>
      </c>
      <c r="F5" s="40">
        <v>54224744</v>
      </c>
      <c r="G5" s="40">
        <v>4337980</v>
      </c>
      <c r="H5" s="40">
        <f t="shared" si="2"/>
        <v>58562724</v>
      </c>
      <c r="I5" s="31"/>
      <c r="M5" s="48"/>
    </row>
    <row r="6" spans="1:13" ht="18.75" customHeight="1" x14ac:dyDescent="0.2">
      <c r="A6" s="36"/>
      <c r="B6" s="36"/>
      <c r="C6" s="37"/>
      <c r="D6" s="70" t="s">
        <v>20</v>
      </c>
      <c r="E6" s="71"/>
      <c r="F6" s="71"/>
      <c r="G6" s="72"/>
      <c r="H6" s="38">
        <f>SUM(H2:H5)</f>
        <v>279799680</v>
      </c>
      <c r="I6" s="33"/>
    </row>
  </sheetData>
  <mergeCells count="1">
    <mergeCell ref="D6:G6"/>
  </mergeCells>
  <conditionalFormatting sqref="B1:B1048576">
    <cfRule type="duplicateValues" dxfId="18" priority="1"/>
  </conditionalFormatting>
  <conditionalFormatting sqref="B2:B2212">
    <cfRule type="duplicateValues" dxfId="17" priority="383"/>
  </conditionalFormatting>
  <conditionalFormatting sqref="B2:B6">
    <cfRule type="duplicateValues" dxfId="16" priority="38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0"/>
  <sheetViews>
    <sheetView topLeftCell="A368" workbookViewId="0">
      <selection activeCell="H389" sqref="H389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x14ac:dyDescent="0.25">
      <c r="A2" s="54">
        <v>45651</v>
      </c>
      <c r="B2" s="60">
        <v>73425</v>
      </c>
      <c r="C2" s="53" t="s">
        <v>39</v>
      </c>
      <c r="D2" s="53" t="s">
        <v>51</v>
      </c>
      <c r="E2" s="55">
        <v>2412630</v>
      </c>
      <c r="F2" s="61" t="s">
        <v>40</v>
      </c>
      <c r="G2" s="55">
        <v>193010</v>
      </c>
      <c r="H2" s="55">
        <v>2605640</v>
      </c>
      <c r="I2" s="53" t="s">
        <v>19</v>
      </c>
      <c r="J2" s="53" t="s">
        <v>41</v>
      </c>
      <c r="K2" s="62">
        <v>45699</v>
      </c>
    </row>
    <row r="3" spans="1:11" x14ac:dyDescent="0.25">
      <c r="A3" s="54">
        <v>45656</v>
      </c>
      <c r="B3" s="60">
        <v>74941</v>
      </c>
      <c r="C3" s="53" t="s">
        <v>39</v>
      </c>
      <c r="D3" s="53" t="s">
        <v>76</v>
      </c>
      <c r="E3" s="55">
        <v>2627967</v>
      </c>
      <c r="F3" s="61" t="s">
        <v>40</v>
      </c>
      <c r="G3" s="55">
        <v>210237</v>
      </c>
      <c r="H3" s="55">
        <v>2838204</v>
      </c>
      <c r="I3" s="53" t="s">
        <v>19</v>
      </c>
      <c r="J3" s="53" t="s">
        <v>41</v>
      </c>
      <c r="K3" s="62">
        <v>45704</v>
      </c>
    </row>
    <row r="4" spans="1:11" s="48" customFormat="1" x14ac:dyDescent="0.25">
      <c r="A4" s="54">
        <v>45656</v>
      </c>
      <c r="B4" s="60">
        <v>74946</v>
      </c>
      <c r="C4" s="53" t="s">
        <v>39</v>
      </c>
      <c r="D4" s="53" t="s">
        <v>64</v>
      </c>
      <c r="E4" s="55">
        <v>1278137</v>
      </c>
      <c r="F4" s="61" t="s">
        <v>40</v>
      </c>
      <c r="G4" s="55">
        <v>102251</v>
      </c>
      <c r="H4" s="55">
        <v>1380388</v>
      </c>
      <c r="I4" s="53" t="s">
        <v>19</v>
      </c>
      <c r="J4" s="53" t="s">
        <v>41</v>
      </c>
      <c r="K4" s="62">
        <v>45704</v>
      </c>
    </row>
    <row r="5" spans="1:11" s="48" customFormat="1" x14ac:dyDescent="0.25">
      <c r="A5" s="54">
        <v>45656</v>
      </c>
      <c r="B5" s="60">
        <v>74948</v>
      </c>
      <c r="C5" s="53" t="s">
        <v>39</v>
      </c>
      <c r="D5" s="53" t="s">
        <v>63</v>
      </c>
      <c r="E5" s="55">
        <v>3366849</v>
      </c>
      <c r="F5" s="61" t="s">
        <v>40</v>
      </c>
      <c r="G5" s="55">
        <v>269348</v>
      </c>
      <c r="H5" s="55">
        <v>3636197</v>
      </c>
      <c r="I5" s="53" t="s">
        <v>19</v>
      </c>
      <c r="J5" s="53" t="s">
        <v>41</v>
      </c>
      <c r="K5" s="62">
        <v>45704</v>
      </c>
    </row>
    <row r="6" spans="1:11" x14ac:dyDescent="0.25">
      <c r="A6" s="54">
        <v>45656</v>
      </c>
      <c r="B6" s="60">
        <v>74954</v>
      </c>
      <c r="C6" s="53" t="s">
        <v>39</v>
      </c>
      <c r="D6" s="53" t="s">
        <v>67</v>
      </c>
      <c r="E6" s="55">
        <v>1278137</v>
      </c>
      <c r="F6" s="61" t="s">
        <v>40</v>
      </c>
      <c r="G6" s="55">
        <v>102251</v>
      </c>
      <c r="H6" s="55">
        <v>1380388</v>
      </c>
      <c r="I6" s="53" t="s">
        <v>19</v>
      </c>
      <c r="J6" s="53" t="s">
        <v>41</v>
      </c>
      <c r="K6" s="62">
        <v>45704</v>
      </c>
    </row>
    <row r="7" spans="1:11" x14ac:dyDescent="0.25">
      <c r="A7" s="54">
        <v>45656</v>
      </c>
      <c r="B7" s="60">
        <v>74958</v>
      </c>
      <c r="C7" s="53" t="s">
        <v>39</v>
      </c>
      <c r="D7" s="53" t="s">
        <v>73</v>
      </c>
      <c r="E7" s="55">
        <v>1278137</v>
      </c>
      <c r="F7" s="61" t="s">
        <v>40</v>
      </c>
      <c r="G7" s="55">
        <v>102251</v>
      </c>
      <c r="H7" s="55">
        <v>1380388</v>
      </c>
      <c r="I7" s="53" t="s">
        <v>19</v>
      </c>
      <c r="J7" s="53" t="s">
        <v>41</v>
      </c>
      <c r="K7" s="62">
        <v>45704</v>
      </c>
    </row>
    <row r="8" spans="1:11" x14ac:dyDescent="0.25">
      <c r="A8" s="54">
        <v>45656</v>
      </c>
      <c r="B8" s="60">
        <v>74960</v>
      </c>
      <c r="C8" s="53" t="s">
        <v>39</v>
      </c>
      <c r="D8" s="53" t="s">
        <v>93</v>
      </c>
      <c r="E8" s="55">
        <v>1278137</v>
      </c>
      <c r="F8" s="61" t="s">
        <v>40</v>
      </c>
      <c r="G8" s="55">
        <v>102251</v>
      </c>
      <c r="H8" s="55">
        <v>1380388</v>
      </c>
      <c r="I8" s="53" t="s">
        <v>19</v>
      </c>
      <c r="J8" s="53" t="s">
        <v>41</v>
      </c>
      <c r="K8" s="62">
        <v>45704</v>
      </c>
    </row>
    <row r="9" spans="1:11" x14ac:dyDescent="0.25">
      <c r="A9" s="54">
        <v>45656</v>
      </c>
      <c r="B9" s="60">
        <v>74964</v>
      </c>
      <c r="C9" s="53" t="s">
        <v>39</v>
      </c>
      <c r="D9" s="53" t="s">
        <v>100</v>
      </c>
      <c r="E9" s="55">
        <v>2021395</v>
      </c>
      <c r="F9" s="61" t="s">
        <v>40</v>
      </c>
      <c r="G9" s="55">
        <v>161712</v>
      </c>
      <c r="H9" s="55">
        <v>2183107</v>
      </c>
      <c r="I9" s="53" t="s">
        <v>19</v>
      </c>
      <c r="J9" s="53" t="s">
        <v>41</v>
      </c>
      <c r="K9" s="62">
        <v>45704</v>
      </c>
    </row>
    <row r="10" spans="1:11" x14ac:dyDescent="0.25">
      <c r="A10" s="54">
        <v>45657</v>
      </c>
      <c r="B10" s="60">
        <v>75027</v>
      </c>
      <c r="C10" s="53" t="s">
        <v>39</v>
      </c>
      <c r="D10" s="53" t="s">
        <v>70</v>
      </c>
      <c r="E10" s="55">
        <v>1321780</v>
      </c>
      <c r="F10" s="61" t="s">
        <v>40</v>
      </c>
      <c r="G10" s="55">
        <v>105742</v>
      </c>
      <c r="H10" s="55">
        <v>1427522</v>
      </c>
      <c r="I10" s="53" t="s">
        <v>19</v>
      </c>
      <c r="J10" s="53" t="s">
        <v>41</v>
      </c>
      <c r="K10" s="62">
        <v>45705</v>
      </c>
    </row>
    <row r="11" spans="1:11" x14ac:dyDescent="0.25">
      <c r="A11" s="54">
        <v>45659</v>
      </c>
      <c r="B11" s="60">
        <v>7</v>
      </c>
      <c r="C11" s="53" t="s">
        <v>104</v>
      </c>
      <c r="D11" s="53" t="s">
        <v>54</v>
      </c>
      <c r="E11" s="55">
        <v>1321780</v>
      </c>
      <c r="F11" s="61" t="s">
        <v>40</v>
      </c>
      <c r="G11" s="55">
        <v>105742</v>
      </c>
      <c r="H11" s="55">
        <v>1427522</v>
      </c>
      <c r="I11" s="53" t="s">
        <v>19</v>
      </c>
      <c r="J11" s="53" t="s">
        <v>41</v>
      </c>
      <c r="K11" s="62">
        <v>45707</v>
      </c>
    </row>
    <row r="12" spans="1:11" x14ac:dyDescent="0.25">
      <c r="A12" s="54">
        <v>45659</v>
      </c>
      <c r="B12" s="60">
        <v>8</v>
      </c>
      <c r="C12" s="53" t="s">
        <v>104</v>
      </c>
      <c r="D12" s="53" t="s">
        <v>54</v>
      </c>
      <c r="E12" s="55">
        <v>2199976</v>
      </c>
      <c r="F12" s="61" t="s">
        <v>40</v>
      </c>
      <c r="G12" s="55">
        <v>175998</v>
      </c>
      <c r="H12" s="55">
        <v>2375974</v>
      </c>
      <c r="I12" s="53" t="s">
        <v>19</v>
      </c>
      <c r="J12" s="53" t="s">
        <v>41</v>
      </c>
      <c r="K12" s="62">
        <v>45707</v>
      </c>
    </row>
    <row r="13" spans="1:11" x14ac:dyDescent="0.25">
      <c r="A13" s="54">
        <v>45659</v>
      </c>
      <c r="B13" s="60">
        <v>26</v>
      </c>
      <c r="C13" s="53" t="s">
        <v>104</v>
      </c>
      <c r="D13" s="53" t="s">
        <v>52</v>
      </c>
      <c r="E13" s="55">
        <v>4892520</v>
      </c>
      <c r="F13" s="61" t="s">
        <v>40</v>
      </c>
      <c r="G13" s="55">
        <v>391402</v>
      </c>
      <c r="H13" s="55">
        <v>5283922</v>
      </c>
      <c r="I13" s="53" t="s">
        <v>19</v>
      </c>
      <c r="J13" s="53" t="s">
        <v>41</v>
      </c>
      <c r="K13" s="62">
        <v>45707</v>
      </c>
    </row>
    <row r="14" spans="1:11" x14ac:dyDescent="0.25">
      <c r="A14" s="54">
        <v>45659</v>
      </c>
      <c r="B14" s="60">
        <v>27</v>
      </c>
      <c r="C14" s="53" t="s">
        <v>104</v>
      </c>
      <c r="D14" s="53" t="s">
        <v>62</v>
      </c>
      <c r="E14" s="55">
        <v>3209760</v>
      </c>
      <c r="F14" s="61" t="s">
        <v>40</v>
      </c>
      <c r="G14" s="55">
        <v>256781</v>
      </c>
      <c r="H14" s="55">
        <v>3466541</v>
      </c>
      <c r="I14" s="53" t="s">
        <v>19</v>
      </c>
      <c r="J14" s="53" t="s">
        <v>41</v>
      </c>
      <c r="K14" s="62">
        <v>45707</v>
      </c>
    </row>
    <row r="15" spans="1:11" x14ac:dyDescent="0.25">
      <c r="A15" s="54">
        <v>45659</v>
      </c>
      <c r="B15" s="60">
        <v>1018</v>
      </c>
      <c r="C15" s="53" t="s">
        <v>104</v>
      </c>
      <c r="D15" s="53" t="s">
        <v>94</v>
      </c>
      <c r="E15" s="55">
        <v>2740095</v>
      </c>
      <c r="F15" s="61" t="s">
        <v>40</v>
      </c>
      <c r="G15" s="55">
        <v>219208</v>
      </c>
      <c r="H15" s="55">
        <v>2959303</v>
      </c>
      <c r="I15" s="53" t="s">
        <v>19</v>
      </c>
      <c r="J15" s="53" t="s">
        <v>41</v>
      </c>
      <c r="K15" s="62">
        <v>45707</v>
      </c>
    </row>
    <row r="16" spans="1:11" x14ac:dyDescent="0.25">
      <c r="A16" s="54">
        <v>45659</v>
      </c>
      <c r="B16" s="60">
        <v>1019</v>
      </c>
      <c r="C16" s="53" t="s">
        <v>104</v>
      </c>
      <c r="D16" s="53" t="s">
        <v>51</v>
      </c>
      <c r="E16" s="55">
        <v>4699450</v>
      </c>
      <c r="F16" s="61" t="s">
        <v>40</v>
      </c>
      <c r="G16" s="55">
        <v>375956</v>
      </c>
      <c r="H16" s="55">
        <v>5075406</v>
      </c>
      <c r="I16" s="53" t="s">
        <v>19</v>
      </c>
      <c r="J16" s="53" t="s">
        <v>41</v>
      </c>
      <c r="K16" s="62">
        <v>45707</v>
      </c>
    </row>
    <row r="17" spans="1:11" x14ac:dyDescent="0.25">
      <c r="A17" s="54">
        <v>45659</v>
      </c>
      <c r="B17" s="60">
        <v>1020</v>
      </c>
      <c r="C17" s="53" t="s">
        <v>104</v>
      </c>
      <c r="D17" s="53" t="s">
        <v>74</v>
      </c>
      <c r="E17" s="55">
        <v>2265770</v>
      </c>
      <c r="F17" s="61" t="s">
        <v>40</v>
      </c>
      <c r="G17" s="55">
        <v>181262</v>
      </c>
      <c r="H17" s="55">
        <v>2447032</v>
      </c>
      <c r="I17" s="53" t="s">
        <v>19</v>
      </c>
      <c r="J17" s="53" t="s">
        <v>41</v>
      </c>
      <c r="K17" s="62">
        <v>45707</v>
      </c>
    </row>
    <row r="18" spans="1:11" x14ac:dyDescent="0.25">
      <c r="A18" s="54">
        <v>45659</v>
      </c>
      <c r="B18" s="60">
        <v>1021</v>
      </c>
      <c r="C18" s="53" t="s">
        <v>104</v>
      </c>
      <c r="D18" s="53" t="s">
        <v>52</v>
      </c>
      <c r="E18" s="55">
        <v>8395090</v>
      </c>
      <c r="F18" s="61" t="s">
        <v>40</v>
      </c>
      <c r="G18" s="55">
        <v>671607</v>
      </c>
      <c r="H18" s="55">
        <v>9066697</v>
      </c>
      <c r="I18" s="53" t="s">
        <v>19</v>
      </c>
      <c r="J18" s="53" t="s">
        <v>41</v>
      </c>
      <c r="K18" s="62">
        <v>45707</v>
      </c>
    </row>
    <row r="19" spans="1:11" x14ac:dyDescent="0.25">
      <c r="A19" s="54">
        <v>45659</v>
      </c>
      <c r="B19" s="60">
        <v>1022</v>
      </c>
      <c r="C19" s="53" t="s">
        <v>104</v>
      </c>
      <c r="D19" s="53" t="s">
        <v>70</v>
      </c>
      <c r="E19" s="55">
        <v>3415152</v>
      </c>
      <c r="F19" s="61" t="s">
        <v>40</v>
      </c>
      <c r="G19" s="55">
        <v>273212</v>
      </c>
      <c r="H19" s="55">
        <v>3688364</v>
      </c>
      <c r="I19" s="53" t="s">
        <v>19</v>
      </c>
      <c r="J19" s="53" t="s">
        <v>41</v>
      </c>
      <c r="K19" s="62">
        <v>45707</v>
      </c>
    </row>
    <row r="20" spans="1:11" x14ac:dyDescent="0.25">
      <c r="A20" s="54">
        <v>45659</v>
      </c>
      <c r="B20" s="60">
        <v>1023</v>
      </c>
      <c r="C20" s="53" t="s">
        <v>104</v>
      </c>
      <c r="D20" s="53" t="s">
        <v>85</v>
      </c>
      <c r="E20" s="55">
        <v>2835144</v>
      </c>
      <c r="F20" s="61" t="s">
        <v>40</v>
      </c>
      <c r="G20" s="55">
        <v>226812</v>
      </c>
      <c r="H20" s="55">
        <v>3061956</v>
      </c>
      <c r="I20" s="53" t="s">
        <v>19</v>
      </c>
      <c r="J20" s="53" t="s">
        <v>41</v>
      </c>
      <c r="K20" s="62">
        <v>45707</v>
      </c>
    </row>
    <row r="21" spans="1:11" x14ac:dyDescent="0.25">
      <c r="A21" s="54">
        <v>45659</v>
      </c>
      <c r="B21" s="60">
        <v>1024</v>
      </c>
      <c r="C21" s="53" t="s">
        <v>104</v>
      </c>
      <c r="D21" s="53" t="s">
        <v>86</v>
      </c>
      <c r="E21" s="55">
        <v>2403770</v>
      </c>
      <c r="F21" s="61" t="s">
        <v>40</v>
      </c>
      <c r="G21" s="55">
        <v>192302</v>
      </c>
      <c r="H21" s="55">
        <v>2596072</v>
      </c>
      <c r="I21" s="53" t="s">
        <v>19</v>
      </c>
      <c r="J21" s="53" t="s">
        <v>41</v>
      </c>
      <c r="K21" s="62">
        <v>45707</v>
      </c>
    </row>
    <row r="22" spans="1:11" x14ac:dyDescent="0.25">
      <c r="A22" s="54">
        <v>45659</v>
      </c>
      <c r="B22" s="60">
        <v>1026</v>
      </c>
      <c r="C22" s="53" t="s">
        <v>104</v>
      </c>
      <c r="D22" s="53" t="s">
        <v>88</v>
      </c>
      <c r="E22" s="55">
        <v>3912549</v>
      </c>
      <c r="F22" s="61" t="s">
        <v>40</v>
      </c>
      <c r="G22" s="55">
        <v>313004</v>
      </c>
      <c r="H22" s="55">
        <v>4225553</v>
      </c>
      <c r="I22" s="53" t="s">
        <v>19</v>
      </c>
      <c r="J22" s="53" t="s">
        <v>41</v>
      </c>
      <c r="K22" s="62">
        <v>45707</v>
      </c>
    </row>
    <row r="23" spans="1:11" x14ac:dyDescent="0.25">
      <c r="A23" s="54">
        <v>45659</v>
      </c>
      <c r="B23" s="60">
        <v>1050</v>
      </c>
      <c r="C23" s="53" t="s">
        <v>104</v>
      </c>
      <c r="D23" s="53" t="s">
        <v>80</v>
      </c>
      <c r="E23" s="55">
        <v>14515704</v>
      </c>
      <c r="F23" s="61" t="s">
        <v>40</v>
      </c>
      <c r="G23" s="55">
        <v>1161256</v>
      </c>
      <c r="H23" s="55">
        <v>15676960</v>
      </c>
      <c r="I23" s="53" t="s">
        <v>19</v>
      </c>
      <c r="J23" s="53" t="s">
        <v>41</v>
      </c>
      <c r="K23" s="62">
        <v>45707</v>
      </c>
    </row>
    <row r="24" spans="1:11" x14ac:dyDescent="0.25">
      <c r="A24" s="54">
        <v>45659</v>
      </c>
      <c r="B24" s="60">
        <v>1051</v>
      </c>
      <c r="C24" s="53" t="s">
        <v>104</v>
      </c>
      <c r="D24" s="53" t="s">
        <v>42</v>
      </c>
      <c r="E24" s="55">
        <v>1953244</v>
      </c>
      <c r="F24" s="61" t="s">
        <v>40</v>
      </c>
      <c r="G24" s="55">
        <v>156260</v>
      </c>
      <c r="H24" s="55">
        <v>2109504</v>
      </c>
      <c r="I24" s="53" t="s">
        <v>19</v>
      </c>
      <c r="J24" s="53" t="s">
        <v>41</v>
      </c>
      <c r="K24" s="62">
        <v>45707</v>
      </c>
    </row>
    <row r="25" spans="1:11" x14ac:dyDescent="0.25">
      <c r="A25" s="54">
        <v>45659</v>
      </c>
      <c r="B25" s="60">
        <v>1052</v>
      </c>
      <c r="C25" s="53" t="s">
        <v>104</v>
      </c>
      <c r="D25" s="53" t="s">
        <v>83</v>
      </c>
      <c r="E25" s="55">
        <v>2045244</v>
      </c>
      <c r="F25" s="61" t="s">
        <v>40</v>
      </c>
      <c r="G25" s="55">
        <v>163620</v>
      </c>
      <c r="H25" s="55">
        <v>2208864</v>
      </c>
      <c r="I25" s="53" t="s">
        <v>19</v>
      </c>
      <c r="J25" s="53" t="s">
        <v>41</v>
      </c>
      <c r="K25" s="62">
        <v>45707</v>
      </c>
    </row>
    <row r="26" spans="1:11" x14ac:dyDescent="0.25">
      <c r="A26" s="54">
        <v>45659</v>
      </c>
      <c r="B26" s="60">
        <v>1053</v>
      </c>
      <c r="C26" s="53" t="s">
        <v>104</v>
      </c>
      <c r="D26" s="53" t="s">
        <v>69</v>
      </c>
      <c r="E26" s="55">
        <v>2399185</v>
      </c>
      <c r="F26" s="61" t="s">
        <v>40</v>
      </c>
      <c r="G26" s="55">
        <v>191935</v>
      </c>
      <c r="H26" s="55">
        <v>2591120</v>
      </c>
      <c r="I26" s="53" t="s">
        <v>19</v>
      </c>
      <c r="J26" s="53" t="s">
        <v>41</v>
      </c>
      <c r="K26" s="62">
        <v>45707</v>
      </c>
    </row>
    <row r="27" spans="1:11" x14ac:dyDescent="0.25">
      <c r="A27" s="54">
        <v>45659</v>
      </c>
      <c r="B27" s="60">
        <v>1054</v>
      </c>
      <c r="C27" s="53" t="s">
        <v>104</v>
      </c>
      <c r="D27" s="53" t="s">
        <v>69</v>
      </c>
      <c r="E27" s="55">
        <v>3816616</v>
      </c>
      <c r="F27" s="61" t="s">
        <v>40</v>
      </c>
      <c r="G27" s="55">
        <v>305329</v>
      </c>
      <c r="H27" s="55">
        <v>4121945</v>
      </c>
      <c r="I27" s="53" t="s">
        <v>19</v>
      </c>
      <c r="J27" s="53" t="s">
        <v>41</v>
      </c>
      <c r="K27" s="62">
        <v>45707</v>
      </c>
    </row>
    <row r="28" spans="1:11" x14ac:dyDescent="0.25">
      <c r="A28" s="54">
        <v>45659</v>
      </c>
      <c r="B28" s="60">
        <v>1055</v>
      </c>
      <c r="C28" s="53" t="s">
        <v>104</v>
      </c>
      <c r="D28" s="53" t="s">
        <v>89</v>
      </c>
      <c r="E28" s="55">
        <v>4552511</v>
      </c>
      <c r="F28" s="61" t="s">
        <v>40</v>
      </c>
      <c r="G28" s="55">
        <v>364201</v>
      </c>
      <c r="H28" s="55">
        <v>4916712</v>
      </c>
      <c r="I28" s="53" t="s">
        <v>19</v>
      </c>
      <c r="J28" s="53" t="s">
        <v>41</v>
      </c>
      <c r="K28" s="62">
        <v>45707</v>
      </c>
    </row>
    <row r="29" spans="1:11" x14ac:dyDescent="0.25">
      <c r="A29" s="54">
        <v>45659</v>
      </c>
      <c r="B29" s="60">
        <v>1056</v>
      </c>
      <c r="C29" s="53" t="s">
        <v>104</v>
      </c>
      <c r="D29" s="53" t="s">
        <v>89</v>
      </c>
      <c r="E29" s="55">
        <v>5487536</v>
      </c>
      <c r="F29" s="61" t="s">
        <v>40</v>
      </c>
      <c r="G29" s="55">
        <v>439003</v>
      </c>
      <c r="H29" s="55">
        <v>5926539</v>
      </c>
      <c r="I29" s="53" t="s">
        <v>19</v>
      </c>
      <c r="J29" s="53" t="s">
        <v>41</v>
      </c>
      <c r="K29" s="62">
        <v>45707</v>
      </c>
    </row>
    <row r="30" spans="1:11" x14ac:dyDescent="0.25">
      <c r="A30" s="54">
        <v>45659</v>
      </c>
      <c r="B30" s="60">
        <v>1057</v>
      </c>
      <c r="C30" s="53" t="s">
        <v>104</v>
      </c>
      <c r="D30" s="53" t="s">
        <v>61</v>
      </c>
      <c r="E30" s="55">
        <v>3636105</v>
      </c>
      <c r="F30" s="61" t="s">
        <v>40</v>
      </c>
      <c r="G30" s="55">
        <v>290888</v>
      </c>
      <c r="H30" s="55">
        <v>3926993</v>
      </c>
      <c r="I30" s="53" t="s">
        <v>19</v>
      </c>
      <c r="J30" s="53" t="s">
        <v>41</v>
      </c>
      <c r="K30" s="62">
        <v>45707</v>
      </c>
    </row>
    <row r="31" spans="1:11" x14ac:dyDescent="0.25">
      <c r="A31" s="54">
        <v>45659</v>
      </c>
      <c r="B31" s="60">
        <v>1058</v>
      </c>
      <c r="C31" s="53" t="s">
        <v>104</v>
      </c>
      <c r="D31" s="53" t="s">
        <v>55</v>
      </c>
      <c r="E31" s="55">
        <v>13796325</v>
      </c>
      <c r="F31" s="61" t="s">
        <v>40</v>
      </c>
      <c r="G31" s="55">
        <v>1103706</v>
      </c>
      <c r="H31" s="55">
        <v>14900031</v>
      </c>
      <c r="I31" s="53" t="s">
        <v>19</v>
      </c>
      <c r="J31" s="53" t="s">
        <v>41</v>
      </c>
      <c r="K31" s="62">
        <v>45707</v>
      </c>
    </row>
    <row r="32" spans="1:11" x14ac:dyDescent="0.25">
      <c r="A32" s="54">
        <v>45659</v>
      </c>
      <c r="B32" s="60">
        <v>1059</v>
      </c>
      <c r="C32" s="53" t="s">
        <v>104</v>
      </c>
      <c r="D32" s="53" t="s">
        <v>53</v>
      </c>
      <c r="E32" s="55">
        <v>3275024</v>
      </c>
      <c r="F32" s="61" t="s">
        <v>40</v>
      </c>
      <c r="G32" s="55">
        <v>262002</v>
      </c>
      <c r="H32" s="55">
        <v>3537026</v>
      </c>
      <c r="I32" s="53" t="s">
        <v>19</v>
      </c>
      <c r="J32" s="53" t="s">
        <v>41</v>
      </c>
      <c r="K32" s="62">
        <v>45707</v>
      </c>
    </row>
    <row r="33" spans="1:11" x14ac:dyDescent="0.25">
      <c r="A33" s="54">
        <v>45659</v>
      </c>
      <c r="B33" s="60">
        <v>1060</v>
      </c>
      <c r="C33" s="53" t="s">
        <v>104</v>
      </c>
      <c r="D33" s="53" t="s">
        <v>78</v>
      </c>
      <c r="E33" s="55">
        <v>3003454</v>
      </c>
      <c r="F33" s="61" t="s">
        <v>40</v>
      </c>
      <c r="G33" s="55">
        <v>240276</v>
      </c>
      <c r="H33" s="55">
        <v>3243730</v>
      </c>
      <c r="I33" s="53" t="s">
        <v>19</v>
      </c>
      <c r="J33" s="53" t="s">
        <v>41</v>
      </c>
      <c r="K33" s="62">
        <v>45707</v>
      </c>
    </row>
    <row r="34" spans="1:11" x14ac:dyDescent="0.25">
      <c r="A34" s="54">
        <v>45660</v>
      </c>
      <c r="B34" s="60">
        <v>1100</v>
      </c>
      <c r="C34" s="53" t="s">
        <v>104</v>
      </c>
      <c r="D34" s="53" t="s">
        <v>79</v>
      </c>
      <c r="E34" s="55">
        <v>18338904</v>
      </c>
      <c r="F34" s="61" t="s">
        <v>40</v>
      </c>
      <c r="G34" s="55">
        <v>1467112</v>
      </c>
      <c r="H34" s="55">
        <v>19806016</v>
      </c>
      <c r="I34" s="53" t="s">
        <v>19</v>
      </c>
      <c r="J34" s="53" t="s">
        <v>41</v>
      </c>
      <c r="K34" s="62">
        <v>45708</v>
      </c>
    </row>
    <row r="35" spans="1:11" x14ac:dyDescent="0.25">
      <c r="A35" s="54">
        <v>45660</v>
      </c>
      <c r="B35" s="60">
        <v>1123</v>
      </c>
      <c r="C35" s="53" t="s">
        <v>104</v>
      </c>
      <c r="D35" s="53" t="s">
        <v>44</v>
      </c>
      <c r="E35" s="55">
        <v>1321780</v>
      </c>
      <c r="F35" s="61" t="s">
        <v>40</v>
      </c>
      <c r="G35" s="55">
        <v>105742</v>
      </c>
      <c r="H35" s="55">
        <v>1427522</v>
      </c>
      <c r="I35" s="53" t="s">
        <v>19</v>
      </c>
      <c r="J35" s="53" t="s">
        <v>41</v>
      </c>
      <c r="K35" s="62">
        <v>45708</v>
      </c>
    </row>
    <row r="36" spans="1:11" x14ac:dyDescent="0.25">
      <c r="A36" s="54">
        <v>45661</v>
      </c>
      <c r="B36" s="60">
        <v>1424</v>
      </c>
      <c r="C36" s="53" t="s">
        <v>104</v>
      </c>
      <c r="D36" s="53" t="s">
        <v>56</v>
      </c>
      <c r="E36" s="55">
        <v>3499980</v>
      </c>
      <c r="F36" s="61" t="s">
        <v>40</v>
      </c>
      <c r="G36" s="55">
        <v>279998</v>
      </c>
      <c r="H36" s="55">
        <v>3779978</v>
      </c>
      <c r="I36" s="53" t="s">
        <v>19</v>
      </c>
      <c r="J36" s="53" t="s">
        <v>41</v>
      </c>
      <c r="K36" s="62">
        <v>45709</v>
      </c>
    </row>
    <row r="37" spans="1:11" x14ac:dyDescent="0.25">
      <c r="A37" s="54">
        <v>45661</v>
      </c>
      <c r="B37" s="60">
        <v>1428</v>
      </c>
      <c r="C37" s="53" t="s">
        <v>104</v>
      </c>
      <c r="D37" s="53" t="s">
        <v>47</v>
      </c>
      <c r="E37" s="55">
        <v>2302622</v>
      </c>
      <c r="F37" s="61" t="s">
        <v>40</v>
      </c>
      <c r="G37" s="55">
        <v>184210</v>
      </c>
      <c r="H37" s="55">
        <v>2486832</v>
      </c>
      <c r="I37" s="53" t="s">
        <v>19</v>
      </c>
      <c r="J37" s="53" t="s">
        <v>41</v>
      </c>
      <c r="K37" s="62">
        <v>45709</v>
      </c>
    </row>
    <row r="38" spans="1:11" x14ac:dyDescent="0.25">
      <c r="A38" s="54">
        <v>45661</v>
      </c>
      <c r="B38" s="60">
        <v>1429</v>
      </c>
      <c r="C38" s="53" t="s">
        <v>104</v>
      </c>
      <c r="D38" s="53" t="s">
        <v>45</v>
      </c>
      <c r="E38" s="55">
        <v>2270430</v>
      </c>
      <c r="F38" s="61" t="s">
        <v>40</v>
      </c>
      <c r="G38" s="55">
        <v>181634</v>
      </c>
      <c r="H38" s="55">
        <v>2452064</v>
      </c>
      <c r="I38" s="53" t="s">
        <v>19</v>
      </c>
      <c r="J38" s="53" t="s">
        <v>41</v>
      </c>
      <c r="K38" s="62">
        <v>45709</v>
      </c>
    </row>
    <row r="39" spans="1:11" x14ac:dyDescent="0.25">
      <c r="A39" s="54">
        <v>45663</v>
      </c>
      <c r="B39" s="60">
        <v>1618</v>
      </c>
      <c r="C39" s="53" t="s">
        <v>104</v>
      </c>
      <c r="D39" s="53" t="s">
        <v>84</v>
      </c>
      <c r="E39" s="55">
        <v>4723124</v>
      </c>
      <c r="F39" s="61" t="s">
        <v>40</v>
      </c>
      <c r="G39" s="55">
        <v>377850</v>
      </c>
      <c r="H39" s="55">
        <v>5100974</v>
      </c>
      <c r="I39" s="53" t="s">
        <v>19</v>
      </c>
      <c r="J39" s="53" t="s">
        <v>41</v>
      </c>
      <c r="K39" s="62">
        <v>45711</v>
      </c>
    </row>
    <row r="40" spans="1:11" x14ac:dyDescent="0.25">
      <c r="A40" s="54">
        <v>45663</v>
      </c>
      <c r="B40" s="60">
        <v>1619</v>
      </c>
      <c r="C40" s="53" t="s">
        <v>104</v>
      </c>
      <c r="D40" s="53" t="s">
        <v>70</v>
      </c>
      <c r="E40" s="55">
        <v>5287120</v>
      </c>
      <c r="F40" s="61" t="s">
        <v>40</v>
      </c>
      <c r="G40" s="55">
        <v>422970</v>
      </c>
      <c r="H40" s="55">
        <v>5710090</v>
      </c>
      <c r="I40" s="53" t="s">
        <v>19</v>
      </c>
      <c r="J40" s="53" t="s">
        <v>41</v>
      </c>
      <c r="K40" s="62">
        <v>45711</v>
      </c>
    </row>
    <row r="41" spans="1:11" x14ac:dyDescent="0.25">
      <c r="A41" s="54">
        <v>45663</v>
      </c>
      <c r="B41" s="60">
        <v>1620</v>
      </c>
      <c r="C41" s="53" t="s">
        <v>104</v>
      </c>
      <c r="D41" s="53" t="s">
        <v>70</v>
      </c>
      <c r="E41" s="55">
        <v>2563037</v>
      </c>
      <c r="F41" s="61" t="s">
        <v>40</v>
      </c>
      <c r="G41" s="55">
        <v>205043</v>
      </c>
      <c r="H41" s="55">
        <v>2768080</v>
      </c>
      <c r="I41" s="53" t="s">
        <v>19</v>
      </c>
      <c r="J41" s="53" t="s">
        <v>41</v>
      </c>
      <c r="K41" s="62">
        <v>45711</v>
      </c>
    </row>
    <row r="42" spans="1:11" x14ac:dyDescent="0.25">
      <c r="A42" s="54">
        <v>45663</v>
      </c>
      <c r="B42" s="60">
        <v>1621</v>
      </c>
      <c r="C42" s="53" t="s">
        <v>104</v>
      </c>
      <c r="D42" s="53" t="s">
        <v>85</v>
      </c>
      <c r="E42" s="55">
        <v>3660895</v>
      </c>
      <c r="F42" s="61" t="s">
        <v>40</v>
      </c>
      <c r="G42" s="55">
        <v>292872</v>
      </c>
      <c r="H42" s="55">
        <v>3953767</v>
      </c>
      <c r="I42" s="53" t="s">
        <v>19</v>
      </c>
      <c r="J42" s="53" t="s">
        <v>41</v>
      </c>
      <c r="K42" s="62">
        <v>45711</v>
      </c>
    </row>
    <row r="43" spans="1:11" x14ac:dyDescent="0.25">
      <c r="A43" s="54">
        <v>45663</v>
      </c>
      <c r="B43" s="60">
        <v>1622</v>
      </c>
      <c r="C43" s="53" t="s">
        <v>104</v>
      </c>
      <c r="D43" s="53" t="s">
        <v>86</v>
      </c>
      <c r="E43" s="55">
        <v>4672072</v>
      </c>
      <c r="F43" s="61" t="s">
        <v>40</v>
      </c>
      <c r="G43" s="55">
        <v>373766</v>
      </c>
      <c r="H43" s="55">
        <v>5045838</v>
      </c>
      <c r="I43" s="53" t="s">
        <v>19</v>
      </c>
      <c r="J43" s="53" t="s">
        <v>41</v>
      </c>
      <c r="K43" s="62">
        <v>45711</v>
      </c>
    </row>
    <row r="44" spans="1:11" x14ac:dyDescent="0.25">
      <c r="A44" s="54">
        <v>45663</v>
      </c>
      <c r="B44" s="60">
        <v>1623</v>
      </c>
      <c r="C44" s="53" t="s">
        <v>104</v>
      </c>
      <c r="D44" s="53" t="s">
        <v>88</v>
      </c>
      <c r="E44" s="55">
        <v>14968748</v>
      </c>
      <c r="F44" s="61" t="s">
        <v>40</v>
      </c>
      <c r="G44" s="55">
        <v>1197500</v>
      </c>
      <c r="H44" s="55">
        <v>16166248</v>
      </c>
      <c r="I44" s="53" t="s">
        <v>19</v>
      </c>
      <c r="J44" s="53" t="s">
        <v>41</v>
      </c>
      <c r="K44" s="62">
        <v>45711</v>
      </c>
    </row>
    <row r="45" spans="1:11" x14ac:dyDescent="0.25">
      <c r="A45" s="54">
        <v>45663</v>
      </c>
      <c r="B45" s="60">
        <v>1624</v>
      </c>
      <c r="C45" s="53" t="s">
        <v>104</v>
      </c>
      <c r="D45" s="53" t="s">
        <v>76</v>
      </c>
      <c r="E45" s="55">
        <v>3233434</v>
      </c>
      <c r="F45" s="61" t="s">
        <v>40</v>
      </c>
      <c r="G45" s="55">
        <v>258675</v>
      </c>
      <c r="H45" s="55">
        <v>3492109</v>
      </c>
      <c r="I45" s="53" t="s">
        <v>19</v>
      </c>
      <c r="J45" s="53" t="s">
        <v>41</v>
      </c>
      <c r="K45" s="62">
        <v>45711</v>
      </c>
    </row>
    <row r="46" spans="1:11" x14ac:dyDescent="0.25">
      <c r="A46" s="54">
        <v>45663</v>
      </c>
      <c r="B46" s="60">
        <v>1625</v>
      </c>
      <c r="C46" s="53" t="s">
        <v>104</v>
      </c>
      <c r="D46" s="53" t="s">
        <v>43</v>
      </c>
      <c r="E46" s="55">
        <v>2844292</v>
      </c>
      <c r="F46" s="61" t="s">
        <v>40</v>
      </c>
      <c r="G46" s="55">
        <v>227543</v>
      </c>
      <c r="H46" s="55">
        <v>3071835</v>
      </c>
      <c r="I46" s="53" t="s">
        <v>19</v>
      </c>
      <c r="J46" s="53" t="s">
        <v>41</v>
      </c>
      <c r="K46" s="62">
        <v>45711</v>
      </c>
    </row>
    <row r="47" spans="1:11" x14ac:dyDescent="0.25">
      <c r="A47" s="54">
        <v>45663</v>
      </c>
      <c r="B47" s="60">
        <v>1626</v>
      </c>
      <c r="C47" s="53" t="s">
        <v>104</v>
      </c>
      <c r="D47" s="53" t="s">
        <v>63</v>
      </c>
      <c r="E47" s="55">
        <v>1149382</v>
      </c>
      <c r="F47" s="61" t="s">
        <v>40</v>
      </c>
      <c r="G47" s="55">
        <v>91951</v>
      </c>
      <c r="H47" s="55">
        <v>1241333</v>
      </c>
      <c r="I47" s="53" t="s">
        <v>19</v>
      </c>
      <c r="J47" s="53" t="s">
        <v>41</v>
      </c>
      <c r="K47" s="62">
        <v>45711</v>
      </c>
    </row>
    <row r="48" spans="1:11" x14ac:dyDescent="0.25">
      <c r="A48" s="54">
        <v>45663</v>
      </c>
      <c r="B48" s="60">
        <v>1627</v>
      </c>
      <c r="C48" s="53" t="s">
        <v>104</v>
      </c>
      <c r="D48" s="53" t="s">
        <v>65</v>
      </c>
      <c r="E48" s="55">
        <v>1345454</v>
      </c>
      <c r="F48" s="61" t="s">
        <v>40</v>
      </c>
      <c r="G48" s="55">
        <v>107636</v>
      </c>
      <c r="H48" s="55">
        <v>1453090</v>
      </c>
      <c r="I48" s="53" t="s">
        <v>19</v>
      </c>
      <c r="J48" s="53" t="s">
        <v>41</v>
      </c>
      <c r="K48" s="62">
        <v>45711</v>
      </c>
    </row>
    <row r="49" spans="1:11" x14ac:dyDescent="0.25">
      <c r="A49" s="54">
        <v>45663</v>
      </c>
      <c r="B49" s="60">
        <v>1628</v>
      </c>
      <c r="C49" s="53" t="s">
        <v>104</v>
      </c>
      <c r="D49" s="53" t="s">
        <v>66</v>
      </c>
      <c r="E49" s="55">
        <v>2289444</v>
      </c>
      <c r="F49" s="61" t="s">
        <v>40</v>
      </c>
      <c r="G49" s="55">
        <v>183156</v>
      </c>
      <c r="H49" s="55">
        <v>2472600</v>
      </c>
      <c r="I49" s="53" t="s">
        <v>19</v>
      </c>
      <c r="J49" s="53" t="s">
        <v>41</v>
      </c>
      <c r="K49" s="62">
        <v>45711</v>
      </c>
    </row>
    <row r="50" spans="1:11" x14ac:dyDescent="0.25">
      <c r="A50" s="54">
        <v>45663</v>
      </c>
      <c r="B50" s="60">
        <v>1629</v>
      </c>
      <c r="C50" s="53" t="s">
        <v>104</v>
      </c>
      <c r="D50" s="53" t="s">
        <v>67</v>
      </c>
      <c r="E50" s="55">
        <v>1144722</v>
      </c>
      <c r="F50" s="61" t="s">
        <v>40</v>
      </c>
      <c r="G50" s="55">
        <v>91578</v>
      </c>
      <c r="H50" s="55">
        <v>1236300</v>
      </c>
      <c r="I50" s="53" t="s">
        <v>19</v>
      </c>
      <c r="J50" s="53" t="s">
        <v>41</v>
      </c>
      <c r="K50" s="62">
        <v>45711</v>
      </c>
    </row>
    <row r="51" spans="1:11" x14ac:dyDescent="0.25">
      <c r="A51" s="54">
        <v>45663</v>
      </c>
      <c r="B51" s="60">
        <v>1630</v>
      </c>
      <c r="C51" s="53" t="s">
        <v>104</v>
      </c>
      <c r="D51" s="53" t="s">
        <v>72</v>
      </c>
      <c r="E51" s="55">
        <v>1144722</v>
      </c>
      <c r="F51" s="61" t="s">
        <v>40</v>
      </c>
      <c r="G51" s="55">
        <v>91578</v>
      </c>
      <c r="H51" s="55">
        <v>1236300</v>
      </c>
      <c r="I51" s="53" t="s">
        <v>19</v>
      </c>
      <c r="J51" s="53" t="s">
        <v>41</v>
      </c>
      <c r="K51" s="62">
        <v>45711</v>
      </c>
    </row>
    <row r="52" spans="1:11" x14ac:dyDescent="0.25">
      <c r="A52" s="54">
        <v>45663</v>
      </c>
      <c r="B52" s="60">
        <v>1631</v>
      </c>
      <c r="C52" s="53" t="s">
        <v>104</v>
      </c>
      <c r="D52" s="53" t="s">
        <v>68</v>
      </c>
      <c r="E52" s="55">
        <v>1144722</v>
      </c>
      <c r="F52" s="61" t="s">
        <v>40</v>
      </c>
      <c r="G52" s="55">
        <v>91578</v>
      </c>
      <c r="H52" s="55">
        <v>1236300</v>
      </c>
      <c r="I52" s="53" t="s">
        <v>19</v>
      </c>
      <c r="J52" s="53" t="s">
        <v>41</v>
      </c>
      <c r="K52" s="62">
        <v>45711</v>
      </c>
    </row>
    <row r="53" spans="1:11" x14ac:dyDescent="0.25">
      <c r="A53" s="54">
        <v>45663</v>
      </c>
      <c r="B53" s="60">
        <v>1632</v>
      </c>
      <c r="C53" s="53" t="s">
        <v>104</v>
      </c>
      <c r="D53" s="53" t="s">
        <v>98</v>
      </c>
      <c r="E53" s="55">
        <v>1405124</v>
      </c>
      <c r="F53" s="61" t="s">
        <v>40</v>
      </c>
      <c r="G53" s="55">
        <v>112410</v>
      </c>
      <c r="H53" s="55">
        <v>1517534</v>
      </c>
      <c r="I53" s="53" t="s">
        <v>19</v>
      </c>
      <c r="J53" s="53" t="s">
        <v>41</v>
      </c>
      <c r="K53" s="62">
        <v>45711</v>
      </c>
    </row>
    <row r="54" spans="1:11" x14ac:dyDescent="0.25">
      <c r="A54" s="54">
        <v>45663</v>
      </c>
      <c r="B54" s="60">
        <v>1633</v>
      </c>
      <c r="C54" s="53" t="s">
        <v>104</v>
      </c>
      <c r="D54" s="53" t="s">
        <v>100</v>
      </c>
      <c r="E54" s="55">
        <v>943990</v>
      </c>
      <c r="F54" s="61" t="s">
        <v>40</v>
      </c>
      <c r="G54" s="55">
        <v>75519</v>
      </c>
      <c r="H54" s="55">
        <v>1019509</v>
      </c>
      <c r="I54" s="53" t="s">
        <v>19</v>
      </c>
      <c r="J54" s="53" t="s">
        <v>41</v>
      </c>
      <c r="K54" s="62">
        <v>45711</v>
      </c>
    </row>
    <row r="55" spans="1:11" x14ac:dyDescent="0.25">
      <c r="A55" s="54">
        <v>45663</v>
      </c>
      <c r="B55" s="60">
        <v>1634</v>
      </c>
      <c r="C55" s="53" t="s">
        <v>104</v>
      </c>
      <c r="D55" s="53" t="s">
        <v>99</v>
      </c>
      <c r="E55" s="55">
        <v>943990</v>
      </c>
      <c r="F55" s="61" t="s">
        <v>40</v>
      </c>
      <c r="G55" s="55">
        <v>75519</v>
      </c>
      <c r="H55" s="55">
        <v>1019509</v>
      </c>
      <c r="I55" s="53" t="s">
        <v>19</v>
      </c>
      <c r="J55" s="53" t="s">
        <v>41</v>
      </c>
      <c r="K55" s="62">
        <v>45711</v>
      </c>
    </row>
    <row r="56" spans="1:11" x14ac:dyDescent="0.25">
      <c r="A56" s="54">
        <v>45663</v>
      </c>
      <c r="B56" s="60">
        <v>1635</v>
      </c>
      <c r="C56" s="53" t="s">
        <v>104</v>
      </c>
      <c r="D56" s="53" t="s">
        <v>101</v>
      </c>
      <c r="E56" s="55">
        <v>6228262</v>
      </c>
      <c r="F56" s="61" t="s">
        <v>40</v>
      </c>
      <c r="G56" s="55">
        <v>498261</v>
      </c>
      <c r="H56" s="55">
        <v>6726523</v>
      </c>
      <c r="I56" s="53" t="s">
        <v>19</v>
      </c>
      <c r="J56" s="53" t="s">
        <v>41</v>
      </c>
      <c r="K56" s="62">
        <v>45711</v>
      </c>
    </row>
    <row r="57" spans="1:11" x14ac:dyDescent="0.25">
      <c r="A57" s="54">
        <v>45664</v>
      </c>
      <c r="B57" s="60">
        <v>1716</v>
      </c>
      <c r="C57" s="53" t="s">
        <v>104</v>
      </c>
      <c r="D57" s="53" t="s">
        <v>44</v>
      </c>
      <c r="E57" s="55">
        <v>4559874</v>
      </c>
      <c r="F57" s="61" t="s">
        <v>40</v>
      </c>
      <c r="G57" s="55">
        <v>364790</v>
      </c>
      <c r="H57" s="55">
        <v>4924664</v>
      </c>
      <c r="I57" s="53" t="s">
        <v>19</v>
      </c>
      <c r="J57" s="53" t="s">
        <v>41</v>
      </c>
      <c r="K57" s="62">
        <v>45712</v>
      </c>
    </row>
    <row r="58" spans="1:11" x14ac:dyDescent="0.25">
      <c r="A58" s="54">
        <v>45664</v>
      </c>
      <c r="B58" s="60">
        <v>1717</v>
      </c>
      <c r="C58" s="53" t="s">
        <v>104</v>
      </c>
      <c r="D58" s="53" t="s">
        <v>59</v>
      </c>
      <c r="E58" s="55">
        <v>1923976</v>
      </c>
      <c r="F58" s="61" t="s">
        <v>40</v>
      </c>
      <c r="G58" s="55">
        <v>153918</v>
      </c>
      <c r="H58" s="55">
        <v>2077894</v>
      </c>
      <c r="I58" s="53" t="s">
        <v>19</v>
      </c>
      <c r="J58" s="53" t="s">
        <v>41</v>
      </c>
      <c r="K58" s="62">
        <v>45712</v>
      </c>
    </row>
    <row r="59" spans="1:11" x14ac:dyDescent="0.25">
      <c r="A59" s="54">
        <v>45664</v>
      </c>
      <c r="B59" s="60">
        <v>1729</v>
      </c>
      <c r="C59" s="53" t="s">
        <v>104</v>
      </c>
      <c r="D59" s="53" t="s">
        <v>50</v>
      </c>
      <c r="E59" s="55">
        <v>3245756</v>
      </c>
      <c r="F59" s="61" t="s">
        <v>40</v>
      </c>
      <c r="G59" s="55">
        <v>259660</v>
      </c>
      <c r="H59" s="55">
        <v>3505416</v>
      </c>
      <c r="I59" s="53" t="s">
        <v>19</v>
      </c>
      <c r="J59" s="53" t="s">
        <v>41</v>
      </c>
      <c r="K59" s="62">
        <v>45712</v>
      </c>
    </row>
    <row r="60" spans="1:11" x14ac:dyDescent="0.25">
      <c r="A60" s="54">
        <v>45664</v>
      </c>
      <c r="B60" s="60">
        <v>1736</v>
      </c>
      <c r="C60" s="53" t="s">
        <v>104</v>
      </c>
      <c r="D60" s="53" t="s">
        <v>105</v>
      </c>
      <c r="E60" s="55">
        <v>2430752</v>
      </c>
      <c r="F60" s="61" t="s">
        <v>40</v>
      </c>
      <c r="G60" s="55">
        <v>194460</v>
      </c>
      <c r="H60" s="55">
        <v>2625212</v>
      </c>
      <c r="I60" s="53" t="s">
        <v>19</v>
      </c>
      <c r="J60" s="53" t="s">
        <v>41</v>
      </c>
      <c r="K60" s="62">
        <v>45712</v>
      </c>
    </row>
    <row r="61" spans="1:11" x14ac:dyDescent="0.25">
      <c r="A61" s="54">
        <v>45665</v>
      </c>
      <c r="B61" s="60">
        <v>1856</v>
      </c>
      <c r="C61" s="53" t="s">
        <v>104</v>
      </c>
      <c r="D61" s="53" t="s">
        <v>44</v>
      </c>
      <c r="E61" s="55">
        <v>2433680</v>
      </c>
      <c r="F61" s="61" t="s">
        <v>40</v>
      </c>
      <c r="G61" s="55">
        <v>194694</v>
      </c>
      <c r="H61" s="55">
        <v>2628374</v>
      </c>
      <c r="I61" s="53" t="s">
        <v>19</v>
      </c>
      <c r="J61" s="53" t="s">
        <v>41</v>
      </c>
      <c r="K61" s="62">
        <v>45713</v>
      </c>
    </row>
    <row r="62" spans="1:11" x14ac:dyDescent="0.25">
      <c r="A62" s="54">
        <v>45665</v>
      </c>
      <c r="B62" s="60">
        <v>1857</v>
      </c>
      <c r="C62" s="53" t="s">
        <v>104</v>
      </c>
      <c r="D62" s="53" t="s">
        <v>46</v>
      </c>
      <c r="E62" s="55">
        <v>2325440</v>
      </c>
      <c r="F62" s="61" t="s">
        <v>40</v>
      </c>
      <c r="G62" s="55">
        <v>186035</v>
      </c>
      <c r="H62" s="55">
        <v>2511475</v>
      </c>
      <c r="I62" s="53" t="s">
        <v>19</v>
      </c>
      <c r="J62" s="53" t="s">
        <v>41</v>
      </c>
      <c r="K62" s="62">
        <v>45713</v>
      </c>
    </row>
    <row r="63" spans="1:11" x14ac:dyDescent="0.25">
      <c r="A63" s="54">
        <v>45665</v>
      </c>
      <c r="B63" s="60">
        <v>1858</v>
      </c>
      <c r="C63" s="53" t="s">
        <v>104</v>
      </c>
      <c r="D63" s="53" t="s">
        <v>80</v>
      </c>
      <c r="E63" s="55">
        <v>8131412</v>
      </c>
      <c r="F63" s="61" t="s">
        <v>40</v>
      </c>
      <c r="G63" s="55">
        <v>650513</v>
      </c>
      <c r="H63" s="55">
        <v>8781925</v>
      </c>
      <c r="I63" s="53" t="s">
        <v>19</v>
      </c>
      <c r="J63" s="53" t="s">
        <v>41</v>
      </c>
      <c r="K63" s="62">
        <v>45713</v>
      </c>
    </row>
    <row r="64" spans="1:11" x14ac:dyDescent="0.25">
      <c r="A64" s="54">
        <v>45665</v>
      </c>
      <c r="B64" s="60">
        <v>1859</v>
      </c>
      <c r="C64" s="53" t="s">
        <v>104</v>
      </c>
      <c r="D64" s="53" t="s">
        <v>80</v>
      </c>
      <c r="E64" s="55">
        <v>5158466</v>
      </c>
      <c r="F64" s="61" t="s">
        <v>40</v>
      </c>
      <c r="G64" s="55">
        <v>412677</v>
      </c>
      <c r="H64" s="55">
        <v>5571143</v>
      </c>
      <c r="I64" s="53" t="s">
        <v>19</v>
      </c>
      <c r="J64" s="53" t="s">
        <v>41</v>
      </c>
      <c r="K64" s="62">
        <v>45713</v>
      </c>
    </row>
    <row r="65" spans="1:11" x14ac:dyDescent="0.25">
      <c r="A65" s="54">
        <v>45665</v>
      </c>
      <c r="B65" s="60">
        <v>1860</v>
      </c>
      <c r="C65" s="53" t="s">
        <v>104</v>
      </c>
      <c r="D65" s="53" t="s">
        <v>54</v>
      </c>
      <c r="E65" s="55">
        <v>4353952</v>
      </c>
      <c r="F65" s="61" t="s">
        <v>40</v>
      </c>
      <c r="G65" s="55">
        <v>348316</v>
      </c>
      <c r="H65" s="55">
        <v>4702268</v>
      </c>
      <c r="I65" s="53" t="s">
        <v>19</v>
      </c>
      <c r="J65" s="53" t="s">
        <v>41</v>
      </c>
      <c r="K65" s="62">
        <v>45713</v>
      </c>
    </row>
    <row r="66" spans="1:11" x14ac:dyDescent="0.25">
      <c r="A66" s="54">
        <v>45665</v>
      </c>
      <c r="B66" s="60">
        <v>1861</v>
      </c>
      <c r="C66" s="53" t="s">
        <v>104</v>
      </c>
      <c r="D66" s="53" t="s">
        <v>54</v>
      </c>
      <c r="E66" s="55">
        <v>2820435</v>
      </c>
      <c r="F66" s="61" t="s">
        <v>40</v>
      </c>
      <c r="G66" s="55">
        <v>225635</v>
      </c>
      <c r="H66" s="55">
        <v>3046070</v>
      </c>
      <c r="I66" s="53" t="s">
        <v>19</v>
      </c>
      <c r="J66" s="53" t="s">
        <v>41</v>
      </c>
      <c r="K66" s="62">
        <v>45713</v>
      </c>
    </row>
    <row r="67" spans="1:11" x14ac:dyDescent="0.25">
      <c r="A67" s="54">
        <v>45665</v>
      </c>
      <c r="B67" s="60">
        <v>1862</v>
      </c>
      <c r="C67" s="53" t="s">
        <v>104</v>
      </c>
      <c r="D67" s="53" t="s">
        <v>82</v>
      </c>
      <c r="E67" s="55">
        <v>3891779</v>
      </c>
      <c r="F67" s="61" t="s">
        <v>40</v>
      </c>
      <c r="G67" s="55">
        <v>311342</v>
      </c>
      <c r="H67" s="55">
        <v>4203121</v>
      </c>
      <c r="I67" s="53" t="s">
        <v>19</v>
      </c>
      <c r="J67" s="53" t="s">
        <v>41</v>
      </c>
      <c r="K67" s="62">
        <v>45713</v>
      </c>
    </row>
    <row r="68" spans="1:11" x14ac:dyDescent="0.25">
      <c r="A68" s="54">
        <v>45665</v>
      </c>
      <c r="B68" s="60">
        <v>1863</v>
      </c>
      <c r="C68" s="53" t="s">
        <v>104</v>
      </c>
      <c r="D68" s="53" t="s">
        <v>75</v>
      </c>
      <c r="E68" s="55">
        <v>2901560</v>
      </c>
      <c r="F68" s="61" t="s">
        <v>40</v>
      </c>
      <c r="G68" s="55">
        <v>232125</v>
      </c>
      <c r="H68" s="55">
        <v>3133685</v>
      </c>
      <c r="I68" s="53" t="s">
        <v>19</v>
      </c>
      <c r="J68" s="53" t="s">
        <v>41</v>
      </c>
      <c r="K68" s="62">
        <v>45713</v>
      </c>
    </row>
    <row r="69" spans="1:11" x14ac:dyDescent="0.25">
      <c r="A69" s="54">
        <v>45665</v>
      </c>
      <c r="B69" s="60">
        <v>1864</v>
      </c>
      <c r="C69" s="53" t="s">
        <v>104</v>
      </c>
      <c r="D69" s="53" t="s">
        <v>69</v>
      </c>
      <c r="E69" s="55">
        <v>2797697</v>
      </c>
      <c r="F69" s="61" t="s">
        <v>40</v>
      </c>
      <c r="G69" s="55">
        <v>223816</v>
      </c>
      <c r="H69" s="55">
        <v>3021513</v>
      </c>
      <c r="I69" s="53" t="s">
        <v>19</v>
      </c>
      <c r="J69" s="53" t="s">
        <v>41</v>
      </c>
      <c r="K69" s="62">
        <v>45713</v>
      </c>
    </row>
    <row r="70" spans="1:11" x14ac:dyDescent="0.25">
      <c r="A70" s="54">
        <v>45665</v>
      </c>
      <c r="B70" s="60">
        <v>1865</v>
      </c>
      <c r="C70" s="53" t="s">
        <v>104</v>
      </c>
      <c r="D70" s="53" t="s">
        <v>61</v>
      </c>
      <c r="E70" s="55">
        <v>3877770</v>
      </c>
      <c r="F70" s="61" t="s">
        <v>40</v>
      </c>
      <c r="G70" s="55">
        <v>310222</v>
      </c>
      <c r="H70" s="55">
        <v>4187992</v>
      </c>
      <c r="I70" s="53" t="s">
        <v>19</v>
      </c>
      <c r="J70" s="53" t="s">
        <v>41</v>
      </c>
      <c r="K70" s="62">
        <v>45713</v>
      </c>
    </row>
    <row r="71" spans="1:11" x14ac:dyDescent="0.25">
      <c r="A71" s="54">
        <v>45665</v>
      </c>
      <c r="B71" s="60">
        <v>1866</v>
      </c>
      <c r="C71" s="53" t="s">
        <v>104</v>
      </c>
      <c r="D71" s="53" t="s">
        <v>57</v>
      </c>
      <c r="E71" s="55">
        <v>2873510</v>
      </c>
      <c r="F71" s="61" t="s">
        <v>40</v>
      </c>
      <c r="G71" s="55">
        <v>229881</v>
      </c>
      <c r="H71" s="55">
        <v>3103391</v>
      </c>
      <c r="I71" s="53" t="s">
        <v>19</v>
      </c>
      <c r="J71" s="53" t="s">
        <v>41</v>
      </c>
      <c r="K71" s="62">
        <v>45713</v>
      </c>
    </row>
    <row r="72" spans="1:11" x14ac:dyDescent="0.25">
      <c r="A72" s="54">
        <v>45665</v>
      </c>
      <c r="B72" s="60">
        <v>1867</v>
      </c>
      <c r="C72" s="53" t="s">
        <v>104</v>
      </c>
      <c r="D72" s="53" t="s">
        <v>52</v>
      </c>
      <c r="E72" s="55">
        <v>7091575</v>
      </c>
      <c r="F72" s="61" t="s">
        <v>40</v>
      </c>
      <c r="G72" s="55">
        <v>567326</v>
      </c>
      <c r="H72" s="55">
        <v>7658901</v>
      </c>
      <c r="I72" s="53" t="s">
        <v>19</v>
      </c>
      <c r="J72" s="53" t="s">
        <v>41</v>
      </c>
      <c r="K72" s="62">
        <v>45713</v>
      </c>
    </row>
    <row r="73" spans="1:11" x14ac:dyDescent="0.25">
      <c r="A73" s="54">
        <v>45665</v>
      </c>
      <c r="B73" s="60">
        <v>1868</v>
      </c>
      <c r="C73" s="53" t="s">
        <v>104</v>
      </c>
      <c r="D73" s="53" t="s">
        <v>60</v>
      </c>
      <c r="E73" s="55">
        <v>6910472</v>
      </c>
      <c r="F73" s="61" t="s">
        <v>40</v>
      </c>
      <c r="G73" s="55">
        <v>552838</v>
      </c>
      <c r="H73" s="55">
        <v>7463310</v>
      </c>
      <c r="I73" s="53" t="s">
        <v>19</v>
      </c>
      <c r="J73" s="53" t="s">
        <v>41</v>
      </c>
      <c r="K73" s="62">
        <v>45713</v>
      </c>
    </row>
    <row r="74" spans="1:11" x14ac:dyDescent="0.25">
      <c r="A74" s="54">
        <v>45665</v>
      </c>
      <c r="B74" s="60">
        <v>1875</v>
      </c>
      <c r="C74" s="53" t="s">
        <v>104</v>
      </c>
      <c r="D74" s="53" t="s">
        <v>106</v>
      </c>
      <c r="E74" s="55">
        <v>2938303</v>
      </c>
      <c r="F74" s="61" t="s">
        <v>40</v>
      </c>
      <c r="G74" s="55">
        <v>235064</v>
      </c>
      <c r="H74" s="55">
        <v>3173367</v>
      </c>
      <c r="I74" s="53" t="s">
        <v>19</v>
      </c>
      <c r="J74" s="53" t="s">
        <v>41</v>
      </c>
      <c r="K74" s="62">
        <v>45713</v>
      </c>
    </row>
    <row r="75" spans="1:11" x14ac:dyDescent="0.25">
      <c r="A75" s="54">
        <v>45665</v>
      </c>
      <c r="B75" s="60">
        <v>1876</v>
      </c>
      <c r="C75" s="53" t="s">
        <v>104</v>
      </c>
      <c r="D75" s="53" t="s">
        <v>107</v>
      </c>
      <c r="E75" s="55">
        <v>3139035</v>
      </c>
      <c r="F75" s="61" t="s">
        <v>40</v>
      </c>
      <c r="G75" s="55">
        <v>251123</v>
      </c>
      <c r="H75" s="55">
        <v>3390158</v>
      </c>
      <c r="I75" s="53" t="s">
        <v>19</v>
      </c>
      <c r="J75" s="53" t="s">
        <v>41</v>
      </c>
      <c r="K75" s="62">
        <v>45713</v>
      </c>
    </row>
    <row r="76" spans="1:11" x14ac:dyDescent="0.25">
      <c r="A76" s="54">
        <v>45666</v>
      </c>
      <c r="B76" s="60">
        <v>2136</v>
      </c>
      <c r="C76" s="53" t="s">
        <v>104</v>
      </c>
      <c r="D76" s="53" t="s">
        <v>91</v>
      </c>
      <c r="E76" s="55">
        <v>2197569</v>
      </c>
      <c r="F76" s="61" t="s">
        <v>40</v>
      </c>
      <c r="G76" s="55">
        <v>175806</v>
      </c>
      <c r="H76" s="55">
        <v>2373375</v>
      </c>
      <c r="I76" s="53" t="s">
        <v>19</v>
      </c>
      <c r="J76" s="53" t="s">
        <v>41</v>
      </c>
      <c r="K76" s="62">
        <v>45714</v>
      </c>
    </row>
    <row r="77" spans="1:11" x14ac:dyDescent="0.25">
      <c r="A77" s="54">
        <v>45666</v>
      </c>
      <c r="B77" s="60">
        <v>2158</v>
      </c>
      <c r="C77" s="53" t="s">
        <v>104</v>
      </c>
      <c r="D77" s="53" t="s">
        <v>49</v>
      </c>
      <c r="E77" s="55">
        <v>4759120</v>
      </c>
      <c r="F77" s="61" t="s">
        <v>40</v>
      </c>
      <c r="G77" s="55">
        <v>380730</v>
      </c>
      <c r="H77" s="55">
        <v>5139850</v>
      </c>
      <c r="I77" s="53" t="s">
        <v>19</v>
      </c>
      <c r="J77" s="53" t="s">
        <v>41</v>
      </c>
      <c r="K77" s="62">
        <v>45714</v>
      </c>
    </row>
    <row r="78" spans="1:11" x14ac:dyDescent="0.25">
      <c r="A78" s="54">
        <v>45666</v>
      </c>
      <c r="B78" s="60">
        <v>2773</v>
      </c>
      <c r="C78" s="53" t="s">
        <v>104</v>
      </c>
      <c r="D78" s="53" t="s">
        <v>84</v>
      </c>
      <c r="E78" s="55">
        <v>9182420</v>
      </c>
      <c r="F78" s="61" t="s">
        <v>40</v>
      </c>
      <c r="G78" s="55">
        <v>734594</v>
      </c>
      <c r="H78" s="55">
        <v>9917014</v>
      </c>
      <c r="I78" s="53" t="s">
        <v>19</v>
      </c>
      <c r="J78" s="53" t="s">
        <v>41</v>
      </c>
      <c r="K78" s="62">
        <v>45714</v>
      </c>
    </row>
    <row r="79" spans="1:11" x14ac:dyDescent="0.25">
      <c r="A79" s="54">
        <v>45666</v>
      </c>
      <c r="B79" s="60">
        <v>2775</v>
      </c>
      <c r="C79" s="53" t="s">
        <v>104</v>
      </c>
      <c r="D79" s="53" t="s">
        <v>70</v>
      </c>
      <c r="E79" s="55">
        <v>3209760</v>
      </c>
      <c r="F79" s="61" t="s">
        <v>40</v>
      </c>
      <c r="G79" s="55">
        <v>256781</v>
      </c>
      <c r="H79" s="55">
        <v>3466541</v>
      </c>
      <c r="I79" s="53" t="s">
        <v>19</v>
      </c>
      <c r="J79" s="53" t="s">
        <v>41</v>
      </c>
      <c r="K79" s="62">
        <v>45714</v>
      </c>
    </row>
    <row r="80" spans="1:11" x14ac:dyDescent="0.25">
      <c r="A80" s="54">
        <v>45666</v>
      </c>
      <c r="B80" s="60">
        <v>2777</v>
      </c>
      <c r="C80" s="53" t="s">
        <v>104</v>
      </c>
      <c r="D80" s="53" t="s">
        <v>85</v>
      </c>
      <c r="E80" s="55">
        <v>5360400</v>
      </c>
      <c r="F80" s="61" t="s">
        <v>40</v>
      </c>
      <c r="G80" s="55">
        <v>428832</v>
      </c>
      <c r="H80" s="55">
        <v>5789232</v>
      </c>
      <c r="I80" s="53" t="s">
        <v>19</v>
      </c>
      <c r="J80" s="53" t="s">
        <v>41</v>
      </c>
      <c r="K80" s="62">
        <v>45714</v>
      </c>
    </row>
    <row r="81" spans="1:11" x14ac:dyDescent="0.25">
      <c r="A81" s="54">
        <v>45666</v>
      </c>
      <c r="B81" s="60">
        <v>2778</v>
      </c>
      <c r="C81" s="53" t="s">
        <v>104</v>
      </c>
      <c r="D81" s="53" t="s">
        <v>86</v>
      </c>
      <c r="E81" s="55">
        <v>2093372</v>
      </c>
      <c r="F81" s="61" t="s">
        <v>40</v>
      </c>
      <c r="G81" s="55">
        <v>167470</v>
      </c>
      <c r="H81" s="55">
        <v>2260842</v>
      </c>
      <c r="I81" s="53" t="s">
        <v>19</v>
      </c>
      <c r="J81" s="53" t="s">
        <v>41</v>
      </c>
      <c r="K81" s="62">
        <v>45714</v>
      </c>
    </row>
    <row r="82" spans="1:11" x14ac:dyDescent="0.25">
      <c r="A82" s="54">
        <v>45666</v>
      </c>
      <c r="B82" s="60">
        <v>2779</v>
      </c>
      <c r="C82" s="53" t="s">
        <v>104</v>
      </c>
      <c r="D82" s="53" t="s">
        <v>87</v>
      </c>
      <c r="E82" s="55">
        <v>2555990</v>
      </c>
      <c r="F82" s="61" t="s">
        <v>40</v>
      </c>
      <c r="G82" s="55">
        <v>204479</v>
      </c>
      <c r="H82" s="55">
        <v>2760469</v>
      </c>
      <c r="I82" s="53" t="s">
        <v>19</v>
      </c>
      <c r="J82" s="53" t="s">
        <v>41</v>
      </c>
      <c r="K82" s="62">
        <v>45714</v>
      </c>
    </row>
    <row r="83" spans="1:11" x14ac:dyDescent="0.25">
      <c r="A83" s="54">
        <v>45666</v>
      </c>
      <c r="B83" s="60">
        <v>2780</v>
      </c>
      <c r="C83" s="53" t="s">
        <v>104</v>
      </c>
      <c r="D83" s="53" t="s">
        <v>88</v>
      </c>
      <c r="E83" s="55">
        <v>3463100</v>
      </c>
      <c r="F83" s="61" t="s">
        <v>40</v>
      </c>
      <c r="G83" s="55">
        <v>277048</v>
      </c>
      <c r="H83" s="55">
        <v>3740148</v>
      </c>
      <c r="I83" s="53" t="s">
        <v>19</v>
      </c>
      <c r="J83" s="53" t="s">
        <v>41</v>
      </c>
      <c r="K83" s="62">
        <v>45714</v>
      </c>
    </row>
    <row r="84" spans="1:11" x14ac:dyDescent="0.25">
      <c r="A84" s="54">
        <v>45666</v>
      </c>
      <c r="B84" s="60">
        <v>2784</v>
      </c>
      <c r="C84" s="53" t="s">
        <v>104</v>
      </c>
      <c r="D84" s="53" t="s">
        <v>52</v>
      </c>
      <c r="E84" s="55">
        <v>3103560</v>
      </c>
      <c r="F84" s="61" t="s">
        <v>40</v>
      </c>
      <c r="G84" s="55">
        <v>248285</v>
      </c>
      <c r="H84" s="55">
        <v>3351845</v>
      </c>
      <c r="I84" s="53" t="s">
        <v>19</v>
      </c>
      <c r="J84" s="53" t="s">
        <v>41</v>
      </c>
      <c r="K84" s="62">
        <v>45714</v>
      </c>
    </row>
    <row r="85" spans="1:11" x14ac:dyDescent="0.25">
      <c r="A85" s="54">
        <v>45667</v>
      </c>
      <c r="B85" s="60">
        <v>2798</v>
      </c>
      <c r="C85" s="53" t="s">
        <v>104</v>
      </c>
      <c r="D85" s="53" t="s">
        <v>42</v>
      </c>
      <c r="E85" s="55">
        <v>2116444</v>
      </c>
      <c r="F85" s="61" t="s">
        <v>40</v>
      </c>
      <c r="G85" s="55">
        <v>169316</v>
      </c>
      <c r="H85" s="55">
        <v>2285760</v>
      </c>
      <c r="I85" s="53" t="s">
        <v>19</v>
      </c>
      <c r="J85" s="53" t="s">
        <v>41</v>
      </c>
      <c r="K85" s="62">
        <v>45715</v>
      </c>
    </row>
    <row r="86" spans="1:11" x14ac:dyDescent="0.25">
      <c r="A86" s="54">
        <v>45667</v>
      </c>
      <c r="B86" s="60">
        <v>2799</v>
      </c>
      <c r="C86" s="53" t="s">
        <v>104</v>
      </c>
      <c r="D86" s="53" t="s">
        <v>83</v>
      </c>
      <c r="E86" s="55">
        <v>2471162</v>
      </c>
      <c r="F86" s="61" t="s">
        <v>40</v>
      </c>
      <c r="G86" s="55">
        <v>197693</v>
      </c>
      <c r="H86" s="55">
        <v>2668855</v>
      </c>
      <c r="I86" s="53" t="s">
        <v>19</v>
      </c>
      <c r="J86" s="53" t="s">
        <v>41</v>
      </c>
      <c r="K86" s="62">
        <v>45715</v>
      </c>
    </row>
    <row r="87" spans="1:11" x14ac:dyDescent="0.25">
      <c r="A87" s="54">
        <v>45667</v>
      </c>
      <c r="B87" s="60">
        <v>2800</v>
      </c>
      <c r="C87" s="53" t="s">
        <v>104</v>
      </c>
      <c r="D87" s="53" t="s">
        <v>69</v>
      </c>
      <c r="E87" s="55">
        <v>7039632</v>
      </c>
      <c r="F87" s="61" t="s">
        <v>40</v>
      </c>
      <c r="G87" s="55">
        <v>563171</v>
      </c>
      <c r="H87" s="55">
        <v>7602803</v>
      </c>
      <c r="I87" s="53" t="s">
        <v>19</v>
      </c>
      <c r="J87" s="53" t="s">
        <v>41</v>
      </c>
      <c r="K87" s="62">
        <v>45715</v>
      </c>
    </row>
    <row r="88" spans="1:11" x14ac:dyDescent="0.25">
      <c r="A88" s="54">
        <v>45667</v>
      </c>
      <c r="B88" s="60">
        <v>2801</v>
      </c>
      <c r="C88" s="53" t="s">
        <v>104</v>
      </c>
      <c r="D88" s="53" t="s">
        <v>55</v>
      </c>
      <c r="E88" s="55">
        <v>13110450</v>
      </c>
      <c r="F88" s="61" t="s">
        <v>40</v>
      </c>
      <c r="G88" s="55">
        <v>1048836</v>
      </c>
      <c r="H88" s="55">
        <v>14159286</v>
      </c>
      <c r="I88" s="53" t="s">
        <v>19</v>
      </c>
      <c r="J88" s="53" t="s">
        <v>41</v>
      </c>
      <c r="K88" s="62">
        <v>45715</v>
      </c>
    </row>
    <row r="89" spans="1:11" x14ac:dyDescent="0.25">
      <c r="A89" s="54">
        <v>45668</v>
      </c>
      <c r="B89" s="60">
        <v>3113</v>
      </c>
      <c r="C89" s="53" t="s">
        <v>104</v>
      </c>
      <c r="D89" s="53" t="s">
        <v>74</v>
      </c>
      <c r="E89" s="55">
        <v>5440240</v>
      </c>
      <c r="F89" s="61" t="s">
        <v>40</v>
      </c>
      <c r="G89" s="55">
        <v>435219</v>
      </c>
      <c r="H89" s="55">
        <v>5875459</v>
      </c>
      <c r="I89" s="53" t="s">
        <v>19</v>
      </c>
      <c r="J89" s="53" t="s">
        <v>41</v>
      </c>
      <c r="K89" s="62">
        <v>45716</v>
      </c>
    </row>
    <row r="90" spans="1:11" x14ac:dyDescent="0.25">
      <c r="A90" s="54">
        <v>45670</v>
      </c>
      <c r="B90" s="60">
        <v>3259</v>
      </c>
      <c r="C90" s="53" t="s">
        <v>104</v>
      </c>
      <c r="D90" s="53" t="s">
        <v>77</v>
      </c>
      <c r="E90" s="55">
        <v>20328057</v>
      </c>
      <c r="F90" s="61" t="s">
        <v>40</v>
      </c>
      <c r="G90" s="55">
        <v>1626245</v>
      </c>
      <c r="H90" s="55">
        <v>21954302</v>
      </c>
      <c r="I90" s="53" t="s">
        <v>19</v>
      </c>
      <c r="J90" s="53" t="s">
        <v>41</v>
      </c>
      <c r="K90" s="62">
        <v>45718</v>
      </c>
    </row>
    <row r="91" spans="1:11" x14ac:dyDescent="0.25">
      <c r="A91" s="54">
        <v>45670</v>
      </c>
      <c r="B91" s="60">
        <v>3266</v>
      </c>
      <c r="C91" s="53" t="s">
        <v>104</v>
      </c>
      <c r="D91" s="53" t="s">
        <v>84</v>
      </c>
      <c r="E91" s="55">
        <v>4393188</v>
      </c>
      <c r="F91" s="61" t="s">
        <v>40</v>
      </c>
      <c r="G91" s="55">
        <v>351455</v>
      </c>
      <c r="H91" s="55">
        <v>4744643</v>
      </c>
      <c r="I91" s="53" t="s">
        <v>19</v>
      </c>
      <c r="J91" s="53" t="s">
        <v>41</v>
      </c>
      <c r="K91" s="62">
        <v>45718</v>
      </c>
    </row>
    <row r="92" spans="1:11" x14ac:dyDescent="0.25">
      <c r="A92" s="54">
        <v>45670</v>
      </c>
      <c r="B92" s="60">
        <v>3267</v>
      </c>
      <c r="C92" s="53" t="s">
        <v>104</v>
      </c>
      <c r="D92" s="53" t="s">
        <v>85</v>
      </c>
      <c r="E92" s="55">
        <v>3754140</v>
      </c>
      <c r="F92" s="61" t="s">
        <v>40</v>
      </c>
      <c r="G92" s="55">
        <v>300331</v>
      </c>
      <c r="H92" s="55">
        <v>4054471</v>
      </c>
      <c r="I92" s="53" t="s">
        <v>19</v>
      </c>
      <c r="J92" s="53" t="s">
        <v>41</v>
      </c>
      <c r="K92" s="62">
        <v>45718</v>
      </c>
    </row>
    <row r="93" spans="1:11" x14ac:dyDescent="0.25">
      <c r="A93" s="54">
        <v>45670</v>
      </c>
      <c r="B93" s="60">
        <v>3268</v>
      </c>
      <c r="C93" s="53" t="s">
        <v>104</v>
      </c>
      <c r="D93" s="53" t="s">
        <v>88</v>
      </c>
      <c r="E93" s="55">
        <v>4412804</v>
      </c>
      <c r="F93" s="61" t="s">
        <v>40</v>
      </c>
      <c r="G93" s="55">
        <v>353024</v>
      </c>
      <c r="H93" s="55">
        <v>4765828</v>
      </c>
      <c r="I93" s="53" t="s">
        <v>19</v>
      </c>
      <c r="J93" s="53" t="s">
        <v>41</v>
      </c>
      <c r="K93" s="62">
        <v>45718</v>
      </c>
    </row>
    <row r="94" spans="1:11" x14ac:dyDescent="0.25">
      <c r="A94" s="54">
        <v>45670</v>
      </c>
      <c r="B94" s="60">
        <v>3269</v>
      </c>
      <c r="C94" s="53" t="s">
        <v>104</v>
      </c>
      <c r="D94" s="53" t="s">
        <v>76</v>
      </c>
      <c r="E94" s="55">
        <v>2357300</v>
      </c>
      <c r="F94" s="61" t="s">
        <v>40</v>
      </c>
      <c r="G94" s="55">
        <v>188584</v>
      </c>
      <c r="H94" s="55">
        <v>2545884</v>
      </c>
      <c r="I94" s="53" t="s">
        <v>19</v>
      </c>
      <c r="J94" s="53" t="s">
        <v>41</v>
      </c>
      <c r="K94" s="62">
        <v>45718</v>
      </c>
    </row>
    <row r="95" spans="1:11" x14ac:dyDescent="0.25">
      <c r="A95" s="54">
        <v>45670</v>
      </c>
      <c r="B95" s="60">
        <v>3270</v>
      </c>
      <c r="C95" s="53" t="s">
        <v>104</v>
      </c>
      <c r="D95" s="53" t="s">
        <v>64</v>
      </c>
      <c r="E95" s="55">
        <v>1712776</v>
      </c>
      <c r="F95" s="61" t="s">
        <v>40</v>
      </c>
      <c r="G95" s="55">
        <v>137022</v>
      </c>
      <c r="H95" s="55">
        <v>1849798</v>
      </c>
      <c r="I95" s="53" t="s">
        <v>19</v>
      </c>
      <c r="J95" s="53" t="s">
        <v>41</v>
      </c>
      <c r="K95" s="62">
        <v>45718</v>
      </c>
    </row>
    <row r="96" spans="1:11" x14ac:dyDescent="0.25">
      <c r="A96" s="54">
        <v>45670</v>
      </c>
      <c r="B96" s="60">
        <v>3271</v>
      </c>
      <c r="C96" s="53" t="s">
        <v>104</v>
      </c>
      <c r="D96" s="53" t="s">
        <v>58</v>
      </c>
      <c r="E96" s="55">
        <v>24906416</v>
      </c>
      <c r="F96" s="61" t="s">
        <v>40</v>
      </c>
      <c r="G96" s="55">
        <v>1992513</v>
      </c>
      <c r="H96" s="55">
        <v>26898929</v>
      </c>
      <c r="I96" s="53" t="s">
        <v>19</v>
      </c>
      <c r="J96" s="53" t="s">
        <v>41</v>
      </c>
      <c r="K96" s="62">
        <v>45718</v>
      </c>
    </row>
    <row r="97" spans="1:11" x14ac:dyDescent="0.25">
      <c r="A97" s="54">
        <v>45670</v>
      </c>
      <c r="B97" s="60">
        <v>3272</v>
      </c>
      <c r="C97" s="53" t="s">
        <v>104</v>
      </c>
      <c r="D97" s="53" t="s">
        <v>63</v>
      </c>
      <c r="E97" s="55">
        <v>1605856</v>
      </c>
      <c r="F97" s="61" t="s">
        <v>40</v>
      </c>
      <c r="G97" s="55">
        <v>128468</v>
      </c>
      <c r="H97" s="55">
        <v>1734324</v>
      </c>
      <c r="I97" s="53" t="s">
        <v>19</v>
      </c>
      <c r="J97" s="53" t="s">
        <v>41</v>
      </c>
      <c r="K97" s="62">
        <v>45718</v>
      </c>
    </row>
    <row r="98" spans="1:11" x14ac:dyDescent="0.25">
      <c r="A98" s="54">
        <v>45670</v>
      </c>
      <c r="B98" s="60">
        <v>3273</v>
      </c>
      <c r="C98" s="53" t="s">
        <v>104</v>
      </c>
      <c r="D98" s="53" t="s">
        <v>92</v>
      </c>
      <c r="E98" s="55">
        <v>2114240</v>
      </c>
      <c r="F98" s="61" t="s">
        <v>40</v>
      </c>
      <c r="G98" s="55">
        <v>169139</v>
      </c>
      <c r="H98" s="55">
        <v>2283379</v>
      </c>
      <c r="I98" s="53" t="s">
        <v>19</v>
      </c>
      <c r="J98" s="53" t="s">
        <v>41</v>
      </c>
      <c r="K98" s="62">
        <v>45718</v>
      </c>
    </row>
    <row r="99" spans="1:11" x14ac:dyDescent="0.25">
      <c r="A99" s="54">
        <v>45670</v>
      </c>
      <c r="B99" s="60">
        <v>3274</v>
      </c>
      <c r="C99" s="53" t="s">
        <v>104</v>
      </c>
      <c r="D99" s="53" t="s">
        <v>65</v>
      </c>
      <c r="E99" s="55">
        <v>3827016</v>
      </c>
      <c r="F99" s="61" t="s">
        <v>40</v>
      </c>
      <c r="G99" s="55">
        <v>306161</v>
      </c>
      <c r="H99" s="55">
        <v>4133177</v>
      </c>
      <c r="I99" s="53" t="s">
        <v>19</v>
      </c>
      <c r="J99" s="53" t="s">
        <v>41</v>
      </c>
      <c r="K99" s="62">
        <v>45718</v>
      </c>
    </row>
    <row r="100" spans="1:11" x14ac:dyDescent="0.25">
      <c r="A100" s="54">
        <v>45670</v>
      </c>
      <c r="B100" s="60">
        <v>3275</v>
      </c>
      <c r="C100" s="53" t="s">
        <v>104</v>
      </c>
      <c r="D100" s="53" t="s">
        <v>66</v>
      </c>
      <c r="E100" s="55">
        <v>6958024</v>
      </c>
      <c r="F100" s="61" t="s">
        <v>40</v>
      </c>
      <c r="G100" s="55">
        <v>556642</v>
      </c>
      <c r="H100" s="55">
        <v>7514666</v>
      </c>
      <c r="I100" s="53" t="s">
        <v>19</v>
      </c>
      <c r="J100" s="53" t="s">
        <v>41</v>
      </c>
      <c r="K100" s="62">
        <v>45718</v>
      </c>
    </row>
    <row r="101" spans="1:11" x14ac:dyDescent="0.25">
      <c r="A101" s="54">
        <v>45670</v>
      </c>
      <c r="B101" s="60">
        <v>3276</v>
      </c>
      <c r="C101" s="53" t="s">
        <v>104</v>
      </c>
      <c r="D101" s="53" t="s">
        <v>67</v>
      </c>
      <c r="E101" s="55">
        <v>2421892</v>
      </c>
      <c r="F101" s="61" t="s">
        <v>40</v>
      </c>
      <c r="G101" s="55">
        <v>193751</v>
      </c>
      <c r="H101" s="55">
        <v>2615643</v>
      </c>
      <c r="I101" s="53" t="s">
        <v>19</v>
      </c>
      <c r="J101" s="53" t="s">
        <v>41</v>
      </c>
      <c r="K101" s="62">
        <v>45718</v>
      </c>
    </row>
    <row r="102" spans="1:11" x14ac:dyDescent="0.25">
      <c r="A102" s="54">
        <v>45670</v>
      </c>
      <c r="B102" s="60">
        <v>3278</v>
      </c>
      <c r="C102" s="53" t="s">
        <v>104</v>
      </c>
      <c r="D102" s="53" t="s">
        <v>73</v>
      </c>
      <c r="E102" s="55">
        <v>2114240</v>
      </c>
      <c r="F102" s="61" t="s">
        <v>40</v>
      </c>
      <c r="G102" s="55">
        <v>169139</v>
      </c>
      <c r="H102" s="55">
        <v>2283379</v>
      </c>
      <c r="I102" s="53" t="s">
        <v>19</v>
      </c>
      <c r="J102" s="53" t="s">
        <v>41</v>
      </c>
      <c r="K102" s="62">
        <v>45718</v>
      </c>
    </row>
    <row r="103" spans="1:11" x14ac:dyDescent="0.25">
      <c r="A103" s="54">
        <v>45670</v>
      </c>
      <c r="B103" s="60">
        <v>3279</v>
      </c>
      <c r="C103" s="53" t="s">
        <v>104</v>
      </c>
      <c r="D103" s="53" t="s">
        <v>98</v>
      </c>
      <c r="E103" s="55">
        <v>1913508</v>
      </c>
      <c r="F103" s="61" t="s">
        <v>40</v>
      </c>
      <c r="G103" s="55">
        <v>153081</v>
      </c>
      <c r="H103" s="55">
        <v>2066589</v>
      </c>
      <c r="I103" s="53" t="s">
        <v>19</v>
      </c>
      <c r="J103" s="53" t="s">
        <v>41</v>
      </c>
      <c r="K103" s="62">
        <v>45718</v>
      </c>
    </row>
    <row r="104" spans="1:11" x14ac:dyDescent="0.25">
      <c r="A104" s="54">
        <v>45670</v>
      </c>
      <c r="B104" s="60">
        <v>3280</v>
      </c>
      <c r="C104" s="53" t="s">
        <v>104</v>
      </c>
      <c r="D104" s="53" t="s">
        <v>100</v>
      </c>
      <c r="E104" s="55">
        <v>2221160</v>
      </c>
      <c r="F104" s="61" t="s">
        <v>40</v>
      </c>
      <c r="G104" s="55">
        <v>177693</v>
      </c>
      <c r="H104" s="55">
        <v>2398853</v>
      </c>
      <c r="I104" s="53" t="s">
        <v>19</v>
      </c>
      <c r="J104" s="53" t="s">
        <v>41</v>
      </c>
      <c r="K104" s="62">
        <v>45718</v>
      </c>
    </row>
    <row r="105" spans="1:11" x14ac:dyDescent="0.25">
      <c r="A105" s="54">
        <v>45670</v>
      </c>
      <c r="B105" s="60">
        <v>3281</v>
      </c>
      <c r="C105" s="53" t="s">
        <v>104</v>
      </c>
      <c r="D105" s="53" t="s">
        <v>99</v>
      </c>
      <c r="E105" s="55">
        <v>1110580</v>
      </c>
      <c r="F105" s="61" t="s">
        <v>40</v>
      </c>
      <c r="G105" s="55">
        <v>88846</v>
      </c>
      <c r="H105" s="55">
        <v>1199426</v>
      </c>
      <c r="I105" s="53" t="s">
        <v>19</v>
      </c>
      <c r="J105" s="53" t="s">
        <v>41</v>
      </c>
      <c r="K105" s="62">
        <v>45718</v>
      </c>
    </row>
    <row r="106" spans="1:11" x14ac:dyDescent="0.25">
      <c r="A106" s="54">
        <v>45671</v>
      </c>
      <c r="B106" s="60">
        <v>3346</v>
      </c>
      <c r="C106" s="53" t="s">
        <v>104</v>
      </c>
      <c r="D106" s="53" t="s">
        <v>59</v>
      </c>
      <c r="E106" s="55">
        <v>1914392</v>
      </c>
      <c r="F106" s="61" t="s">
        <v>40</v>
      </c>
      <c r="G106" s="55">
        <v>153151</v>
      </c>
      <c r="H106" s="55">
        <v>2067543</v>
      </c>
      <c r="I106" s="53" t="s">
        <v>19</v>
      </c>
      <c r="J106" s="53" t="s">
        <v>41</v>
      </c>
      <c r="K106" s="62">
        <v>45719</v>
      </c>
    </row>
    <row r="107" spans="1:11" x14ac:dyDescent="0.25">
      <c r="A107" s="54">
        <v>45671</v>
      </c>
      <c r="B107" s="60">
        <v>3413</v>
      </c>
      <c r="C107" s="53" t="s">
        <v>104</v>
      </c>
      <c r="D107" s="53" t="s">
        <v>80</v>
      </c>
      <c r="E107" s="55">
        <v>13767656</v>
      </c>
      <c r="F107" s="61" t="s">
        <v>40</v>
      </c>
      <c r="G107" s="55">
        <v>1101412</v>
      </c>
      <c r="H107" s="55">
        <v>14869068</v>
      </c>
      <c r="I107" s="53" t="s">
        <v>19</v>
      </c>
      <c r="J107" s="53" t="s">
        <v>41</v>
      </c>
      <c r="K107" s="62">
        <v>45719</v>
      </c>
    </row>
    <row r="108" spans="1:11" x14ac:dyDescent="0.25">
      <c r="A108" s="54">
        <v>45671</v>
      </c>
      <c r="B108" s="60">
        <v>3414</v>
      </c>
      <c r="C108" s="53" t="s">
        <v>104</v>
      </c>
      <c r="D108" s="53" t="s">
        <v>102</v>
      </c>
      <c r="E108" s="55">
        <v>2643560</v>
      </c>
      <c r="F108" s="61" t="s">
        <v>40</v>
      </c>
      <c r="G108" s="55">
        <v>211485</v>
      </c>
      <c r="H108" s="55">
        <v>2855045</v>
      </c>
      <c r="I108" s="53" t="s">
        <v>19</v>
      </c>
      <c r="J108" s="53" t="s">
        <v>41</v>
      </c>
      <c r="K108" s="62">
        <v>45719</v>
      </c>
    </row>
    <row r="109" spans="1:11" x14ac:dyDescent="0.25">
      <c r="A109" s="54">
        <v>45671</v>
      </c>
      <c r="B109" s="60">
        <v>3415</v>
      </c>
      <c r="C109" s="53" t="s">
        <v>104</v>
      </c>
      <c r="D109" s="53" t="s">
        <v>54</v>
      </c>
      <c r="E109" s="55">
        <v>7288150</v>
      </c>
      <c r="F109" s="61" t="s">
        <v>40</v>
      </c>
      <c r="G109" s="55">
        <v>583052</v>
      </c>
      <c r="H109" s="55">
        <v>7871202</v>
      </c>
      <c r="I109" s="53" t="s">
        <v>19</v>
      </c>
      <c r="J109" s="53" t="s">
        <v>41</v>
      </c>
      <c r="K109" s="62">
        <v>45719</v>
      </c>
    </row>
    <row r="110" spans="1:11" x14ac:dyDescent="0.25">
      <c r="A110" s="54">
        <v>45671</v>
      </c>
      <c r="B110" s="60">
        <v>3416</v>
      </c>
      <c r="C110" s="53" t="s">
        <v>104</v>
      </c>
      <c r="D110" s="53" t="s">
        <v>81</v>
      </c>
      <c r="E110" s="55">
        <v>25079128</v>
      </c>
      <c r="F110" s="61" t="s">
        <v>40</v>
      </c>
      <c r="G110" s="55">
        <v>2006330</v>
      </c>
      <c r="H110" s="55">
        <v>27085458</v>
      </c>
      <c r="I110" s="53" t="s">
        <v>19</v>
      </c>
      <c r="J110" s="53" t="s">
        <v>41</v>
      </c>
      <c r="K110" s="62">
        <v>45719</v>
      </c>
    </row>
    <row r="111" spans="1:11" x14ac:dyDescent="0.25">
      <c r="A111" s="54">
        <v>45671</v>
      </c>
      <c r="B111" s="60">
        <v>3417</v>
      </c>
      <c r="C111" s="53" t="s">
        <v>104</v>
      </c>
      <c r="D111" s="53" t="s">
        <v>42</v>
      </c>
      <c r="E111" s="55">
        <v>3361560</v>
      </c>
      <c r="F111" s="61" t="s">
        <v>40</v>
      </c>
      <c r="G111" s="55">
        <v>268925</v>
      </c>
      <c r="H111" s="55">
        <v>3630485</v>
      </c>
      <c r="I111" s="53" t="s">
        <v>19</v>
      </c>
      <c r="J111" s="53" t="s">
        <v>41</v>
      </c>
      <c r="K111" s="62">
        <v>45719</v>
      </c>
    </row>
    <row r="112" spans="1:11" x14ac:dyDescent="0.25">
      <c r="A112" s="54">
        <v>45671</v>
      </c>
      <c r="B112" s="60">
        <v>3418</v>
      </c>
      <c r="C112" s="53" t="s">
        <v>104</v>
      </c>
      <c r="D112" s="53" t="s">
        <v>82</v>
      </c>
      <c r="E112" s="55">
        <v>3495876</v>
      </c>
      <c r="F112" s="61" t="s">
        <v>40</v>
      </c>
      <c r="G112" s="55">
        <v>279670</v>
      </c>
      <c r="H112" s="55">
        <v>3775546</v>
      </c>
      <c r="I112" s="53" t="s">
        <v>19</v>
      </c>
      <c r="J112" s="53" t="s">
        <v>41</v>
      </c>
      <c r="K112" s="62">
        <v>45719</v>
      </c>
    </row>
    <row r="113" spans="1:11" x14ac:dyDescent="0.25">
      <c r="A113" s="54">
        <v>45671</v>
      </c>
      <c r="B113" s="60">
        <v>3419</v>
      </c>
      <c r="C113" s="53" t="s">
        <v>104</v>
      </c>
      <c r="D113" s="53" t="s">
        <v>75</v>
      </c>
      <c r="E113" s="55">
        <v>4481340</v>
      </c>
      <c r="F113" s="61" t="s">
        <v>40</v>
      </c>
      <c r="G113" s="55">
        <v>358507</v>
      </c>
      <c r="H113" s="55">
        <v>4839847</v>
      </c>
      <c r="I113" s="53" t="s">
        <v>19</v>
      </c>
      <c r="J113" s="53" t="s">
        <v>41</v>
      </c>
      <c r="K113" s="62">
        <v>45719</v>
      </c>
    </row>
    <row r="114" spans="1:11" x14ac:dyDescent="0.25">
      <c r="A114" s="54">
        <v>45671</v>
      </c>
      <c r="B114" s="60">
        <v>3420</v>
      </c>
      <c r="C114" s="53" t="s">
        <v>104</v>
      </c>
      <c r="D114" s="53" t="s">
        <v>83</v>
      </c>
      <c r="E114" s="55">
        <v>3131894</v>
      </c>
      <c r="F114" s="61" t="s">
        <v>40</v>
      </c>
      <c r="G114" s="55">
        <v>250552</v>
      </c>
      <c r="H114" s="55">
        <v>3382446</v>
      </c>
      <c r="I114" s="53" t="s">
        <v>19</v>
      </c>
      <c r="J114" s="53" t="s">
        <v>41</v>
      </c>
      <c r="K114" s="62">
        <v>45719</v>
      </c>
    </row>
    <row r="115" spans="1:11" x14ac:dyDescent="0.25">
      <c r="A115" s="54">
        <v>45671</v>
      </c>
      <c r="B115" s="60">
        <v>3421</v>
      </c>
      <c r="C115" s="53" t="s">
        <v>104</v>
      </c>
      <c r="D115" s="53" t="s">
        <v>69</v>
      </c>
      <c r="E115" s="55">
        <v>2066406</v>
      </c>
      <c r="F115" s="61" t="s">
        <v>40</v>
      </c>
      <c r="G115" s="55">
        <v>165312</v>
      </c>
      <c r="H115" s="55">
        <v>2231718</v>
      </c>
      <c r="I115" s="53" t="s">
        <v>19</v>
      </c>
      <c r="J115" s="53" t="s">
        <v>41</v>
      </c>
      <c r="K115" s="62">
        <v>45719</v>
      </c>
    </row>
    <row r="116" spans="1:11" x14ac:dyDescent="0.25">
      <c r="A116" s="54">
        <v>45671</v>
      </c>
      <c r="B116" s="60">
        <v>3422</v>
      </c>
      <c r="C116" s="53" t="s">
        <v>104</v>
      </c>
      <c r="D116" s="53" t="s">
        <v>53</v>
      </c>
      <c r="E116" s="55">
        <v>9041330</v>
      </c>
      <c r="F116" s="61" t="s">
        <v>40</v>
      </c>
      <c r="G116" s="55">
        <v>723306</v>
      </c>
      <c r="H116" s="55">
        <v>9764636</v>
      </c>
      <c r="I116" s="53" t="s">
        <v>19</v>
      </c>
      <c r="J116" s="53" t="s">
        <v>41</v>
      </c>
      <c r="K116" s="62">
        <v>45719</v>
      </c>
    </row>
    <row r="117" spans="1:11" x14ac:dyDescent="0.25">
      <c r="A117" s="54">
        <v>45671</v>
      </c>
      <c r="B117" s="60">
        <v>3424</v>
      </c>
      <c r="C117" s="53" t="s">
        <v>104</v>
      </c>
      <c r="D117" s="53" t="s">
        <v>62</v>
      </c>
      <c r="E117" s="55">
        <v>7948664</v>
      </c>
      <c r="F117" s="61" t="s">
        <v>40</v>
      </c>
      <c r="G117" s="55">
        <v>635893</v>
      </c>
      <c r="H117" s="55">
        <v>8584557</v>
      </c>
      <c r="I117" s="53" t="s">
        <v>19</v>
      </c>
      <c r="J117" s="53" t="s">
        <v>41</v>
      </c>
      <c r="K117" s="62">
        <v>45719</v>
      </c>
    </row>
    <row r="118" spans="1:11" x14ac:dyDescent="0.25">
      <c r="A118" s="54">
        <v>45671</v>
      </c>
      <c r="B118" s="60">
        <v>3425</v>
      </c>
      <c r="C118" s="53" t="s">
        <v>104</v>
      </c>
      <c r="D118" s="53" t="s">
        <v>57</v>
      </c>
      <c r="E118" s="55">
        <v>6433760</v>
      </c>
      <c r="F118" s="61" t="s">
        <v>40</v>
      </c>
      <c r="G118" s="55">
        <v>514701</v>
      </c>
      <c r="H118" s="55">
        <v>6948461</v>
      </c>
      <c r="I118" s="53" t="s">
        <v>19</v>
      </c>
      <c r="J118" s="53" t="s">
        <v>41</v>
      </c>
      <c r="K118" s="62">
        <v>45719</v>
      </c>
    </row>
    <row r="119" spans="1:11" x14ac:dyDescent="0.25">
      <c r="A119" s="54">
        <v>45672</v>
      </c>
      <c r="B119" s="60">
        <v>3444</v>
      </c>
      <c r="C119" s="53" t="s">
        <v>104</v>
      </c>
      <c r="D119" s="53" t="s">
        <v>47</v>
      </c>
      <c r="E119" s="55">
        <v>5687768</v>
      </c>
      <c r="F119" s="61" t="s">
        <v>40</v>
      </c>
      <c r="G119" s="55">
        <v>455021</v>
      </c>
      <c r="H119" s="55">
        <v>6142789</v>
      </c>
      <c r="I119" s="53" t="s">
        <v>19</v>
      </c>
      <c r="J119" s="53" t="s">
        <v>41</v>
      </c>
      <c r="K119" s="62">
        <v>45720</v>
      </c>
    </row>
    <row r="120" spans="1:11" x14ac:dyDescent="0.25">
      <c r="A120" s="54">
        <v>45672</v>
      </c>
      <c r="B120" s="60">
        <v>3452</v>
      </c>
      <c r="C120" s="53" t="s">
        <v>104</v>
      </c>
      <c r="D120" s="53" t="s">
        <v>48</v>
      </c>
      <c r="E120" s="55">
        <v>5266184</v>
      </c>
      <c r="F120" s="61" t="s">
        <v>40</v>
      </c>
      <c r="G120" s="55">
        <v>421295</v>
      </c>
      <c r="H120" s="55">
        <v>5687479</v>
      </c>
      <c r="I120" s="53" t="s">
        <v>19</v>
      </c>
      <c r="J120" s="53" t="s">
        <v>41</v>
      </c>
      <c r="K120" s="62">
        <v>45720</v>
      </c>
    </row>
    <row r="121" spans="1:11" x14ac:dyDescent="0.25">
      <c r="A121" s="54">
        <v>45672</v>
      </c>
      <c r="B121" s="60">
        <v>3453</v>
      </c>
      <c r="C121" s="53" t="s">
        <v>104</v>
      </c>
      <c r="D121" s="53" t="s">
        <v>44</v>
      </c>
      <c r="E121" s="55">
        <v>2388717</v>
      </c>
      <c r="F121" s="61" t="s">
        <v>40</v>
      </c>
      <c r="G121" s="55">
        <v>191097</v>
      </c>
      <c r="H121" s="55">
        <v>2579814</v>
      </c>
      <c r="I121" s="53" t="s">
        <v>19</v>
      </c>
      <c r="J121" s="53" t="s">
        <v>41</v>
      </c>
      <c r="K121" s="62">
        <v>45720</v>
      </c>
    </row>
    <row r="122" spans="1:11" x14ac:dyDescent="0.25">
      <c r="A122" s="54">
        <v>45672</v>
      </c>
      <c r="B122" s="60">
        <v>3470</v>
      </c>
      <c r="C122" s="53" t="s">
        <v>104</v>
      </c>
      <c r="D122" s="53" t="s">
        <v>56</v>
      </c>
      <c r="E122" s="55">
        <v>5977090</v>
      </c>
      <c r="F122" s="61" t="s">
        <v>40</v>
      </c>
      <c r="G122" s="55">
        <v>478167</v>
      </c>
      <c r="H122" s="55">
        <v>6455257</v>
      </c>
      <c r="I122" s="53" t="s">
        <v>19</v>
      </c>
      <c r="J122" s="53" t="s">
        <v>41</v>
      </c>
      <c r="K122" s="62">
        <v>45720</v>
      </c>
    </row>
    <row r="123" spans="1:11" x14ac:dyDescent="0.25">
      <c r="A123" s="54">
        <v>45672</v>
      </c>
      <c r="B123" s="60">
        <v>3471</v>
      </c>
      <c r="C123" s="53" t="s">
        <v>104</v>
      </c>
      <c r="D123" s="53" t="s">
        <v>50</v>
      </c>
      <c r="E123" s="55">
        <v>2800649</v>
      </c>
      <c r="F123" s="61" t="s">
        <v>40</v>
      </c>
      <c r="G123" s="55">
        <v>224052</v>
      </c>
      <c r="H123" s="55">
        <v>3024701</v>
      </c>
      <c r="I123" s="53" t="s">
        <v>19</v>
      </c>
      <c r="J123" s="53" t="s">
        <v>41</v>
      </c>
      <c r="K123" s="62">
        <v>45720</v>
      </c>
    </row>
    <row r="124" spans="1:11" x14ac:dyDescent="0.25">
      <c r="A124" s="54">
        <v>45672</v>
      </c>
      <c r="B124" s="60">
        <v>3498</v>
      </c>
      <c r="C124" s="53" t="s">
        <v>104</v>
      </c>
      <c r="D124" s="53" t="s">
        <v>52</v>
      </c>
      <c r="E124" s="55">
        <v>30768040</v>
      </c>
      <c r="F124" s="61" t="s">
        <v>40</v>
      </c>
      <c r="G124" s="55">
        <v>2461443</v>
      </c>
      <c r="H124" s="55">
        <v>33229483</v>
      </c>
      <c r="I124" s="53" t="s">
        <v>19</v>
      </c>
      <c r="J124" s="53" t="s">
        <v>41</v>
      </c>
      <c r="K124" s="62">
        <v>45720</v>
      </c>
    </row>
    <row r="125" spans="1:11" x14ac:dyDescent="0.25">
      <c r="A125" s="54">
        <v>45672</v>
      </c>
      <c r="B125" s="60">
        <v>3499</v>
      </c>
      <c r="C125" s="53" t="s">
        <v>104</v>
      </c>
      <c r="D125" s="53" t="s">
        <v>51</v>
      </c>
      <c r="E125" s="55">
        <v>16282900</v>
      </c>
      <c r="F125" s="61" t="s">
        <v>40</v>
      </c>
      <c r="G125" s="55">
        <v>1302632</v>
      </c>
      <c r="H125" s="55">
        <v>17585532</v>
      </c>
      <c r="I125" s="53" t="s">
        <v>19</v>
      </c>
      <c r="J125" s="53" t="s">
        <v>41</v>
      </c>
      <c r="K125" s="62">
        <v>45720</v>
      </c>
    </row>
    <row r="126" spans="1:11" x14ac:dyDescent="0.25">
      <c r="A126" s="54">
        <v>45672</v>
      </c>
      <c r="B126" s="60">
        <v>3561</v>
      </c>
      <c r="C126" s="53" t="s">
        <v>104</v>
      </c>
      <c r="D126" s="53" t="s">
        <v>61</v>
      </c>
      <c r="E126" s="55">
        <v>5061047</v>
      </c>
      <c r="F126" s="61" t="s">
        <v>40</v>
      </c>
      <c r="G126" s="55">
        <v>404884</v>
      </c>
      <c r="H126" s="55">
        <v>5465931</v>
      </c>
      <c r="I126" s="53" t="s">
        <v>19</v>
      </c>
      <c r="J126" s="53" t="s">
        <v>41</v>
      </c>
      <c r="K126" s="62">
        <v>45720</v>
      </c>
    </row>
    <row r="127" spans="1:11" x14ac:dyDescent="0.25">
      <c r="A127" s="54">
        <v>45672</v>
      </c>
      <c r="B127" s="60">
        <v>3581</v>
      </c>
      <c r="C127" s="53" t="s">
        <v>104</v>
      </c>
      <c r="D127" s="53" t="s">
        <v>95</v>
      </c>
      <c r="E127" s="55">
        <v>2027578</v>
      </c>
      <c r="F127" s="61" t="s">
        <v>40</v>
      </c>
      <c r="G127" s="55">
        <v>162206</v>
      </c>
      <c r="H127" s="55">
        <v>2189784</v>
      </c>
      <c r="I127" s="53" t="s">
        <v>19</v>
      </c>
      <c r="J127" s="53" t="s">
        <v>41</v>
      </c>
      <c r="K127" s="62">
        <v>45720</v>
      </c>
    </row>
    <row r="128" spans="1:11" x14ac:dyDescent="0.25">
      <c r="A128" s="54">
        <v>45673</v>
      </c>
      <c r="B128" s="60">
        <v>3593</v>
      </c>
      <c r="C128" s="53" t="s">
        <v>104</v>
      </c>
      <c r="D128" s="53" t="s">
        <v>95</v>
      </c>
      <c r="E128" s="55">
        <v>2432360</v>
      </c>
      <c r="F128" s="61" t="s">
        <v>40</v>
      </c>
      <c r="G128" s="55">
        <v>194589</v>
      </c>
      <c r="H128" s="55">
        <v>2626949</v>
      </c>
      <c r="I128" s="53" t="s">
        <v>19</v>
      </c>
      <c r="J128" s="53" t="s">
        <v>41</v>
      </c>
      <c r="K128" s="62">
        <v>45721</v>
      </c>
    </row>
    <row r="129" spans="1:11" x14ac:dyDescent="0.25">
      <c r="A129" s="54">
        <v>45673</v>
      </c>
      <c r="B129" s="60">
        <v>3626</v>
      </c>
      <c r="C129" s="53" t="s">
        <v>104</v>
      </c>
      <c r="D129" s="53" t="s">
        <v>91</v>
      </c>
      <c r="E129" s="55">
        <v>3099589</v>
      </c>
      <c r="F129" s="61" t="s">
        <v>40</v>
      </c>
      <c r="G129" s="55">
        <v>247967</v>
      </c>
      <c r="H129" s="55">
        <v>3347556</v>
      </c>
      <c r="I129" s="53" t="s">
        <v>19</v>
      </c>
      <c r="J129" s="53" t="s">
        <v>41</v>
      </c>
      <c r="K129" s="62">
        <v>45721</v>
      </c>
    </row>
    <row r="130" spans="1:11" x14ac:dyDescent="0.25">
      <c r="A130" s="54">
        <v>45673</v>
      </c>
      <c r="B130" s="60">
        <v>4675</v>
      </c>
      <c r="C130" s="53" t="s">
        <v>104</v>
      </c>
      <c r="D130" s="53" t="s">
        <v>55</v>
      </c>
      <c r="E130" s="55">
        <v>2649305</v>
      </c>
      <c r="F130" s="61" t="s">
        <v>40</v>
      </c>
      <c r="G130" s="55">
        <v>211944</v>
      </c>
      <c r="H130" s="55">
        <v>2861249</v>
      </c>
      <c r="I130" s="53" t="s">
        <v>19</v>
      </c>
      <c r="J130" s="53" t="s">
        <v>41</v>
      </c>
      <c r="K130" s="62">
        <v>45721</v>
      </c>
    </row>
    <row r="131" spans="1:11" x14ac:dyDescent="0.25">
      <c r="A131" s="54">
        <v>45673</v>
      </c>
      <c r="B131" s="60">
        <v>4676</v>
      </c>
      <c r="C131" s="53" t="s">
        <v>104</v>
      </c>
      <c r="D131" s="53" t="s">
        <v>78</v>
      </c>
      <c r="E131" s="55">
        <v>6976900</v>
      </c>
      <c r="F131" s="61" t="s">
        <v>40</v>
      </c>
      <c r="G131" s="55">
        <v>558152</v>
      </c>
      <c r="H131" s="55">
        <v>7535052</v>
      </c>
      <c r="I131" s="53" t="s">
        <v>19</v>
      </c>
      <c r="J131" s="53" t="s">
        <v>41</v>
      </c>
      <c r="K131" s="62">
        <v>45721</v>
      </c>
    </row>
    <row r="132" spans="1:11" x14ac:dyDescent="0.25">
      <c r="A132" s="54">
        <v>45673</v>
      </c>
      <c r="B132" s="60">
        <v>4678</v>
      </c>
      <c r="C132" s="53" t="s">
        <v>104</v>
      </c>
      <c r="D132" s="53" t="s">
        <v>70</v>
      </c>
      <c r="E132" s="55">
        <v>8361412</v>
      </c>
      <c r="F132" s="61" t="s">
        <v>40</v>
      </c>
      <c r="G132" s="55">
        <v>668913</v>
      </c>
      <c r="H132" s="55">
        <v>9030325</v>
      </c>
      <c r="I132" s="53" t="s">
        <v>19</v>
      </c>
      <c r="J132" s="53" t="s">
        <v>41</v>
      </c>
      <c r="K132" s="62">
        <v>45721</v>
      </c>
    </row>
    <row r="133" spans="1:11" x14ac:dyDescent="0.25">
      <c r="A133" s="54">
        <v>45673</v>
      </c>
      <c r="B133" s="60">
        <v>4679</v>
      </c>
      <c r="C133" s="53" t="s">
        <v>104</v>
      </c>
      <c r="D133" s="53" t="s">
        <v>85</v>
      </c>
      <c r="E133" s="55">
        <v>8832700</v>
      </c>
      <c r="F133" s="61" t="s">
        <v>40</v>
      </c>
      <c r="G133" s="55">
        <v>706616</v>
      </c>
      <c r="H133" s="55">
        <v>9539316</v>
      </c>
      <c r="I133" s="53" t="s">
        <v>19</v>
      </c>
      <c r="J133" s="53" t="s">
        <v>41</v>
      </c>
      <c r="K133" s="62">
        <v>45721</v>
      </c>
    </row>
    <row r="134" spans="1:11" x14ac:dyDescent="0.25">
      <c r="A134" s="54">
        <v>45673</v>
      </c>
      <c r="B134" s="60">
        <v>4680</v>
      </c>
      <c r="C134" s="53" t="s">
        <v>104</v>
      </c>
      <c r="D134" s="53" t="s">
        <v>86</v>
      </c>
      <c r="E134" s="55">
        <v>2432360</v>
      </c>
      <c r="F134" s="61" t="s">
        <v>40</v>
      </c>
      <c r="G134" s="55">
        <v>194589</v>
      </c>
      <c r="H134" s="55">
        <v>2626949</v>
      </c>
      <c r="I134" s="53" t="s">
        <v>19</v>
      </c>
      <c r="J134" s="53" t="s">
        <v>41</v>
      </c>
      <c r="K134" s="62">
        <v>45721</v>
      </c>
    </row>
    <row r="135" spans="1:11" x14ac:dyDescent="0.25">
      <c r="A135" s="54">
        <v>45673</v>
      </c>
      <c r="B135" s="60">
        <v>4681</v>
      </c>
      <c r="C135" s="53" t="s">
        <v>104</v>
      </c>
      <c r="D135" s="53" t="s">
        <v>87</v>
      </c>
      <c r="E135" s="55">
        <v>2197569</v>
      </c>
      <c r="F135" s="61" t="s">
        <v>40</v>
      </c>
      <c r="G135" s="55">
        <v>175806</v>
      </c>
      <c r="H135" s="55">
        <v>2373375</v>
      </c>
      <c r="I135" s="53" t="s">
        <v>19</v>
      </c>
      <c r="J135" s="53" t="s">
        <v>41</v>
      </c>
      <c r="K135" s="62">
        <v>45721</v>
      </c>
    </row>
    <row r="136" spans="1:11" x14ac:dyDescent="0.25">
      <c r="A136" s="54">
        <v>45673</v>
      </c>
      <c r="B136" s="60">
        <v>4682</v>
      </c>
      <c r="C136" s="53" t="s">
        <v>104</v>
      </c>
      <c r="D136" s="53" t="s">
        <v>108</v>
      </c>
      <c r="E136" s="55">
        <v>2432360</v>
      </c>
      <c r="F136" s="61" t="s">
        <v>40</v>
      </c>
      <c r="G136" s="55">
        <v>194589</v>
      </c>
      <c r="H136" s="55">
        <v>2626949</v>
      </c>
      <c r="I136" s="53" t="s">
        <v>19</v>
      </c>
      <c r="J136" s="53" t="s">
        <v>41</v>
      </c>
      <c r="K136" s="62">
        <v>45721</v>
      </c>
    </row>
    <row r="137" spans="1:11" x14ac:dyDescent="0.25">
      <c r="A137" s="54">
        <v>45673</v>
      </c>
      <c r="B137" s="60">
        <v>4683</v>
      </c>
      <c r="C137" s="53" t="s">
        <v>104</v>
      </c>
      <c r="D137" s="53" t="s">
        <v>96</v>
      </c>
      <c r="E137" s="55">
        <v>11460920</v>
      </c>
      <c r="F137" s="61" t="s">
        <v>40</v>
      </c>
      <c r="G137" s="55">
        <v>916874</v>
      </c>
      <c r="H137" s="55">
        <v>12377794</v>
      </c>
      <c r="I137" s="53" t="s">
        <v>19</v>
      </c>
      <c r="J137" s="53" t="s">
        <v>41</v>
      </c>
      <c r="K137" s="62">
        <v>45721</v>
      </c>
    </row>
    <row r="138" spans="1:11" x14ac:dyDescent="0.25">
      <c r="A138" s="54">
        <v>45674</v>
      </c>
      <c r="B138" s="60">
        <v>4693</v>
      </c>
      <c r="C138" s="53" t="s">
        <v>104</v>
      </c>
      <c r="D138" s="53" t="s">
        <v>101</v>
      </c>
      <c r="E138" s="55">
        <v>7446507</v>
      </c>
      <c r="F138" s="61" t="s">
        <v>40</v>
      </c>
      <c r="G138" s="55">
        <v>595721</v>
      </c>
      <c r="H138" s="55">
        <v>8042228</v>
      </c>
      <c r="I138" s="53" t="s">
        <v>19</v>
      </c>
      <c r="J138" s="53" t="s">
        <v>41</v>
      </c>
      <c r="K138" s="62">
        <v>45722</v>
      </c>
    </row>
    <row r="139" spans="1:11" x14ac:dyDescent="0.25">
      <c r="A139" s="54">
        <v>45674</v>
      </c>
      <c r="B139" s="60">
        <v>4696</v>
      </c>
      <c r="C139" s="53" t="s">
        <v>104</v>
      </c>
      <c r="D139" s="53" t="s">
        <v>94</v>
      </c>
      <c r="E139" s="55">
        <v>2432360</v>
      </c>
      <c r="F139" s="61" t="s">
        <v>40</v>
      </c>
      <c r="G139" s="55">
        <v>194589</v>
      </c>
      <c r="H139" s="55">
        <v>2626949</v>
      </c>
      <c r="I139" s="53" t="s">
        <v>19</v>
      </c>
      <c r="J139" s="53" t="s">
        <v>41</v>
      </c>
      <c r="K139" s="62">
        <v>45722</v>
      </c>
    </row>
    <row r="140" spans="1:11" x14ac:dyDescent="0.25">
      <c r="A140" s="54">
        <v>45674</v>
      </c>
      <c r="B140" s="60">
        <v>4697</v>
      </c>
      <c r="C140" s="53" t="s">
        <v>104</v>
      </c>
      <c r="D140" s="53" t="s">
        <v>74</v>
      </c>
      <c r="E140" s="55">
        <v>3620544</v>
      </c>
      <c r="F140" s="61" t="s">
        <v>40</v>
      </c>
      <c r="G140" s="55">
        <v>289644</v>
      </c>
      <c r="H140" s="55">
        <v>3910188</v>
      </c>
      <c r="I140" s="53" t="s">
        <v>19</v>
      </c>
      <c r="J140" s="53" t="s">
        <v>41</v>
      </c>
      <c r="K140" s="62">
        <v>45722</v>
      </c>
    </row>
    <row r="141" spans="1:11" x14ac:dyDescent="0.25">
      <c r="A141" s="54">
        <v>45674</v>
      </c>
      <c r="B141" s="60">
        <v>4728</v>
      </c>
      <c r="C141" s="53" t="s">
        <v>104</v>
      </c>
      <c r="D141" s="53" t="s">
        <v>79</v>
      </c>
      <c r="E141" s="55">
        <v>16300424</v>
      </c>
      <c r="F141" s="61" t="s">
        <v>40</v>
      </c>
      <c r="G141" s="55">
        <v>1304034</v>
      </c>
      <c r="H141" s="55">
        <v>17604458</v>
      </c>
      <c r="I141" s="53" t="s">
        <v>19</v>
      </c>
      <c r="J141" s="53" t="s">
        <v>41</v>
      </c>
      <c r="K141" s="62">
        <v>45722</v>
      </c>
    </row>
    <row r="142" spans="1:11" x14ac:dyDescent="0.25">
      <c r="A142" s="54">
        <v>45674</v>
      </c>
      <c r="B142" s="60">
        <v>107</v>
      </c>
      <c r="C142" s="53" t="s">
        <v>103</v>
      </c>
      <c r="D142" s="53" t="s">
        <v>109</v>
      </c>
      <c r="E142" s="55">
        <v>-46000</v>
      </c>
      <c r="F142" s="61" t="s">
        <v>40</v>
      </c>
      <c r="G142" s="55">
        <v>-3680</v>
      </c>
      <c r="H142" s="55">
        <v>-49680</v>
      </c>
      <c r="I142" s="53" t="s">
        <v>19</v>
      </c>
      <c r="J142" s="53" t="s">
        <v>41</v>
      </c>
      <c r="K142" s="62">
        <v>45722</v>
      </c>
    </row>
    <row r="143" spans="1:11" x14ac:dyDescent="0.25">
      <c r="A143" s="54">
        <v>45674</v>
      </c>
      <c r="B143" s="60">
        <v>108</v>
      </c>
      <c r="C143" s="53" t="s">
        <v>103</v>
      </c>
      <c r="D143" s="53" t="s">
        <v>109</v>
      </c>
      <c r="E143" s="55">
        <v>-55595</v>
      </c>
      <c r="F143" s="61" t="s">
        <v>40</v>
      </c>
      <c r="G143" s="55">
        <v>-4448</v>
      </c>
      <c r="H143" s="55">
        <v>-60043</v>
      </c>
      <c r="I143" s="53" t="s">
        <v>19</v>
      </c>
      <c r="J143" s="53" t="s">
        <v>41</v>
      </c>
      <c r="K143" s="62">
        <v>45722</v>
      </c>
    </row>
    <row r="144" spans="1:11" x14ac:dyDescent="0.25">
      <c r="A144" s="54">
        <v>45675</v>
      </c>
      <c r="B144" s="60">
        <v>4982</v>
      </c>
      <c r="C144" s="53" t="s">
        <v>104</v>
      </c>
      <c r="D144" s="53" t="s">
        <v>61</v>
      </c>
      <c r="E144" s="55">
        <v>4467999</v>
      </c>
      <c r="F144" s="61" t="s">
        <v>40</v>
      </c>
      <c r="G144" s="55">
        <v>357440</v>
      </c>
      <c r="H144" s="55">
        <v>4825439</v>
      </c>
      <c r="I144" s="53" t="s">
        <v>19</v>
      </c>
      <c r="J144" s="53" t="s">
        <v>41</v>
      </c>
      <c r="K144" s="62">
        <v>45723</v>
      </c>
    </row>
    <row r="145" spans="1:11" x14ac:dyDescent="0.25">
      <c r="A145" s="54">
        <v>45675</v>
      </c>
      <c r="B145" s="60">
        <v>4995</v>
      </c>
      <c r="C145" s="53" t="s">
        <v>104</v>
      </c>
      <c r="D145" s="53" t="s">
        <v>60</v>
      </c>
      <c r="E145" s="55">
        <v>21995292</v>
      </c>
      <c r="F145" s="61" t="s">
        <v>40</v>
      </c>
      <c r="G145" s="55">
        <v>1759623</v>
      </c>
      <c r="H145" s="55">
        <v>23754915</v>
      </c>
      <c r="I145" s="53" t="s">
        <v>19</v>
      </c>
      <c r="J145" s="53" t="s">
        <v>41</v>
      </c>
      <c r="K145" s="62">
        <v>45723</v>
      </c>
    </row>
    <row r="146" spans="1:11" x14ac:dyDescent="0.25">
      <c r="A146" s="54">
        <v>45677</v>
      </c>
      <c r="B146" s="60">
        <v>5123</v>
      </c>
      <c r="C146" s="53" t="s">
        <v>104</v>
      </c>
      <c r="D146" s="53" t="s">
        <v>78</v>
      </c>
      <c r="E146" s="55">
        <v>6608900</v>
      </c>
      <c r="F146" s="61" t="s">
        <v>40</v>
      </c>
      <c r="G146" s="55">
        <v>528712</v>
      </c>
      <c r="H146" s="55">
        <v>7137612</v>
      </c>
      <c r="I146" s="53" t="s">
        <v>19</v>
      </c>
      <c r="J146" s="53" t="s">
        <v>41</v>
      </c>
      <c r="K146" s="62">
        <v>45725</v>
      </c>
    </row>
    <row r="147" spans="1:11" x14ac:dyDescent="0.25">
      <c r="A147" s="54">
        <v>45678</v>
      </c>
      <c r="B147" s="60">
        <v>5130</v>
      </c>
      <c r="C147" s="53" t="s">
        <v>104</v>
      </c>
      <c r="D147" s="53" t="s">
        <v>94</v>
      </c>
      <c r="E147" s="55">
        <v>3754140</v>
      </c>
      <c r="F147" s="61" t="s">
        <v>40</v>
      </c>
      <c r="G147" s="55">
        <v>300331</v>
      </c>
      <c r="H147" s="55">
        <v>4054471</v>
      </c>
      <c r="I147" s="53" t="s">
        <v>19</v>
      </c>
      <c r="J147" s="53" t="s">
        <v>41</v>
      </c>
      <c r="K147" s="62">
        <v>45726</v>
      </c>
    </row>
    <row r="148" spans="1:11" x14ac:dyDescent="0.25">
      <c r="A148" s="54">
        <v>45678</v>
      </c>
      <c r="B148" s="60">
        <v>5136</v>
      </c>
      <c r="C148" s="53" t="s">
        <v>104</v>
      </c>
      <c r="D148" s="53" t="s">
        <v>51</v>
      </c>
      <c r="E148" s="55">
        <v>10466890</v>
      </c>
      <c r="F148" s="61" t="s">
        <v>40</v>
      </c>
      <c r="G148" s="55">
        <v>837351</v>
      </c>
      <c r="H148" s="55">
        <v>11304241</v>
      </c>
      <c r="I148" s="53" t="s">
        <v>19</v>
      </c>
      <c r="J148" s="53" t="s">
        <v>41</v>
      </c>
      <c r="K148" s="62">
        <v>45726</v>
      </c>
    </row>
    <row r="149" spans="1:11" x14ac:dyDescent="0.25">
      <c r="A149" s="54">
        <v>45678</v>
      </c>
      <c r="B149" s="60">
        <v>5150</v>
      </c>
      <c r="C149" s="53" t="s">
        <v>104</v>
      </c>
      <c r="D149" s="53" t="s">
        <v>70</v>
      </c>
      <c r="E149" s="55">
        <v>2221160</v>
      </c>
      <c r="F149" s="61" t="s">
        <v>40</v>
      </c>
      <c r="G149" s="55">
        <v>177693</v>
      </c>
      <c r="H149" s="55">
        <v>2398853</v>
      </c>
      <c r="I149" s="53" t="s">
        <v>19</v>
      </c>
      <c r="J149" s="53" t="s">
        <v>41</v>
      </c>
      <c r="K149" s="62">
        <v>45726</v>
      </c>
    </row>
    <row r="150" spans="1:11" x14ac:dyDescent="0.25">
      <c r="A150" s="54">
        <v>45678</v>
      </c>
      <c r="B150" s="60">
        <v>5151</v>
      </c>
      <c r="C150" s="53" t="s">
        <v>104</v>
      </c>
      <c r="D150" s="53" t="s">
        <v>90</v>
      </c>
      <c r="E150" s="55">
        <v>7749485</v>
      </c>
      <c r="F150" s="61" t="s">
        <v>40</v>
      </c>
      <c r="G150" s="55">
        <v>619959</v>
      </c>
      <c r="H150" s="55">
        <v>8369444</v>
      </c>
      <c r="I150" s="53" t="s">
        <v>19</v>
      </c>
      <c r="J150" s="53" t="s">
        <v>41</v>
      </c>
      <c r="K150" s="62">
        <v>45726</v>
      </c>
    </row>
    <row r="151" spans="1:11" x14ac:dyDescent="0.25">
      <c r="A151" s="54">
        <v>45678</v>
      </c>
      <c r="B151" s="60">
        <v>5152</v>
      </c>
      <c r="C151" s="53" t="s">
        <v>104</v>
      </c>
      <c r="D151" s="53" t="s">
        <v>71</v>
      </c>
      <c r="E151" s="55">
        <v>3755460</v>
      </c>
      <c r="F151" s="61" t="s">
        <v>40</v>
      </c>
      <c r="G151" s="55">
        <v>300437</v>
      </c>
      <c r="H151" s="55">
        <v>4055897</v>
      </c>
      <c r="I151" s="53" t="s">
        <v>19</v>
      </c>
      <c r="J151" s="53" t="s">
        <v>41</v>
      </c>
      <c r="K151" s="62">
        <v>45726</v>
      </c>
    </row>
    <row r="152" spans="1:11" x14ac:dyDescent="0.25">
      <c r="A152" s="54">
        <v>45678</v>
      </c>
      <c r="B152" s="60">
        <v>5153</v>
      </c>
      <c r="C152" s="53" t="s">
        <v>104</v>
      </c>
      <c r="D152" s="53" t="s">
        <v>64</v>
      </c>
      <c r="E152" s="55">
        <v>4174354</v>
      </c>
      <c r="F152" s="61" t="s">
        <v>40</v>
      </c>
      <c r="G152" s="55">
        <v>333948</v>
      </c>
      <c r="H152" s="55">
        <v>4508302</v>
      </c>
      <c r="I152" s="53" t="s">
        <v>19</v>
      </c>
      <c r="J152" s="53" t="s">
        <v>41</v>
      </c>
      <c r="K152" s="62">
        <v>45726</v>
      </c>
    </row>
    <row r="153" spans="1:11" x14ac:dyDescent="0.25">
      <c r="A153" s="54">
        <v>45678</v>
      </c>
      <c r="B153" s="60">
        <v>5154</v>
      </c>
      <c r="C153" s="53" t="s">
        <v>104</v>
      </c>
      <c r="D153" s="53" t="s">
        <v>58</v>
      </c>
      <c r="E153" s="55">
        <v>39066334</v>
      </c>
      <c r="F153" s="61" t="s">
        <v>40</v>
      </c>
      <c r="G153" s="55">
        <v>3125307</v>
      </c>
      <c r="H153" s="55">
        <v>42191641</v>
      </c>
      <c r="I153" s="53" t="s">
        <v>19</v>
      </c>
      <c r="J153" s="53" t="s">
        <v>41</v>
      </c>
      <c r="K153" s="62">
        <v>45726</v>
      </c>
    </row>
    <row r="154" spans="1:11" x14ac:dyDescent="0.25">
      <c r="A154" s="54">
        <v>45678</v>
      </c>
      <c r="B154" s="60">
        <v>5155</v>
      </c>
      <c r="C154" s="53" t="s">
        <v>104</v>
      </c>
      <c r="D154" s="53" t="s">
        <v>63</v>
      </c>
      <c r="E154" s="55">
        <v>4174354</v>
      </c>
      <c r="F154" s="61" t="s">
        <v>40</v>
      </c>
      <c r="G154" s="55">
        <v>333948</v>
      </c>
      <c r="H154" s="55">
        <v>4508302</v>
      </c>
      <c r="I154" s="53" t="s">
        <v>19</v>
      </c>
      <c r="J154" s="53" t="s">
        <v>41</v>
      </c>
      <c r="K154" s="62">
        <v>45726</v>
      </c>
    </row>
    <row r="155" spans="1:11" x14ac:dyDescent="0.25">
      <c r="A155" s="54">
        <v>45678</v>
      </c>
      <c r="B155" s="60">
        <v>5156</v>
      </c>
      <c r="C155" s="53" t="s">
        <v>104</v>
      </c>
      <c r="D155" s="53" t="s">
        <v>92</v>
      </c>
      <c r="E155" s="55">
        <v>4810609</v>
      </c>
      <c r="F155" s="61" t="s">
        <v>40</v>
      </c>
      <c r="G155" s="55">
        <v>384849</v>
      </c>
      <c r="H155" s="55">
        <v>5195458</v>
      </c>
      <c r="I155" s="53" t="s">
        <v>19</v>
      </c>
      <c r="J155" s="53" t="s">
        <v>41</v>
      </c>
      <c r="K155" s="62">
        <v>45726</v>
      </c>
    </row>
    <row r="156" spans="1:11" x14ac:dyDescent="0.25">
      <c r="A156" s="54">
        <v>45678</v>
      </c>
      <c r="B156" s="60">
        <v>5157</v>
      </c>
      <c r="C156" s="53" t="s">
        <v>104</v>
      </c>
      <c r="D156" s="53" t="s">
        <v>65</v>
      </c>
      <c r="E156" s="55">
        <v>8034545</v>
      </c>
      <c r="F156" s="61" t="s">
        <v>40</v>
      </c>
      <c r="G156" s="55">
        <v>642764</v>
      </c>
      <c r="H156" s="55">
        <v>8677309</v>
      </c>
      <c r="I156" s="53" t="s">
        <v>19</v>
      </c>
      <c r="J156" s="53" t="s">
        <v>41</v>
      </c>
      <c r="K156" s="62">
        <v>45726</v>
      </c>
    </row>
    <row r="157" spans="1:11" x14ac:dyDescent="0.25">
      <c r="A157" s="54">
        <v>45678</v>
      </c>
      <c r="B157" s="60">
        <v>5158</v>
      </c>
      <c r="C157" s="53" t="s">
        <v>104</v>
      </c>
      <c r="D157" s="53" t="s">
        <v>66</v>
      </c>
      <c r="E157" s="55">
        <v>12583785</v>
      </c>
      <c r="F157" s="61" t="s">
        <v>40</v>
      </c>
      <c r="G157" s="55">
        <v>1006703</v>
      </c>
      <c r="H157" s="55">
        <v>13590488</v>
      </c>
      <c r="I157" s="53" t="s">
        <v>19</v>
      </c>
      <c r="J157" s="53" t="s">
        <v>41</v>
      </c>
      <c r="K157" s="62">
        <v>45726</v>
      </c>
    </row>
    <row r="158" spans="1:11" x14ac:dyDescent="0.25">
      <c r="A158" s="54">
        <v>45678</v>
      </c>
      <c r="B158" s="60">
        <v>5159</v>
      </c>
      <c r="C158" s="53" t="s">
        <v>104</v>
      </c>
      <c r="D158" s="53" t="s">
        <v>67</v>
      </c>
      <c r="E158" s="55">
        <v>2790181</v>
      </c>
      <c r="F158" s="61" t="s">
        <v>40</v>
      </c>
      <c r="G158" s="55">
        <v>223214</v>
      </c>
      <c r="H158" s="55">
        <v>3013395</v>
      </c>
      <c r="I158" s="53" t="s">
        <v>19</v>
      </c>
      <c r="J158" s="53" t="s">
        <v>41</v>
      </c>
      <c r="K158" s="62">
        <v>45726</v>
      </c>
    </row>
    <row r="159" spans="1:11" x14ac:dyDescent="0.25">
      <c r="A159" s="54">
        <v>45678</v>
      </c>
      <c r="B159" s="60">
        <v>5160</v>
      </c>
      <c r="C159" s="53" t="s">
        <v>104</v>
      </c>
      <c r="D159" s="53" t="s">
        <v>72</v>
      </c>
      <c r="E159" s="55">
        <v>4302225</v>
      </c>
      <c r="F159" s="61" t="s">
        <v>40</v>
      </c>
      <c r="G159" s="55">
        <v>344178</v>
      </c>
      <c r="H159" s="55">
        <v>4646403</v>
      </c>
      <c r="I159" s="53" t="s">
        <v>19</v>
      </c>
      <c r="J159" s="53" t="s">
        <v>41</v>
      </c>
      <c r="K159" s="62">
        <v>45726</v>
      </c>
    </row>
    <row r="160" spans="1:11" x14ac:dyDescent="0.25">
      <c r="A160" s="54">
        <v>45678</v>
      </c>
      <c r="B160" s="60">
        <v>5161</v>
      </c>
      <c r="C160" s="53" t="s">
        <v>104</v>
      </c>
      <c r="D160" s="53" t="s">
        <v>97</v>
      </c>
      <c r="E160" s="55">
        <v>1551730</v>
      </c>
      <c r="F160" s="61" t="s">
        <v>40</v>
      </c>
      <c r="G160" s="55">
        <v>124138</v>
      </c>
      <c r="H160" s="55">
        <v>1675868</v>
      </c>
      <c r="I160" s="53" t="s">
        <v>19</v>
      </c>
      <c r="J160" s="53" t="s">
        <v>41</v>
      </c>
      <c r="K160" s="62">
        <v>45726</v>
      </c>
    </row>
    <row r="161" spans="1:11" x14ac:dyDescent="0.25">
      <c r="A161" s="54">
        <v>45678</v>
      </c>
      <c r="B161" s="60">
        <v>5162</v>
      </c>
      <c r="C161" s="53" t="s">
        <v>104</v>
      </c>
      <c r="D161" s="53" t="s">
        <v>73</v>
      </c>
      <c r="E161" s="55">
        <v>4843784</v>
      </c>
      <c r="F161" s="61" t="s">
        <v>40</v>
      </c>
      <c r="G161" s="55">
        <v>387503</v>
      </c>
      <c r="H161" s="55">
        <v>5231287</v>
      </c>
      <c r="I161" s="53" t="s">
        <v>19</v>
      </c>
      <c r="J161" s="53" t="s">
        <v>41</v>
      </c>
      <c r="K161" s="62">
        <v>45726</v>
      </c>
    </row>
    <row r="162" spans="1:11" x14ac:dyDescent="0.25">
      <c r="A162" s="54">
        <v>45678</v>
      </c>
      <c r="B162" s="60">
        <v>5164</v>
      </c>
      <c r="C162" s="53" t="s">
        <v>104</v>
      </c>
      <c r="D162" s="53" t="s">
        <v>93</v>
      </c>
      <c r="E162" s="55">
        <v>1110580</v>
      </c>
      <c r="F162" s="61" t="s">
        <v>40</v>
      </c>
      <c r="G162" s="55">
        <v>88846</v>
      </c>
      <c r="H162" s="55">
        <v>1199426</v>
      </c>
      <c r="I162" s="53" t="s">
        <v>19</v>
      </c>
      <c r="J162" s="53" t="s">
        <v>41</v>
      </c>
      <c r="K162" s="62">
        <v>45726</v>
      </c>
    </row>
    <row r="163" spans="1:11" x14ac:dyDescent="0.25">
      <c r="A163" s="54">
        <v>45678</v>
      </c>
      <c r="B163" s="60">
        <v>5165</v>
      </c>
      <c r="C163" s="53" t="s">
        <v>104</v>
      </c>
      <c r="D163" s="53" t="s">
        <v>98</v>
      </c>
      <c r="E163" s="55">
        <v>3519364</v>
      </c>
      <c r="F163" s="61" t="s">
        <v>40</v>
      </c>
      <c r="G163" s="55">
        <v>281549</v>
      </c>
      <c r="H163" s="55">
        <v>3800913</v>
      </c>
      <c r="I163" s="53" t="s">
        <v>19</v>
      </c>
      <c r="J163" s="53" t="s">
        <v>41</v>
      </c>
      <c r="K163" s="62">
        <v>45726</v>
      </c>
    </row>
    <row r="164" spans="1:11" x14ac:dyDescent="0.25">
      <c r="A164" s="54">
        <v>45678</v>
      </c>
      <c r="B164" s="60">
        <v>5166</v>
      </c>
      <c r="C164" s="53" t="s">
        <v>104</v>
      </c>
      <c r="D164" s="53" t="s">
        <v>100</v>
      </c>
      <c r="E164" s="55">
        <v>802928</v>
      </c>
      <c r="F164" s="61" t="s">
        <v>40</v>
      </c>
      <c r="G164" s="55">
        <v>64234</v>
      </c>
      <c r="H164" s="55">
        <v>867162</v>
      </c>
      <c r="I164" s="53" t="s">
        <v>19</v>
      </c>
      <c r="J164" s="53" t="s">
        <v>41</v>
      </c>
      <c r="K164" s="62">
        <v>45726</v>
      </c>
    </row>
    <row r="165" spans="1:11" x14ac:dyDescent="0.25">
      <c r="A165" s="54">
        <v>45678</v>
      </c>
      <c r="B165" s="60">
        <v>5167</v>
      </c>
      <c r="C165" s="53" t="s">
        <v>104</v>
      </c>
      <c r="D165" s="53" t="s">
        <v>99</v>
      </c>
      <c r="E165" s="55">
        <v>1205276</v>
      </c>
      <c r="F165" s="61" t="s">
        <v>40</v>
      </c>
      <c r="G165" s="55">
        <v>96422</v>
      </c>
      <c r="H165" s="55">
        <v>1301698</v>
      </c>
      <c r="I165" s="53" t="s">
        <v>19</v>
      </c>
      <c r="J165" s="53" t="s">
        <v>41</v>
      </c>
      <c r="K165" s="62">
        <v>45726</v>
      </c>
    </row>
    <row r="166" spans="1:11" x14ac:dyDescent="0.25">
      <c r="A166" s="54">
        <v>45678</v>
      </c>
      <c r="B166" s="60">
        <v>5230</v>
      </c>
      <c r="C166" s="53" t="s">
        <v>104</v>
      </c>
      <c r="D166" s="53" t="s">
        <v>80</v>
      </c>
      <c r="E166" s="55">
        <v>5287120</v>
      </c>
      <c r="F166" s="61" t="s">
        <v>40</v>
      </c>
      <c r="G166" s="55">
        <v>422970</v>
      </c>
      <c r="H166" s="55">
        <v>5710090</v>
      </c>
      <c r="I166" s="53" t="s">
        <v>19</v>
      </c>
      <c r="J166" s="53" t="s">
        <v>41</v>
      </c>
      <c r="K166" s="62">
        <v>45726</v>
      </c>
    </row>
    <row r="167" spans="1:11" x14ac:dyDescent="0.25">
      <c r="A167" s="54">
        <v>45678</v>
      </c>
      <c r="B167" s="60">
        <v>5231</v>
      </c>
      <c r="C167" s="53" t="s">
        <v>104</v>
      </c>
      <c r="D167" s="53" t="s">
        <v>80</v>
      </c>
      <c r="E167" s="55">
        <v>3274690</v>
      </c>
      <c r="F167" s="61" t="s">
        <v>40</v>
      </c>
      <c r="G167" s="55">
        <v>261975</v>
      </c>
      <c r="H167" s="55">
        <v>3536665</v>
      </c>
      <c r="I167" s="53" t="s">
        <v>19</v>
      </c>
      <c r="J167" s="53" t="s">
        <v>41</v>
      </c>
      <c r="K167" s="62">
        <v>45726</v>
      </c>
    </row>
    <row r="168" spans="1:11" x14ac:dyDescent="0.25">
      <c r="A168" s="54">
        <v>45678</v>
      </c>
      <c r="B168" s="60">
        <v>5232</v>
      </c>
      <c r="C168" s="53" t="s">
        <v>104</v>
      </c>
      <c r="D168" s="53" t="s">
        <v>54</v>
      </c>
      <c r="E168" s="55">
        <v>2061976</v>
      </c>
      <c r="F168" s="61" t="s">
        <v>40</v>
      </c>
      <c r="G168" s="55">
        <v>164958</v>
      </c>
      <c r="H168" s="55">
        <v>2226934</v>
      </c>
      <c r="I168" s="53" t="s">
        <v>19</v>
      </c>
      <c r="J168" s="53" t="s">
        <v>41</v>
      </c>
      <c r="K168" s="62">
        <v>45726</v>
      </c>
    </row>
    <row r="169" spans="1:11" x14ac:dyDescent="0.25">
      <c r="A169" s="54">
        <v>45678</v>
      </c>
      <c r="B169" s="60">
        <v>5233</v>
      </c>
      <c r="C169" s="53" t="s">
        <v>104</v>
      </c>
      <c r="D169" s="53" t="s">
        <v>54</v>
      </c>
      <c r="E169" s="55">
        <v>4287340</v>
      </c>
      <c r="F169" s="61" t="s">
        <v>40</v>
      </c>
      <c r="G169" s="55">
        <v>342987</v>
      </c>
      <c r="H169" s="55">
        <v>4630327</v>
      </c>
      <c r="I169" s="53" t="s">
        <v>19</v>
      </c>
      <c r="J169" s="53" t="s">
        <v>41</v>
      </c>
      <c r="K169" s="62">
        <v>45726</v>
      </c>
    </row>
    <row r="170" spans="1:11" x14ac:dyDescent="0.25">
      <c r="A170" s="54">
        <v>45678</v>
      </c>
      <c r="B170" s="60">
        <v>5234</v>
      </c>
      <c r="C170" s="53" t="s">
        <v>104</v>
      </c>
      <c r="D170" s="53" t="s">
        <v>81</v>
      </c>
      <c r="E170" s="55">
        <v>8621020</v>
      </c>
      <c r="F170" s="61" t="s">
        <v>40</v>
      </c>
      <c r="G170" s="55">
        <v>689682</v>
      </c>
      <c r="H170" s="55">
        <v>9310702</v>
      </c>
      <c r="I170" s="53" t="s">
        <v>19</v>
      </c>
      <c r="J170" s="53" t="s">
        <v>41</v>
      </c>
      <c r="K170" s="62">
        <v>45726</v>
      </c>
    </row>
    <row r="171" spans="1:11" x14ac:dyDescent="0.25">
      <c r="A171" s="54">
        <v>45678</v>
      </c>
      <c r="B171" s="60">
        <v>5235</v>
      </c>
      <c r="C171" s="53" t="s">
        <v>104</v>
      </c>
      <c r="D171" s="53" t="s">
        <v>42</v>
      </c>
      <c r="E171" s="55">
        <v>2872626</v>
      </c>
      <c r="F171" s="61" t="s">
        <v>40</v>
      </c>
      <c r="G171" s="55">
        <v>229810</v>
      </c>
      <c r="H171" s="55">
        <v>3102436</v>
      </c>
      <c r="I171" s="53" t="s">
        <v>19</v>
      </c>
      <c r="J171" s="53" t="s">
        <v>41</v>
      </c>
      <c r="K171" s="62">
        <v>45726</v>
      </c>
    </row>
    <row r="172" spans="1:11" x14ac:dyDescent="0.25">
      <c r="A172" s="54">
        <v>45678</v>
      </c>
      <c r="B172" s="60">
        <v>5236</v>
      </c>
      <c r="C172" s="53" t="s">
        <v>104</v>
      </c>
      <c r="D172" s="53" t="s">
        <v>82</v>
      </c>
      <c r="E172" s="55">
        <v>6751280</v>
      </c>
      <c r="F172" s="61" t="s">
        <v>40</v>
      </c>
      <c r="G172" s="55">
        <v>540102</v>
      </c>
      <c r="H172" s="55">
        <v>7291382</v>
      </c>
      <c r="I172" s="53" t="s">
        <v>19</v>
      </c>
      <c r="J172" s="53" t="s">
        <v>41</v>
      </c>
      <c r="K172" s="62">
        <v>45726</v>
      </c>
    </row>
    <row r="173" spans="1:11" x14ac:dyDescent="0.25">
      <c r="A173" s="54">
        <v>45678</v>
      </c>
      <c r="B173" s="60">
        <v>5237</v>
      </c>
      <c r="C173" s="53" t="s">
        <v>104</v>
      </c>
      <c r="D173" s="53" t="s">
        <v>69</v>
      </c>
      <c r="E173" s="55">
        <v>2432360</v>
      </c>
      <c r="F173" s="61" t="s">
        <v>40</v>
      </c>
      <c r="G173" s="55">
        <v>194589</v>
      </c>
      <c r="H173" s="55">
        <v>2626949</v>
      </c>
      <c r="I173" s="53" t="s">
        <v>19</v>
      </c>
      <c r="J173" s="53" t="s">
        <v>41</v>
      </c>
      <c r="K173" s="62">
        <v>45726</v>
      </c>
    </row>
    <row r="174" spans="1:11" x14ac:dyDescent="0.25">
      <c r="A174" s="54">
        <v>45678</v>
      </c>
      <c r="B174" s="60">
        <v>5238</v>
      </c>
      <c r="C174" s="53" t="s">
        <v>104</v>
      </c>
      <c r="D174" s="53" t="s">
        <v>89</v>
      </c>
      <c r="E174" s="55">
        <v>6139436</v>
      </c>
      <c r="F174" s="61" t="s">
        <v>40</v>
      </c>
      <c r="G174" s="55">
        <v>491155</v>
      </c>
      <c r="H174" s="55">
        <v>6630591</v>
      </c>
      <c r="I174" s="53" t="s">
        <v>19</v>
      </c>
      <c r="J174" s="53" t="s">
        <v>41</v>
      </c>
      <c r="K174" s="62">
        <v>45726</v>
      </c>
    </row>
    <row r="175" spans="1:11" x14ac:dyDescent="0.25">
      <c r="A175" s="54">
        <v>45678</v>
      </c>
      <c r="B175" s="60">
        <v>5239</v>
      </c>
      <c r="C175" s="53" t="s">
        <v>104</v>
      </c>
      <c r="D175" s="53" t="s">
        <v>61</v>
      </c>
      <c r="E175" s="55">
        <v>3347835</v>
      </c>
      <c r="F175" s="61" t="s">
        <v>40</v>
      </c>
      <c r="G175" s="55">
        <v>267827</v>
      </c>
      <c r="H175" s="55">
        <v>3615662</v>
      </c>
      <c r="I175" s="53" t="s">
        <v>19</v>
      </c>
      <c r="J175" s="53" t="s">
        <v>41</v>
      </c>
      <c r="K175" s="62">
        <v>45726</v>
      </c>
    </row>
    <row r="176" spans="1:11" x14ac:dyDescent="0.25">
      <c r="A176" s="54">
        <v>45678</v>
      </c>
      <c r="B176" s="60">
        <v>5240</v>
      </c>
      <c r="C176" s="53" t="s">
        <v>104</v>
      </c>
      <c r="D176" s="53" t="s">
        <v>61</v>
      </c>
      <c r="E176" s="55">
        <v>2643560</v>
      </c>
      <c r="F176" s="61" t="s">
        <v>40</v>
      </c>
      <c r="G176" s="55">
        <v>211485</v>
      </c>
      <c r="H176" s="55">
        <v>2855045</v>
      </c>
      <c r="I176" s="53" t="s">
        <v>19</v>
      </c>
      <c r="J176" s="53" t="s">
        <v>41</v>
      </c>
      <c r="K176" s="62">
        <v>45726</v>
      </c>
    </row>
    <row r="177" spans="1:11" x14ac:dyDescent="0.25">
      <c r="A177" s="54">
        <v>45678</v>
      </c>
      <c r="B177" s="60">
        <v>5241</v>
      </c>
      <c r="C177" s="53" t="s">
        <v>104</v>
      </c>
      <c r="D177" s="53" t="s">
        <v>53</v>
      </c>
      <c r="E177" s="55">
        <v>3103560</v>
      </c>
      <c r="F177" s="61" t="s">
        <v>40</v>
      </c>
      <c r="G177" s="55">
        <v>248285</v>
      </c>
      <c r="H177" s="55">
        <v>3351845</v>
      </c>
      <c r="I177" s="53" t="s">
        <v>19</v>
      </c>
      <c r="J177" s="53" t="s">
        <v>41</v>
      </c>
      <c r="K177" s="62">
        <v>45726</v>
      </c>
    </row>
    <row r="178" spans="1:11" x14ac:dyDescent="0.25">
      <c r="A178" s="54">
        <v>45679</v>
      </c>
      <c r="B178" s="60">
        <v>5244</v>
      </c>
      <c r="C178" s="53" t="s">
        <v>104</v>
      </c>
      <c r="D178" s="53" t="s">
        <v>56</v>
      </c>
      <c r="E178" s="55">
        <v>21026600</v>
      </c>
      <c r="F178" s="61" t="s">
        <v>40</v>
      </c>
      <c r="G178" s="55">
        <v>1682128</v>
      </c>
      <c r="H178" s="55">
        <v>22708728</v>
      </c>
      <c r="I178" s="53" t="s">
        <v>19</v>
      </c>
      <c r="J178" s="53" t="s">
        <v>41</v>
      </c>
      <c r="K178" s="62">
        <v>45727</v>
      </c>
    </row>
    <row r="179" spans="1:11" x14ac:dyDescent="0.25">
      <c r="A179" s="54">
        <v>45679</v>
      </c>
      <c r="B179" s="60">
        <v>5245</v>
      </c>
      <c r="C179" s="53" t="s">
        <v>104</v>
      </c>
      <c r="D179" s="53" t="s">
        <v>77</v>
      </c>
      <c r="E179" s="55">
        <v>4754715</v>
      </c>
      <c r="F179" s="61" t="s">
        <v>40</v>
      </c>
      <c r="G179" s="55">
        <v>380377</v>
      </c>
      <c r="H179" s="55">
        <v>5135092</v>
      </c>
      <c r="I179" s="53" t="s">
        <v>19</v>
      </c>
      <c r="J179" s="53" t="s">
        <v>41</v>
      </c>
      <c r="K179" s="62">
        <v>45727</v>
      </c>
    </row>
    <row r="180" spans="1:11" x14ac:dyDescent="0.25">
      <c r="A180" s="54">
        <v>45679</v>
      </c>
      <c r="B180" s="60">
        <v>5246</v>
      </c>
      <c r="C180" s="53" t="s">
        <v>104</v>
      </c>
      <c r="D180" s="53" t="s">
        <v>52</v>
      </c>
      <c r="E180" s="55">
        <v>11133851</v>
      </c>
      <c r="F180" s="61" t="s">
        <v>40</v>
      </c>
      <c r="G180" s="55">
        <v>890708</v>
      </c>
      <c r="H180" s="55">
        <v>12024559</v>
      </c>
      <c r="I180" s="53" t="s">
        <v>19</v>
      </c>
      <c r="J180" s="53" t="s">
        <v>41</v>
      </c>
      <c r="K180" s="62">
        <v>45727</v>
      </c>
    </row>
    <row r="181" spans="1:11" x14ac:dyDescent="0.25">
      <c r="A181" s="54">
        <v>45679</v>
      </c>
      <c r="B181" s="60">
        <v>5247</v>
      </c>
      <c r="C181" s="53" t="s">
        <v>104</v>
      </c>
      <c r="D181" s="53" t="s">
        <v>51</v>
      </c>
      <c r="E181" s="55">
        <v>5975300</v>
      </c>
      <c r="F181" s="61" t="s">
        <v>40</v>
      </c>
      <c r="G181" s="55">
        <v>478024</v>
      </c>
      <c r="H181" s="55">
        <v>6453324</v>
      </c>
      <c r="I181" s="53" t="s">
        <v>19</v>
      </c>
      <c r="J181" s="53" t="s">
        <v>41</v>
      </c>
      <c r="K181" s="62">
        <v>45727</v>
      </c>
    </row>
    <row r="182" spans="1:11" x14ac:dyDescent="0.25">
      <c r="A182" s="54">
        <v>45679</v>
      </c>
      <c r="B182" s="60">
        <v>5253</v>
      </c>
      <c r="C182" s="53" t="s">
        <v>104</v>
      </c>
      <c r="D182" s="53" t="s">
        <v>47</v>
      </c>
      <c r="E182" s="55">
        <v>19839127</v>
      </c>
      <c r="F182" s="61" t="s">
        <v>40</v>
      </c>
      <c r="G182" s="55">
        <v>1587130</v>
      </c>
      <c r="H182" s="55">
        <v>21426257</v>
      </c>
      <c r="I182" s="53" t="s">
        <v>19</v>
      </c>
      <c r="J182" s="53" t="s">
        <v>41</v>
      </c>
      <c r="K182" s="62">
        <v>45727</v>
      </c>
    </row>
    <row r="183" spans="1:11" x14ac:dyDescent="0.25">
      <c r="A183" s="54">
        <v>45679</v>
      </c>
      <c r="B183" s="60">
        <v>5254</v>
      </c>
      <c r="C183" s="53" t="s">
        <v>104</v>
      </c>
      <c r="D183" s="53" t="s">
        <v>47</v>
      </c>
      <c r="E183" s="55">
        <v>4787068</v>
      </c>
      <c r="F183" s="61" t="s">
        <v>40</v>
      </c>
      <c r="G183" s="55">
        <v>382965</v>
      </c>
      <c r="H183" s="55">
        <v>5170033</v>
      </c>
      <c r="I183" s="53" t="s">
        <v>19</v>
      </c>
      <c r="J183" s="53" t="s">
        <v>41</v>
      </c>
      <c r="K183" s="62">
        <v>45727</v>
      </c>
    </row>
    <row r="184" spans="1:11" x14ac:dyDescent="0.25">
      <c r="A184" s="54">
        <v>45679</v>
      </c>
      <c r="B184" s="60">
        <v>5265</v>
      </c>
      <c r="C184" s="53" t="s">
        <v>104</v>
      </c>
      <c r="D184" s="53" t="s">
        <v>48</v>
      </c>
      <c r="E184" s="55">
        <v>2833824</v>
      </c>
      <c r="F184" s="61" t="s">
        <v>40</v>
      </c>
      <c r="G184" s="55">
        <v>226706</v>
      </c>
      <c r="H184" s="55">
        <v>3060530</v>
      </c>
      <c r="I184" s="53" t="s">
        <v>19</v>
      </c>
      <c r="J184" s="53" t="s">
        <v>41</v>
      </c>
      <c r="K184" s="62">
        <v>45727</v>
      </c>
    </row>
    <row r="185" spans="1:11" x14ac:dyDescent="0.25">
      <c r="A185" s="54">
        <v>45679</v>
      </c>
      <c r="B185" s="60">
        <v>5390</v>
      </c>
      <c r="C185" s="53" t="s">
        <v>104</v>
      </c>
      <c r="D185" s="53" t="s">
        <v>77</v>
      </c>
      <c r="E185" s="55">
        <v>5287120</v>
      </c>
      <c r="F185" s="61" t="s">
        <v>40</v>
      </c>
      <c r="G185" s="55">
        <v>422970</v>
      </c>
      <c r="H185" s="55">
        <v>5710090</v>
      </c>
      <c r="I185" s="53" t="s">
        <v>19</v>
      </c>
      <c r="J185" s="53" t="s">
        <v>41</v>
      </c>
      <c r="K185" s="62">
        <v>45727</v>
      </c>
    </row>
    <row r="186" spans="1:11" x14ac:dyDescent="0.25">
      <c r="A186" s="54">
        <v>45680</v>
      </c>
      <c r="B186" s="60">
        <v>5395</v>
      </c>
      <c r="C186" s="53" t="s">
        <v>104</v>
      </c>
      <c r="D186" s="53" t="s">
        <v>50</v>
      </c>
      <c r="E186" s="55">
        <v>5190736</v>
      </c>
      <c r="F186" s="61" t="s">
        <v>40</v>
      </c>
      <c r="G186" s="55">
        <v>415259</v>
      </c>
      <c r="H186" s="55">
        <v>5605995</v>
      </c>
      <c r="I186" s="53" t="s">
        <v>19</v>
      </c>
      <c r="J186" s="53" t="s">
        <v>41</v>
      </c>
      <c r="K186" s="62">
        <v>45728</v>
      </c>
    </row>
    <row r="187" spans="1:11" x14ac:dyDescent="0.25">
      <c r="A187" s="54">
        <v>45680</v>
      </c>
      <c r="B187" s="60">
        <v>5962</v>
      </c>
      <c r="C187" s="53" t="s">
        <v>104</v>
      </c>
      <c r="D187" s="53" t="s">
        <v>74</v>
      </c>
      <c r="E187" s="55">
        <v>10354230</v>
      </c>
      <c r="F187" s="61" t="s">
        <v>40</v>
      </c>
      <c r="G187" s="55">
        <v>828338</v>
      </c>
      <c r="H187" s="55">
        <v>11182568</v>
      </c>
      <c r="I187" s="53" t="s">
        <v>19</v>
      </c>
      <c r="J187" s="53" t="s">
        <v>41</v>
      </c>
      <c r="K187" s="62">
        <v>45728</v>
      </c>
    </row>
    <row r="188" spans="1:11" x14ac:dyDescent="0.25">
      <c r="A188" s="54">
        <v>45680</v>
      </c>
      <c r="B188" s="60">
        <v>5992</v>
      </c>
      <c r="C188" s="53" t="s">
        <v>104</v>
      </c>
      <c r="D188" s="53" t="s">
        <v>49</v>
      </c>
      <c r="E188" s="55">
        <v>3279115</v>
      </c>
      <c r="F188" s="61" t="s">
        <v>40</v>
      </c>
      <c r="G188" s="55">
        <v>262329</v>
      </c>
      <c r="H188" s="55">
        <v>3541444</v>
      </c>
      <c r="I188" s="53" t="s">
        <v>19</v>
      </c>
      <c r="J188" s="53" t="s">
        <v>41</v>
      </c>
      <c r="K188" s="62">
        <v>45728</v>
      </c>
    </row>
    <row r="189" spans="1:11" x14ac:dyDescent="0.25">
      <c r="A189" s="54">
        <v>45680</v>
      </c>
      <c r="B189" s="60">
        <v>5993</v>
      </c>
      <c r="C189" s="53" t="s">
        <v>104</v>
      </c>
      <c r="D189" s="53" t="s">
        <v>91</v>
      </c>
      <c r="E189" s="55">
        <v>7792040</v>
      </c>
      <c r="F189" s="61" t="s">
        <v>40</v>
      </c>
      <c r="G189" s="55">
        <v>623363</v>
      </c>
      <c r="H189" s="55">
        <v>8415403</v>
      </c>
      <c r="I189" s="53" t="s">
        <v>19</v>
      </c>
      <c r="J189" s="53" t="s">
        <v>41</v>
      </c>
      <c r="K189" s="62">
        <v>45728</v>
      </c>
    </row>
    <row r="190" spans="1:11" x14ac:dyDescent="0.25">
      <c r="A190" s="54">
        <v>45681</v>
      </c>
      <c r="B190" s="60">
        <v>6550</v>
      </c>
      <c r="C190" s="53" t="s">
        <v>104</v>
      </c>
      <c r="D190" s="53" t="s">
        <v>84</v>
      </c>
      <c r="E190" s="55">
        <v>5477384</v>
      </c>
      <c r="F190" s="61" t="s">
        <v>40</v>
      </c>
      <c r="G190" s="55">
        <v>438191</v>
      </c>
      <c r="H190" s="55">
        <v>5915575</v>
      </c>
      <c r="I190" s="53" t="s">
        <v>19</v>
      </c>
      <c r="J190" s="53" t="s">
        <v>41</v>
      </c>
      <c r="K190" s="62">
        <v>45729</v>
      </c>
    </row>
    <row r="191" spans="1:11" x14ac:dyDescent="0.25">
      <c r="A191" s="54">
        <v>45681</v>
      </c>
      <c r="B191" s="60">
        <v>6551</v>
      </c>
      <c r="C191" s="53" t="s">
        <v>104</v>
      </c>
      <c r="D191" s="53" t="s">
        <v>70</v>
      </c>
      <c r="E191" s="55">
        <v>8122264</v>
      </c>
      <c r="F191" s="61" t="s">
        <v>40</v>
      </c>
      <c r="G191" s="55">
        <v>649781</v>
      </c>
      <c r="H191" s="55">
        <v>8772045</v>
      </c>
      <c r="I191" s="53" t="s">
        <v>19</v>
      </c>
      <c r="J191" s="53" t="s">
        <v>41</v>
      </c>
      <c r="K191" s="62">
        <v>45729</v>
      </c>
    </row>
    <row r="192" spans="1:11" x14ac:dyDescent="0.25">
      <c r="A192" s="54">
        <v>45681</v>
      </c>
      <c r="B192" s="60">
        <v>6552</v>
      </c>
      <c r="C192" s="53" t="s">
        <v>104</v>
      </c>
      <c r="D192" s="53" t="s">
        <v>86</v>
      </c>
      <c r="E192" s="55">
        <v>2906685</v>
      </c>
      <c r="F192" s="61" t="s">
        <v>40</v>
      </c>
      <c r="G192" s="55">
        <v>232535</v>
      </c>
      <c r="H192" s="55">
        <v>3139220</v>
      </c>
      <c r="I192" s="53" t="s">
        <v>19</v>
      </c>
      <c r="J192" s="53" t="s">
        <v>41</v>
      </c>
      <c r="K192" s="62">
        <v>45729</v>
      </c>
    </row>
    <row r="193" spans="1:11" x14ac:dyDescent="0.25">
      <c r="A193" s="54">
        <v>45681</v>
      </c>
      <c r="B193" s="60">
        <v>6553</v>
      </c>
      <c r="C193" s="53" t="s">
        <v>104</v>
      </c>
      <c r="D193" s="53" t="s">
        <v>86</v>
      </c>
      <c r="E193" s="55">
        <v>2432360</v>
      </c>
      <c r="F193" s="61" t="s">
        <v>40</v>
      </c>
      <c r="G193" s="55">
        <v>194589</v>
      </c>
      <c r="H193" s="55">
        <v>2626949</v>
      </c>
      <c r="I193" s="53" t="s">
        <v>19</v>
      </c>
      <c r="J193" s="53" t="s">
        <v>41</v>
      </c>
      <c r="K193" s="62">
        <v>45729</v>
      </c>
    </row>
    <row r="194" spans="1:11" x14ac:dyDescent="0.25">
      <c r="A194" s="54">
        <v>45681</v>
      </c>
      <c r="B194" s="60">
        <v>6555</v>
      </c>
      <c r="C194" s="53" t="s">
        <v>104</v>
      </c>
      <c r="D194" s="53" t="s">
        <v>88</v>
      </c>
      <c r="E194" s="55">
        <v>3137024</v>
      </c>
      <c r="F194" s="61" t="s">
        <v>40</v>
      </c>
      <c r="G194" s="55">
        <v>250962</v>
      </c>
      <c r="H194" s="55">
        <v>3387986</v>
      </c>
      <c r="I194" s="53" t="s">
        <v>19</v>
      </c>
      <c r="J194" s="53" t="s">
        <v>41</v>
      </c>
      <c r="K194" s="62">
        <v>45729</v>
      </c>
    </row>
    <row r="195" spans="1:11" x14ac:dyDescent="0.25">
      <c r="A195" s="54">
        <v>45681</v>
      </c>
      <c r="B195" s="60">
        <v>6556</v>
      </c>
      <c r="C195" s="53" t="s">
        <v>104</v>
      </c>
      <c r="D195" s="53" t="s">
        <v>88</v>
      </c>
      <c r="E195" s="55">
        <v>3800940</v>
      </c>
      <c r="F195" s="61" t="s">
        <v>40</v>
      </c>
      <c r="G195" s="55">
        <v>304075</v>
      </c>
      <c r="H195" s="55">
        <v>4105015</v>
      </c>
      <c r="I195" s="53" t="s">
        <v>19</v>
      </c>
      <c r="J195" s="53" t="s">
        <v>41</v>
      </c>
      <c r="K195" s="62">
        <v>45729</v>
      </c>
    </row>
    <row r="196" spans="1:11" x14ac:dyDescent="0.25">
      <c r="A196" s="54">
        <v>45681</v>
      </c>
      <c r="B196" s="60">
        <v>6557</v>
      </c>
      <c r="C196" s="53" t="s">
        <v>104</v>
      </c>
      <c r="D196" s="53" t="s">
        <v>85</v>
      </c>
      <c r="E196" s="55">
        <v>3236608</v>
      </c>
      <c r="F196" s="61" t="s">
        <v>40</v>
      </c>
      <c r="G196" s="55">
        <v>258929</v>
      </c>
      <c r="H196" s="55">
        <v>3495537</v>
      </c>
      <c r="I196" s="53" t="s">
        <v>19</v>
      </c>
      <c r="J196" s="53" t="s">
        <v>41</v>
      </c>
      <c r="K196" s="62">
        <v>45729</v>
      </c>
    </row>
    <row r="197" spans="1:11" x14ac:dyDescent="0.25">
      <c r="A197" s="54">
        <v>45681</v>
      </c>
      <c r="B197" s="60">
        <v>6558</v>
      </c>
      <c r="C197" s="53" t="s">
        <v>104</v>
      </c>
      <c r="D197" s="53" t="s">
        <v>76</v>
      </c>
      <c r="E197" s="55">
        <v>4443640</v>
      </c>
      <c r="F197" s="61" t="s">
        <v>40</v>
      </c>
      <c r="G197" s="55">
        <v>355491</v>
      </c>
      <c r="H197" s="55">
        <v>4799131</v>
      </c>
      <c r="I197" s="53" t="s">
        <v>19</v>
      </c>
      <c r="J197" s="53" t="s">
        <v>41</v>
      </c>
      <c r="K197" s="62">
        <v>45729</v>
      </c>
    </row>
    <row r="198" spans="1:11" x14ac:dyDescent="0.25">
      <c r="A198" s="54">
        <v>45681</v>
      </c>
      <c r="B198" s="60">
        <v>6559</v>
      </c>
      <c r="C198" s="53" t="s">
        <v>104</v>
      </c>
      <c r="D198" s="53" t="s">
        <v>76</v>
      </c>
      <c r="E198" s="55">
        <v>5197080</v>
      </c>
      <c r="F198" s="61" t="s">
        <v>40</v>
      </c>
      <c r="G198" s="55">
        <v>415766</v>
      </c>
      <c r="H198" s="55">
        <v>5612846</v>
      </c>
      <c r="I198" s="53" t="s">
        <v>19</v>
      </c>
      <c r="J198" s="53" t="s">
        <v>41</v>
      </c>
      <c r="K198" s="62">
        <v>45729</v>
      </c>
    </row>
    <row r="199" spans="1:11" x14ac:dyDescent="0.25">
      <c r="A199" s="54">
        <v>45681</v>
      </c>
      <c r="B199" s="60">
        <v>6560</v>
      </c>
      <c r="C199" s="53" t="s">
        <v>104</v>
      </c>
      <c r="D199" s="53" t="s">
        <v>87</v>
      </c>
      <c r="E199" s="55">
        <v>15076680</v>
      </c>
      <c r="F199" s="61" t="s">
        <v>40</v>
      </c>
      <c r="G199" s="55">
        <v>1206134</v>
      </c>
      <c r="H199" s="55">
        <v>16282814</v>
      </c>
      <c r="I199" s="53" t="s">
        <v>19</v>
      </c>
      <c r="J199" s="53" t="s">
        <v>41</v>
      </c>
      <c r="K199" s="62">
        <v>45729</v>
      </c>
    </row>
    <row r="200" spans="1:11" x14ac:dyDescent="0.25">
      <c r="A200" s="54">
        <v>45681</v>
      </c>
      <c r="B200" s="60">
        <v>6561</v>
      </c>
      <c r="C200" s="53" t="s">
        <v>104</v>
      </c>
      <c r="D200" s="53" t="s">
        <v>108</v>
      </c>
      <c r="E200" s="55">
        <v>5390970</v>
      </c>
      <c r="F200" s="61" t="s">
        <v>40</v>
      </c>
      <c r="G200" s="55">
        <v>431278</v>
      </c>
      <c r="H200" s="55">
        <v>5822248</v>
      </c>
      <c r="I200" s="53" t="s">
        <v>19</v>
      </c>
      <c r="J200" s="53" t="s">
        <v>41</v>
      </c>
      <c r="K200" s="62">
        <v>45729</v>
      </c>
    </row>
    <row r="201" spans="1:11" x14ac:dyDescent="0.25">
      <c r="A201" s="54">
        <v>45681</v>
      </c>
      <c r="B201" s="60">
        <v>6562</v>
      </c>
      <c r="C201" s="53" t="s">
        <v>104</v>
      </c>
      <c r="D201" s="53" t="s">
        <v>71</v>
      </c>
      <c r="E201" s="55">
        <v>2643560</v>
      </c>
      <c r="F201" s="61" t="s">
        <v>40</v>
      </c>
      <c r="G201" s="55">
        <v>211485</v>
      </c>
      <c r="H201" s="55">
        <v>2855045</v>
      </c>
      <c r="I201" s="53" t="s">
        <v>19</v>
      </c>
      <c r="J201" s="53" t="s">
        <v>41</v>
      </c>
      <c r="K201" s="62">
        <v>45729</v>
      </c>
    </row>
    <row r="202" spans="1:11" x14ac:dyDescent="0.25">
      <c r="A202" s="54">
        <v>45681</v>
      </c>
      <c r="B202" s="60">
        <v>6563</v>
      </c>
      <c r="C202" s="53" t="s">
        <v>104</v>
      </c>
      <c r="D202" s="53" t="s">
        <v>64</v>
      </c>
      <c r="E202" s="55">
        <v>2622624</v>
      </c>
      <c r="F202" s="61" t="s">
        <v>40</v>
      </c>
      <c r="G202" s="55">
        <v>209810</v>
      </c>
      <c r="H202" s="55">
        <v>2832434</v>
      </c>
      <c r="I202" s="53" t="s">
        <v>19</v>
      </c>
      <c r="J202" s="53" t="s">
        <v>41</v>
      </c>
      <c r="K202" s="62">
        <v>45729</v>
      </c>
    </row>
    <row r="203" spans="1:11" x14ac:dyDescent="0.25">
      <c r="A203" s="54">
        <v>45681</v>
      </c>
      <c r="B203" s="60">
        <v>6564</v>
      </c>
      <c r="C203" s="53" t="s">
        <v>104</v>
      </c>
      <c r="D203" s="53" t="s">
        <v>64</v>
      </c>
      <c r="E203" s="55">
        <v>200732</v>
      </c>
      <c r="F203" s="61" t="s">
        <v>40</v>
      </c>
      <c r="G203" s="55">
        <v>16059</v>
      </c>
      <c r="H203" s="55">
        <v>216791</v>
      </c>
      <c r="I203" s="53" t="s">
        <v>19</v>
      </c>
      <c r="J203" s="53" t="s">
        <v>41</v>
      </c>
      <c r="K203" s="62">
        <v>45729</v>
      </c>
    </row>
    <row r="204" spans="1:11" x14ac:dyDescent="0.25">
      <c r="A204" s="54">
        <v>45681</v>
      </c>
      <c r="B204" s="60">
        <v>6565</v>
      </c>
      <c r="C204" s="53" t="s">
        <v>104</v>
      </c>
      <c r="D204" s="53" t="s">
        <v>43</v>
      </c>
      <c r="E204" s="55">
        <v>10006190</v>
      </c>
      <c r="F204" s="61" t="s">
        <v>40</v>
      </c>
      <c r="G204" s="55">
        <v>800495</v>
      </c>
      <c r="H204" s="55">
        <v>10806685</v>
      </c>
      <c r="I204" s="53" t="s">
        <v>19</v>
      </c>
      <c r="J204" s="53" t="s">
        <v>41</v>
      </c>
      <c r="K204" s="62">
        <v>45729</v>
      </c>
    </row>
    <row r="205" spans="1:11" x14ac:dyDescent="0.25">
      <c r="A205" s="54">
        <v>45681</v>
      </c>
      <c r="B205" s="60">
        <v>6566</v>
      </c>
      <c r="C205" s="53" t="s">
        <v>104</v>
      </c>
      <c r="D205" s="53" t="s">
        <v>63</v>
      </c>
      <c r="E205" s="55">
        <v>1110580</v>
      </c>
      <c r="F205" s="61" t="s">
        <v>40</v>
      </c>
      <c r="G205" s="55">
        <v>88846</v>
      </c>
      <c r="H205" s="55">
        <v>1199426</v>
      </c>
      <c r="I205" s="53" t="s">
        <v>19</v>
      </c>
      <c r="J205" s="53" t="s">
        <v>41</v>
      </c>
      <c r="K205" s="62">
        <v>45729</v>
      </c>
    </row>
    <row r="206" spans="1:11" x14ac:dyDescent="0.25">
      <c r="A206" s="54">
        <v>45681</v>
      </c>
      <c r="B206" s="60">
        <v>6567</v>
      </c>
      <c r="C206" s="53" t="s">
        <v>104</v>
      </c>
      <c r="D206" s="53" t="s">
        <v>63</v>
      </c>
      <c r="E206" s="55">
        <v>200732</v>
      </c>
      <c r="F206" s="61" t="s">
        <v>40</v>
      </c>
      <c r="G206" s="55">
        <v>16059</v>
      </c>
      <c r="H206" s="55">
        <v>216791</v>
      </c>
      <c r="I206" s="53" t="s">
        <v>19</v>
      </c>
      <c r="J206" s="53" t="s">
        <v>41</v>
      </c>
      <c r="K206" s="62">
        <v>45729</v>
      </c>
    </row>
    <row r="207" spans="1:11" x14ac:dyDescent="0.25">
      <c r="A207" s="54">
        <v>45681</v>
      </c>
      <c r="B207" s="60">
        <v>6568</v>
      </c>
      <c r="C207" s="53" t="s">
        <v>104</v>
      </c>
      <c r="D207" s="53" t="s">
        <v>92</v>
      </c>
      <c r="E207" s="55">
        <v>1076521</v>
      </c>
      <c r="F207" s="61" t="s">
        <v>40</v>
      </c>
      <c r="G207" s="55">
        <v>86122</v>
      </c>
      <c r="H207" s="55">
        <v>1162643</v>
      </c>
      <c r="I207" s="53" t="s">
        <v>19</v>
      </c>
      <c r="J207" s="53" t="s">
        <v>41</v>
      </c>
      <c r="K207" s="62">
        <v>45729</v>
      </c>
    </row>
    <row r="208" spans="1:11" x14ac:dyDescent="0.25">
      <c r="A208" s="54">
        <v>45681</v>
      </c>
      <c r="B208" s="60">
        <v>6569</v>
      </c>
      <c r="C208" s="53" t="s">
        <v>104</v>
      </c>
      <c r="D208" s="53" t="s">
        <v>92</v>
      </c>
      <c r="E208" s="55">
        <v>401464</v>
      </c>
      <c r="F208" s="61" t="s">
        <v>40</v>
      </c>
      <c r="G208" s="55">
        <v>32117</v>
      </c>
      <c r="H208" s="55">
        <v>433581</v>
      </c>
      <c r="I208" s="53" t="s">
        <v>19</v>
      </c>
      <c r="J208" s="53" t="s">
        <v>41</v>
      </c>
      <c r="K208" s="62">
        <v>45729</v>
      </c>
    </row>
    <row r="209" spans="1:11" x14ac:dyDescent="0.25">
      <c r="A209" s="54">
        <v>45681</v>
      </c>
      <c r="B209" s="60">
        <v>6570</v>
      </c>
      <c r="C209" s="53" t="s">
        <v>104</v>
      </c>
      <c r="D209" s="53" t="s">
        <v>65</v>
      </c>
      <c r="E209" s="55">
        <v>2683261</v>
      </c>
      <c r="F209" s="61" t="s">
        <v>40</v>
      </c>
      <c r="G209" s="55">
        <v>214661</v>
      </c>
      <c r="H209" s="55">
        <v>2897922</v>
      </c>
      <c r="I209" s="53" t="s">
        <v>19</v>
      </c>
      <c r="J209" s="53" t="s">
        <v>41</v>
      </c>
      <c r="K209" s="62">
        <v>45729</v>
      </c>
    </row>
    <row r="210" spans="1:11" x14ac:dyDescent="0.25">
      <c r="A210" s="54">
        <v>45681</v>
      </c>
      <c r="B210" s="60">
        <v>6571</v>
      </c>
      <c r="C210" s="53" t="s">
        <v>104</v>
      </c>
      <c r="D210" s="53" t="s">
        <v>65</v>
      </c>
      <c r="E210" s="55">
        <v>200732</v>
      </c>
      <c r="F210" s="61" t="s">
        <v>40</v>
      </c>
      <c r="G210" s="55">
        <v>16059</v>
      </c>
      <c r="H210" s="55">
        <v>216791</v>
      </c>
      <c r="I210" s="53" t="s">
        <v>19</v>
      </c>
      <c r="J210" s="53" t="s">
        <v>41</v>
      </c>
      <c r="K210" s="62">
        <v>45729</v>
      </c>
    </row>
    <row r="211" spans="1:11" x14ac:dyDescent="0.25">
      <c r="A211" s="54">
        <v>45681</v>
      </c>
      <c r="B211" s="60">
        <v>6572</v>
      </c>
      <c r="C211" s="53" t="s">
        <v>104</v>
      </c>
      <c r="D211" s="53" t="s">
        <v>66</v>
      </c>
      <c r="E211" s="55">
        <v>1679601</v>
      </c>
      <c r="F211" s="61" t="s">
        <v>40</v>
      </c>
      <c r="G211" s="55">
        <v>134368</v>
      </c>
      <c r="H211" s="55">
        <v>1813969</v>
      </c>
      <c r="I211" s="53" t="s">
        <v>19</v>
      </c>
      <c r="J211" s="53" t="s">
        <v>41</v>
      </c>
      <c r="K211" s="62">
        <v>45729</v>
      </c>
    </row>
    <row r="212" spans="1:11" x14ac:dyDescent="0.25">
      <c r="A212" s="54">
        <v>45681</v>
      </c>
      <c r="B212" s="60">
        <v>6573</v>
      </c>
      <c r="C212" s="53" t="s">
        <v>104</v>
      </c>
      <c r="D212" s="53" t="s">
        <v>67</v>
      </c>
      <c r="E212" s="55">
        <v>1311312</v>
      </c>
      <c r="F212" s="61" t="s">
        <v>40</v>
      </c>
      <c r="G212" s="55">
        <v>104905</v>
      </c>
      <c r="H212" s="55">
        <v>1416217</v>
      </c>
      <c r="I212" s="53" t="s">
        <v>19</v>
      </c>
      <c r="J212" s="53" t="s">
        <v>41</v>
      </c>
      <c r="K212" s="62">
        <v>45729</v>
      </c>
    </row>
    <row r="213" spans="1:11" x14ac:dyDescent="0.25">
      <c r="A213" s="54">
        <v>45681</v>
      </c>
      <c r="B213" s="60">
        <v>6574</v>
      </c>
      <c r="C213" s="53" t="s">
        <v>104</v>
      </c>
      <c r="D213" s="53" t="s">
        <v>67</v>
      </c>
      <c r="E213" s="55">
        <v>401464</v>
      </c>
      <c r="F213" s="61" t="s">
        <v>40</v>
      </c>
      <c r="G213" s="55">
        <v>32117</v>
      </c>
      <c r="H213" s="55">
        <v>433581</v>
      </c>
      <c r="I213" s="53" t="s">
        <v>19</v>
      </c>
      <c r="J213" s="53" t="s">
        <v>41</v>
      </c>
      <c r="K213" s="62">
        <v>45729</v>
      </c>
    </row>
    <row r="214" spans="1:11" x14ac:dyDescent="0.25">
      <c r="A214" s="54">
        <v>45681</v>
      </c>
      <c r="B214" s="60">
        <v>6575</v>
      </c>
      <c r="C214" s="53" t="s">
        <v>104</v>
      </c>
      <c r="D214" s="53" t="s">
        <v>72</v>
      </c>
      <c r="E214" s="55">
        <v>5853830</v>
      </c>
      <c r="F214" s="61" t="s">
        <v>40</v>
      </c>
      <c r="G214" s="55">
        <v>468306</v>
      </c>
      <c r="H214" s="55">
        <v>6322136</v>
      </c>
      <c r="I214" s="53" t="s">
        <v>19</v>
      </c>
      <c r="J214" s="53" t="s">
        <v>41</v>
      </c>
      <c r="K214" s="62">
        <v>45729</v>
      </c>
    </row>
    <row r="215" spans="1:11" x14ac:dyDescent="0.25">
      <c r="A215" s="54">
        <v>45681</v>
      </c>
      <c r="B215" s="60">
        <v>6576</v>
      </c>
      <c r="C215" s="53" t="s">
        <v>104</v>
      </c>
      <c r="D215" s="53" t="s">
        <v>72</v>
      </c>
      <c r="E215" s="55">
        <v>401464</v>
      </c>
      <c r="F215" s="61" t="s">
        <v>40</v>
      </c>
      <c r="G215" s="55">
        <v>32117</v>
      </c>
      <c r="H215" s="55">
        <v>433581</v>
      </c>
      <c r="I215" s="53" t="s">
        <v>19</v>
      </c>
      <c r="J215" s="53" t="s">
        <v>41</v>
      </c>
      <c r="K215" s="62">
        <v>45729</v>
      </c>
    </row>
    <row r="216" spans="1:11" x14ac:dyDescent="0.25">
      <c r="A216" s="54">
        <v>45681</v>
      </c>
      <c r="B216" s="60">
        <v>6577</v>
      </c>
      <c r="C216" s="53" t="s">
        <v>104</v>
      </c>
      <c r="D216" s="53" t="s">
        <v>73</v>
      </c>
      <c r="E216" s="55">
        <v>1751578</v>
      </c>
      <c r="F216" s="61" t="s">
        <v>40</v>
      </c>
      <c r="G216" s="55">
        <v>140126</v>
      </c>
      <c r="H216" s="55">
        <v>1891704</v>
      </c>
      <c r="I216" s="53" t="s">
        <v>19</v>
      </c>
      <c r="J216" s="53" t="s">
        <v>41</v>
      </c>
      <c r="K216" s="62">
        <v>45729</v>
      </c>
    </row>
    <row r="217" spans="1:11" x14ac:dyDescent="0.25">
      <c r="A217" s="54">
        <v>45681</v>
      </c>
      <c r="B217" s="60">
        <v>6578</v>
      </c>
      <c r="C217" s="53" t="s">
        <v>104</v>
      </c>
      <c r="D217" s="53" t="s">
        <v>73</v>
      </c>
      <c r="E217" s="55">
        <v>401464</v>
      </c>
      <c r="F217" s="61" t="s">
        <v>40</v>
      </c>
      <c r="G217" s="55">
        <v>32117</v>
      </c>
      <c r="H217" s="55">
        <v>433581</v>
      </c>
      <c r="I217" s="53" t="s">
        <v>19</v>
      </c>
      <c r="J217" s="53" t="s">
        <v>41</v>
      </c>
      <c r="K217" s="62">
        <v>45729</v>
      </c>
    </row>
    <row r="218" spans="1:11" x14ac:dyDescent="0.25">
      <c r="A218" s="54">
        <v>45681</v>
      </c>
      <c r="B218" s="60">
        <v>6579</v>
      </c>
      <c r="C218" s="53" t="s">
        <v>104</v>
      </c>
      <c r="D218" s="53" t="s">
        <v>68</v>
      </c>
      <c r="E218" s="55">
        <v>1311312</v>
      </c>
      <c r="F218" s="61" t="s">
        <v>40</v>
      </c>
      <c r="G218" s="55">
        <v>104905</v>
      </c>
      <c r="H218" s="55">
        <v>1416217</v>
      </c>
      <c r="I218" s="53" t="s">
        <v>19</v>
      </c>
      <c r="J218" s="53" t="s">
        <v>41</v>
      </c>
      <c r="K218" s="62">
        <v>45729</v>
      </c>
    </row>
    <row r="219" spans="1:11" x14ac:dyDescent="0.25">
      <c r="A219" s="54">
        <v>45681</v>
      </c>
      <c r="B219" s="60">
        <v>6580</v>
      </c>
      <c r="C219" s="53" t="s">
        <v>104</v>
      </c>
      <c r="D219" s="53" t="s">
        <v>68</v>
      </c>
      <c r="E219" s="55">
        <v>200732</v>
      </c>
      <c r="F219" s="61" t="s">
        <v>40</v>
      </c>
      <c r="G219" s="55">
        <v>16059</v>
      </c>
      <c r="H219" s="55">
        <v>216791</v>
      </c>
      <c r="I219" s="53" t="s">
        <v>19</v>
      </c>
      <c r="J219" s="53" t="s">
        <v>41</v>
      </c>
      <c r="K219" s="62">
        <v>45729</v>
      </c>
    </row>
    <row r="220" spans="1:11" x14ac:dyDescent="0.25">
      <c r="A220" s="54">
        <v>45681</v>
      </c>
      <c r="B220" s="60">
        <v>6581</v>
      </c>
      <c r="C220" s="53" t="s">
        <v>104</v>
      </c>
      <c r="D220" s="53" t="s">
        <v>93</v>
      </c>
      <c r="E220" s="55">
        <v>1785637</v>
      </c>
      <c r="F220" s="61" t="s">
        <v>40</v>
      </c>
      <c r="G220" s="55">
        <v>142851</v>
      </c>
      <c r="H220" s="55">
        <v>1928488</v>
      </c>
      <c r="I220" s="53" t="s">
        <v>19</v>
      </c>
      <c r="J220" s="53" t="s">
        <v>41</v>
      </c>
      <c r="K220" s="62">
        <v>45729</v>
      </c>
    </row>
    <row r="221" spans="1:11" x14ac:dyDescent="0.25">
      <c r="A221" s="54">
        <v>45681</v>
      </c>
      <c r="B221" s="60">
        <v>6582</v>
      </c>
      <c r="C221" s="53" t="s">
        <v>104</v>
      </c>
      <c r="D221" s="53" t="s">
        <v>93</v>
      </c>
      <c r="E221" s="55">
        <v>200732</v>
      </c>
      <c r="F221" s="61" t="s">
        <v>40</v>
      </c>
      <c r="G221" s="55">
        <v>16059</v>
      </c>
      <c r="H221" s="55">
        <v>216791</v>
      </c>
      <c r="I221" s="53" t="s">
        <v>19</v>
      </c>
      <c r="J221" s="53" t="s">
        <v>41</v>
      </c>
      <c r="K221" s="62">
        <v>45729</v>
      </c>
    </row>
    <row r="222" spans="1:11" x14ac:dyDescent="0.25">
      <c r="A222" s="54">
        <v>45681</v>
      </c>
      <c r="B222" s="60">
        <v>6583</v>
      </c>
      <c r="C222" s="53" t="s">
        <v>104</v>
      </c>
      <c r="D222" s="53" t="s">
        <v>96</v>
      </c>
      <c r="E222" s="55">
        <v>11307650</v>
      </c>
      <c r="F222" s="61" t="s">
        <v>40</v>
      </c>
      <c r="G222" s="55">
        <v>904612</v>
      </c>
      <c r="H222" s="55">
        <v>12212262</v>
      </c>
      <c r="I222" s="53" t="s">
        <v>19</v>
      </c>
      <c r="J222" s="53" t="s">
        <v>41</v>
      </c>
      <c r="K222" s="62">
        <v>45729</v>
      </c>
    </row>
    <row r="223" spans="1:11" x14ac:dyDescent="0.25">
      <c r="A223" s="54">
        <v>45681</v>
      </c>
      <c r="B223" s="60">
        <v>6584</v>
      </c>
      <c r="C223" s="53" t="s">
        <v>104</v>
      </c>
      <c r="D223" s="53" t="s">
        <v>98</v>
      </c>
      <c r="E223" s="55">
        <v>5942140</v>
      </c>
      <c r="F223" s="61" t="s">
        <v>40</v>
      </c>
      <c r="G223" s="55">
        <v>475371</v>
      </c>
      <c r="H223" s="55">
        <v>6417511</v>
      </c>
      <c r="I223" s="53" t="s">
        <v>19</v>
      </c>
      <c r="J223" s="53" t="s">
        <v>41</v>
      </c>
      <c r="K223" s="62">
        <v>45729</v>
      </c>
    </row>
    <row r="224" spans="1:11" x14ac:dyDescent="0.25">
      <c r="A224" s="54">
        <v>45681</v>
      </c>
      <c r="B224" s="60">
        <v>6585</v>
      </c>
      <c r="C224" s="53" t="s">
        <v>104</v>
      </c>
      <c r="D224" s="53" t="s">
        <v>98</v>
      </c>
      <c r="E224" s="55">
        <v>200732</v>
      </c>
      <c r="F224" s="61" t="s">
        <v>40</v>
      </c>
      <c r="G224" s="55">
        <v>16059</v>
      </c>
      <c r="H224" s="55">
        <v>216791</v>
      </c>
      <c r="I224" s="53" t="s">
        <v>19</v>
      </c>
      <c r="J224" s="53" t="s">
        <v>41</v>
      </c>
      <c r="K224" s="62">
        <v>45729</v>
      </c>
    </row>
    <row r="225" spans="1:11" x14ac:dyDescent="0.25">
      <c r="A225" s="54">
        <v>45681</v>
      </c>
      <c r="B225" s="60">
        <v>6586</v>
      </c>
      <c r="C225" s="53" t="s">
        <v>104</v>
      </c>
      <c r="D225" s="53" t="s">
        <v>100</v>
      </c>
      <c r="E225" s="55">
        <v>401464</v>
      </c>
      <c r="F225" s="61" t="s">
        <v>40</v>
      </c>
      <c r="G225" s="55">
        <v>32117</v>
      </c>
      <c r="H225" s="55">
        <v>433581</v>
      </c>
      <c r="I225" s="53" t="s">
        <v>19</v>
      </c>
      <c r="J225" s="53" t="s">
        <v>41</v>
      </c>
      <c r="K225" s="62">
        <v>45729</v>
      </c>
    </row>
    <row r="226" spans="1:11" x14ac:dyDescent="0.25">
      <c r="A226" s="54">
        <v>45681</v>
      </c>
      <c r="B226" s="60">
        <v>6587</v>
      </c>
      <c r="C226" s="53" t="s">
        <v>104</v>
      </c>
      <c r="D226" s="53" t="s">
        <v>100</v>
      </c>
      <c r="E226" s="55">
        <v>1785637</v>
      </c>
      <c r="F226" s="61" t="s">
        <v>40</v>
      </c>
      <c r="G226" s="55">
        <v>142851</v>
      </c>
      <c r="H226" s="55">
        <v>1928488</v>
      </c>
      <c r="I226" s="53" t="s">
        <v>19</v>
      </c>
      <c r="J226" s="53" t="s">
        <v>41</v>
      </c>
      <c r="K226" s="62">
        <v>45729</v>
      </c>
    </row>
    <row r="227" spans="1:11" x14ac:dyDescent="0.25">
      <c r="A227" s="54">
        <v>45681</v>
      </c>
      <c r="B227" s="60">
        <v>6588</v>
      </c>
      <c r="C227" s="53" t="s">
        <v>104</v>
      </c>
      <c r="D227" s="53" t="s">
        <v>99</v>
      </c>
      <c r="E227" s="55">
        <v>1076521</v>
      </c>
      <c r="F227" s="61" t="s">
        <v>40</v>
      </c>
      <c r="G227" s="55">
        <v>86122</v>
      </c>
      <c r="H227" s="55">
        <v>1162643</v>
      </c>
      <c r="I227" s="53" t="s">
        <v>19</v>
      </c>
      <c r="J227" s="53" t="s">
        <v>41</v>
      </c>
      <c r="K227" s="62">
        <v>45729</v>
      </c>
    </row>
    <row r="228" spans="1:11" x14ac:dyDescent="0.25">
      <c r="A228" s="54">
        <v>45681</v>
      </c>
      <c r="B228" s="60">
        <v>6592</v>
      </c>
      <c r="C228" s="53" t="s">
        <v>104</v>
      </c>
      <c r="D228" s="53" t="s">
        <v>56</v>
      </c>
      <c r="E228" s="55">
        <v>17846720</v>
      </c>
      <c r="F228" s="61" t="s">
        <v>40</v>
      </c>
      <c r="G228" s="55">
        <v>1427738</v>
      </c>
      <c r="H228" s="55">
        <v>19274458</v>
      </c>
      <c r="I228" s="53" t="s">
        <v>19</v>
      </c>
      <c r="J228" s="53" t="s">
        <v>41</v>
      </c>
      <c r="K228" s="62">
        <v>45729</v>
      </c>
    </row>
    <row r="229" spans="1:11" x14ac:dyDescent="0.25">
      <c r="A229" s="54">
        <v>45681</v>
      </c>
      <c r="B229" s="60">
        <v>6598</v>
      </c>
      <c r="C229" s="53" t="s">
        <v>104</v>
      </c>
      <c r="D229" s="53" t="s">
        <v>46</v>
      </c>
      <c r="E229" s="55">
        <v>5943445</v>
      </c>
      <c r="F229" s="61" t="s">
        <v>40</v>
      </c>
      <c r="G229" s="55">
        <v>475476</v>
      </c>
      <c r="H229" s="55">
        <v>6418921</v>
      </c>
      <c r="I229" s="53" t="s">
        <v>19</v>
      </c>
      <c r="J229" s="53" t="s">
        <v>41</v>
      </c>
      <c r="K229" s="62">
        <v>45729</v>
      </c>
    </row>
    <row r="230" spans="1:11" x14ac:dyDescent="0.25">
      <c r="A230" s="54">
        <v>45681</v>
      </c>
      <c r="B230" s="60">
        <v>6621</v>
      </c>
      <c r="C230" s="53" t="s">
        <v>104</v>
      </c>
      <c r="D230" s="53" t="s">
        <v>44</v>
      </c>
      <c r="E230" s="55">
        <v>2527056</v>
      </c>
      <c r="F230" s="61" t="s">
        <v>40</v>
      </c>
      <c r="G230" s="55">
        <v>202164</v>
      </c>
      <c r="H230" s="55">
        <v>2729220</v>
      </c>
      <c r="I230" s="53" t="s">
        <v>19</v>
      </c>
      <c r="J230" s="53" t="s">
        <v>41</v>
      </c>
      <c r="K230" s="62">
        <v>45729</v>
      </c>
    </row>
    <row r="231" spans="1:11" x14ac:dyDescent="0.25">
      <c r="A231" s="54">
        <v>45681</v>
      </c>
      <c r="B231" s="60">
        <v>6622</v>
      </c>
      <c r="C231" s="53" t="s">
        <v>104</v>
      </c>
      <c r="D231" s="53" t="s">
        <v>44</v>
      </c>
      <c r="E231" s="55">
        <v>8895556</v>
      </c>
      <c r="F231" s="61" t="s">
        <v>40</v>
      </c>
      <c r="G231" s="55">
        <v>711644</v>
      </c>
      <c r="H231" s="55">
        <v>9607200</v>
      </c>
      <c r="I231" s="53" t="s">
        <v>19</v>
      </c>
      <c r="J231" s="53" t="s">
        <v>41</v>
      </c>
      <c r="K231" s="62">
        <v>45729</v>
      </c>
    </row>
    <row r="232" spans="1:11" x14ac:dyDescent="0.25">
      <c r="A232" s="54">
        <v>45681</v>
      </c>
      <c r="B232" s="60">
        <v>6623</v>
      </c>
      <c r="C232" s="53" t="s">
        <v>104</v>
      </c>
      <c r="D232" s="53" t="s">
        <v>45</v>
      </c>
      <c r="E232" s="55">
        <v>2574790</v>
      </c>
      <c r="F232" s="61" t="s">
        <v>40</v>
      </c>
      <c r="G232" s="55">
        <v>205983</v>
      </c>
      <c r="H232" s="55">
        <v>2780773</v>
      </c>
      <c r="I232" s="53" t="s">
        <v>19</v>
      </c>
      <c r="J232" s="53" t="s">
        <v>41</v>
      </c>
      <c r="K232" s="62">
        <v>45729</v>
      </c>
    </row>
    <row r="233" spans="1:11" x14ac:dyDescent="0.25">
      <c r="A233" s="54">
        <v>45681</v>
      </c>
      <c r="B233" s="60">
        <v>6624</v>
      </c>
      <c r="C233" s="53" t="s">
        <v>104</v>
      </c>
      <c r="D233" s="53" t="s">
        <v>45</v>
      </c>
      <c r="E233" s="55">
        <v>1522512</v>
      </c>
      <c r="F233" s="61" t="s">
        <v>40</v>
      </c>
      <c r="G233" s="55">
        <v>121801</v>
      </c>
      <c r="H233" s="55">
        <v>1644313</v>
      </c>
      <c r="I233" s="53" t="s">
        <v>19</v>
      </c>
      <c r="J233" s="53" t="s">
        <v>41</v>
      </c>
      <c r="K233" s="62">
        <v>45729</v>
      </c>
    </row>
    <row r="234" spans="1:11" x14ac:dyDescent="0.25">
      <c r="A234" s="54">
        <v>45681</v>
      </c>
      <c r="B234" s="60">
        <v>6625</v>
      </c>
      <c r="C234" s="53" t="s">
        <v>104</v>
      </c>
      <c r="D234" s="53" t="s">
        <v>45</v>
      </c>
      <c r="E234" s="55">
        <v>2153642</v>
      </c>
      <c r="F234" s="61" t="s">
        <v>40</v>
      </c>
      <c r="G234" s="55">
        <v>172291</v>
      </c>
      <c r="H234" s="55">
        <v>2325933</v>
      </c>
      <c r="I234" s="53" t="s">
        <v>19</v>
      </c>
      <c r="J234" s="53" t="s">
        <v>41</v>
      </c>
      <c r="K234" s="62">
        <v>45729</v>
      </c>
    </row>
    <row r="235" spans="1:11" x14ac:dyDescent="0.25">
      <c r="A235" s="54">
        <v>45682</v>
      </c>
      <c r="B235" s="60">
        <v>6725</v>
      </c>
      <c r="C235" s="53" t="s">
        <v>104</v>
      </c>
      <c r="D235" s="53" t="s">
        <v>56</v>
      </c>
      <c r="E235" s="55">
        <v>4357220</v>
      </c>
      <c r="F235" s="61" t="s">
        <v>40</v>
      </c>
      <c r="G235" s="55">
        <v>348578</v>
      </c>
      <c r="H235" s="55">
        <v>4705798</v>
      </c>
      <c r="I235" s="53" t="s">
        <v>19</v>
      </c>
      <c r="J235" s="53" t="s">
        <v>41</v>
      </c>
      <c r="K235" s="62">
        <v>45730</v>
      </c>
    </row>
    <row r="236" spans="1:11" x14ac:dyDescent="0.25">
      <c r="A236" s="54">
        <v>45682</v>
      </c>
      <c r="B236" s="60">
        <v>6828</v>
      </c>
      <c r="C236" s="53" t="s">
        <v>104</v>
      </c>
      <c r="D236" s="53" t="s">
        <v>111</v>
      </c>
      <c r="E236" s="55">
        <v>2696805</v>
      </c>
      <c r="F236" s="61" t="s">
        <v>40</v>
      </c>
      <c r="G236" s="55">
        <v>215744</v>
      </c>
      <c r="H236" s="55">
        <v>2912549</v>
      </c>
      <c r="I236" s="53" t="s">
        <v>19</v>
      </c>
      <c r="J236" s="53" t="s">
        <v>41</v>
      </c>
      <c r="K236" s="62">
        <v>45730</v>
      </c>
    </row>
    <row r="237" spans="1:11" x14ac:dyDescent="0.25">
      <c r="A237" s="54">
        <v>45682</v>
      </c>
      <c r="B237" s="60">
        <v>6831</v>
      </c>
      <c r="C237" s="53" t="s">
        <v>104</v>
      </c>
      <c r="D237" s="53" t="s">
        <v>52</v>
      </c>
      <c r="E237" s="55">
        <v>22229610</v>
      </c>
      <c r="F237" s="61" t="s">
        <v>40</v>
      </c>
      <c r="G237" s="55">
        <v>1778369</v>
      </c>
      <c r="H237" s="55">
        <v>24007979</v>
      </c>
      <c r="I237" s="53" t="s">
        <v>19</v>
      </c>
      <c r="J237" s="53" t="s">
        <v>41</v>
      </c>
      <c r="K237" s="62">
        <v>45730</v>
      </c>
    </row>
    <row r="238" spans="1:11" x14ac:dyDescent="0.25">
      <c r="A238" s="54">
        <v>45683</v>
      </c>
      <c r="B238" s="60">
        <v>6849</v>
      </c>
      <c r="C238" s="53" t="s">
        <v>104</v>
      </c>
      <c r="D238" s="53" t="s">
        <v>52</v>
      </c>
      <c r="E238" s="55">
        <v>7343100</v>
      </c>
      <c r="F238" s="61" t="s">
        <v>40</v>
      </c>
      <c r="G238" s="55">
        <v>587448</v>
      </c>
      <c r="H238" s="55">
        <v>7930548</v>
      </c>
      <c r="I238" s="53" t="s">
        <v>19</v>
      </c>
      <c r="J238" s="53" t="s">
        <v>41</v>
      </c>
      <c r="K238" s="62">
        <v>45731</v>
      </c>
    </row>
    <row r="239" spans="1:11" x14ac:dyDescent="0.25">
      <c r="A239" s="62">
        <v>45691</v>
      </c>
      <c r="B239" s="60">
        <v>6948</v>
      </c>
      <c r="C239" s="53" t="s">
        <v>104</v>
      </c>
      <c r="D239" s="53" t="s">
        <v>77</v>
      </c>
      <c r="E239" s="55">
        <v>4841569</v>
      </c>
      <c r="F239" s="61" t="s">
        <v>40</v>
      </c>
      <c r="G239" s="55">
        <v>387326</v>
      </c>
      <c r="H239" s="55">
        <v>5228895</v>
      </c>
      <c r="I239" s="53" t="s">
        <v>19</v>
      </c>
      <c r="J239" s="53" t="s">
        <v>41</v>
      </c>
      <c r="K239" s="62">
        <v>45739</v>
      </c>
    </row>
    <row r="240" spans="1:11" x14ac:dyDescent="0.25">
      <c r="A240" s="62">
        <v>45691</v>
      </c>
      <c r="B240" s="60">
        <v>6952</v>
      </c>
      <c r="C240" s="53" t="s">
        <v>104</v>
      </c>
      <c r="D240" s="53" t="s">
        <v>74</v>
      </c>
      <c r="E240" s="55">
        <v>4702790</v>
      </c>
      <c r="F240" s="61" t="s">
        <v>40</v>
      </c>
      <c r="G240" s="55">
        <v>376223</v>
      </c>
      <c r="H240" s="55">
        <v>5079013</v>
      </c>
      <c r="I240" s="53" t="s">
        <v>19</v>
      </c>
      <c r="J240" s="53" t="s">
        <v>41</v>
      </c>
      <c r="K240" s="62">
        <v>45739</v>
      </c>
    </row>
    <row r="241" spans="1:11" x14ac:dyDescent="0.25">
      <c r="A241" s="62">
        <v>45691</v>
      </c>
      <c r="B241" s="60">
        <v>6953</v>
      </c>
      <c r="C241" s="53" t="s">
        <v>104</v>
      </c>
      <c r="D241" s="53" t="s">
        <v>66</v>
      </c>
      <c r="E241" s="55">
        <v>1110580</v>
      </c>
      <c r="F241" s="61" t="s">
        <v>40</v>
      </c>
      <c r="G241" s="55">
        <v>88846</v>
      </c>
      <c r="H241" s="55">
        <v>1199426</v>
      </c>
      <c r="I241" s="53" t="s">
        <v>19</v>
      </c>
      <c r="J241" s="53" t="s">
        <v>41</v>
      </c>
      <c r="K241" s="62">
        <v>45739</v>
      </c>
    </row>
    <row r="242" spans="1:11" x14ac:dyDescent="0.25">
      <c r="A242" s="62">
        <v>45691</v>
      </c>
      <c r="B242" s="60">
        <v>6954</v>
      </c>
      <c r="C242" s="53" t="s">
        <v>104</v>
      </c>
      <c r="D242" s="53" t="s">
        <v>98</v>
      </c>
      <c r="E242" s="55">
        <v>1110580</v>
      </c>
      <c r="F242" s="61" t="s">
        <v>40</v>
      </c>
      <c r="G242" s="55">
        <v>88846</v>
      </c>
      <c r="H242" s="55">
        <v>1199426</v>
      </c>
      <c r="I242" s="53" t="s">
        <v>19</v>
      </c>
      <c r="J242" s="53" t="s">
        <v>41</v>
      </c>
      <c r="K242" s="62">
        <v>45739</v>
      </c>
    </row>
    <row r="243" spans="1:11" x14ac:dyDescent="0.25">
      <c r="A243" s="62">
        <v>45693</v>
      </c>
      <c r="B243" s="60">
        <v>7067</v>
      </c>
      <c r="C243" s="53" t="s">
        <v>104</v>
      </c>
      <c r="D243" s="53" t="s">
        <v>47</v>
      </c>
      <c r="E243" s="55">
        <v>3320736</v>
      </c>
      <c r="F243" s="61" t="s">
        <v>40</v>
      </c>
      <c r="G243" s="55">
        <v>265659</v>
      </c>
      <c r="H243" s="55">
        <v>3586395</v>
      </c>
      <c r="I243" s="53" t="s">
        <v>19</v>
      </c>
      <c r="J243" s="53" t="s">
        <v>41</v>
      </c>
      <c r="K243" s="62">
        <v>45741</v>
      </c>
    </row>
    <row r="244" spans="1:11" x14ac:dyDescent="0.25">
      <c r="A244" s="62">
        <v>45693</v>
      </c>
      <c r="B244" s="60">
        <v>7091</v>
      </c>
      <c r="C244" s="53" t="s">
        <v>104</v>
      </c>
      <c r="D244" s="53" t="s">
        <v>60</v>
      </c>
      <c r="E244" s="55">
        <v>4797270</v>
      </c>
      <c r="F244" s="61" t="s">
        <v>40</v>
      </c>
      <c r="G244" s="55">
        <v>383782</v>
      </c>
      <c r="H244" s="55">
        <v>5181052</v>
      </c>
      <c r="I244" s="53" t="s">
        <v>19</v>
      </c>
      <c r="J244" s="53" t="s">
        <v>41</v>
      </c>
      <c r="K244" s="62">
        <v>45741</v>
      </c>
    </row>
    <row r="245" spans="1:11" x14ac:dyDescent="0.25">
      <c r="A245" s="62">
        <v>45693</v>
      </c>
      <c r="B245" s="60">
        <v>7092</v>
      </c>
      <c r="C245" s="53" t="s">
        <v>104</v>
      </c>
      <c r="D245" s="53" t="s">
        <v>60</v>
      </c>
      <c r="E245" s="55">
        <v>2833824</v>
      </c>
      <c r="F245" s="61" t="s">
        <v>40</v>
      </c>
      <c r="G245" s="55">
        <v>226706</v>
      </c>
      <c r="H245" s="55">
        <v>3060530</v>
      </c>
      <c r="I245" s="53" t="s">
        <v>19</v>
      </c>
      <c r="J245" s="53" t="s">
        <v>41</v>
      </c>
      <c r="K245" s="62">
        <v>45741</v>
      </c>
    </row>
    <row r="246" spans="1:11" x14ac:dyDescent="0.25">
      <c r="A246" s="62">
        <v>45693</v>
      </c>
      <c r="B246" s="60">
        <v>7097</v>
      </c>
      <c r="C246" s="53" t="s">
        <v>104</v>
      </c>
      <c r="D246" s="53" t="s">
        <v>52</v>
      </c>
      <c r="E246" s="55">
        <v>3221944</v>
      </c>
      <c r="F246" s="61" t="s">
        <v>40</v>
      </c>
      <c r="G246" s="55">
        <v>257756</v>
      </c>
      <c r="H246" s="55">
        <v>3479700</v>
      </c>
      <c r="I246" s="53" t="s">
        <v>19</v>
      </c>
      <c r="J246" s="53" t="s">
        <v>41</v>
      </c>
      <c r="K246" s="62">
        <v>45741</v>
      </c>
    </row>
    <row r="247" spans="1:11" x14ac:dyDescent="0.25">
      <c r="A247" s="62">
        <v>45693</v>
      </c>
      <c r="B247" s="60">
        <v>7098</v>
      </c>
      <c r="C247" s="53" t="s">
        <v>104</v>
      </c>
      <c r="D247" s="53" t="s">
        <v>57</v>
      </c>
      <c r="E247" s="55">
        <v>2146084</v>
      </c>
      <c r="F247" s="61" t="s">
        <v>40</v>
      </c>
      <c r="G247" s="55">
        <v>171687</v>
      </c>
      <c r="H247" s="55">
        <v>2317771</v>
      </c>
      <c r="I247" s="53" t="s">
        <v>19</v>
      </c>
      <c r="J247" s="53" t="s">
        <v>41</v>
      </c>
      <c r="K247" s="62">
        <v>45741</v>
      </c>
    </row>
    <row r="248" spans="1:11" x14ac:dyDescent="0.25">
      <c r="A248" s="62">
        <v>45693</v>
      </c>
      <c r="B248" s="60">
        <v>7129</v>
      </c>
      <c r="C248" s="53" t="s">
        <v>104</v>
      </c>
      <c r="D248" s="53" t="s">
        <v>52</v>
      </c>
      <c r="E248" s="55">
        <v>4909284</v>
      </c>
      <c r="F248" s="61" t="s">
        <v>40</v>
      </c>
      <c r="G248" s="55">
        <v>392743</v>
      </c>
      <c r="H248" s="55">
        <v>5302027</v>
      </c>
      <c r="I248" s="53" t="s">
        <v>19</v>
      </c>
      <c r="J248" s="53" t="s">
        <v>41</v>
      </c>
      <c r="K248" s="62">
        <v>45741</v>
      </c>
    </row>
    <row r="249" spans="1:11" x14ac:dyDescent="0.25">
      <c r="A249" s="62">
        <v>45694</v>
      </c>
      <c r="B249" s="60">
        <v>7142</v>
      </c>
      <c r="C249" s="53" t="s">
        <v>104</v>
      </c>
      <c r="D249" s="53" t="s">
        <v>80</v>
      </c>
      <c r="E249" s="55">
        <v>2689560</v>
      </c>
      <c r="F249" s="61" t="s">
        <v>40</v>
      </c>
      <c r="G249" s="55">
        <v>215165</v>
      </c>
      <c r="H249" s="55">
        <v>2904725</v>
      </c>
      <c r="I249" s="53" t="s">
        <v>19</v>
      </c>
      <c r="J249" s="53" t="s">
        <v>41</v>
      </c>
      <c r="K249" s="62">
        <v>45742</v>
      </c>
    </row>
    <row r="250" spans="1:11" x14ac:dyDescent="0.25">
      <c r="A250" s="62">
        <v>45694</v>
      </c>
      <c r="B250" s="60">
        <v>7266</v>
      </c>
      <c r="C250" s="53" t="s">
        <v>104</v>
      </c>
      <c r="D250" s="53" t="s">
        <v>95</v>
      </c>
      <c r="E250" s="55">
        <v>2833824</v>
      </c>
      <c r="F250" s="61" t="s">
        <v>40</v>
      </c>
      <c r="G250" s="55">
        <v>226706</v>
      </c>
      <c r="H250" s="55">
        <v>3060530</v>
      </c>
      <c r="I250" s="53" t="s">
        <v>19</v>
      </c>
      <c r="J250" s="53" t="s">
        <v>41</v>
      </c>
      <c r="K250" s="62">
        <v>45742</v>
      </c>
    </row>
    <row r="251" spans="1:11" x14ac:dyDescent="0.25">
      <c r="A251" s="62">
        <v>45694</v>
      </c>
      <c r="B251" s="60">
        <v>8105</v>
      </c>
      <c r="C251" s="53" t="s">
        <v>104</v>
      </c>
      <c r="D251" s="53" t="s">
        <v>102</v>
      </c>
      <c r="E251" s="55">
        <v>2433680</v>
      </c>
      <c r="F251" s="61" t="s">
        <v>40</v>
      </c>
      <c r="G251" s="55">
        <v>194694</v>
      </c>
      <c r="H251" s="55">
        <v>2628374</v>
      </c>
      <c r="I251" s="53" t="s">
        <v>19</v>
      </c>
      <c r="J251" s="53" t="s">
        <v>41</v>
      </c>
      <c r="K251" s="62">
        <v>45742</v>
      </c>
    </row>
    <row r="252" spans="1:11" x14ac:dyDescent="0.25">
      <c r="A252" s="62">
        <v>45694</v>
      </c>
      <c r="B252" s="60">
        <v>8106</v>
      </c>
      <c r="C252" s="53" t="s">
        <v>104</v>
      </c>
      <c r="D252" s="53" t="s">
        <v>89</v>
      </c>
      <c r="E252" s="55">
        <v>3413024</v>
      </c>
      <c r="F252" s="61" t="s">
        <v>40</v>
      </c>
      <c r="G252" s="55">
        <v>273042</v>
      </c>
      <c r="H252" s="55">
        <v>3686066</v>
      </c>
      <c r="I252" s="53" t="s">
        <v>19</v>
      </c>
      <c r="J252" s="53" t="s">
        <v>41</v>
      </c>
      <c r="K252" s="62">
        <v>45742</v>
      </c>
    </row>
    <row r="253" spans="1:11" x14ac:dyDescent="0.25">
      <c r="A253" s="62">
        <v>45694</v>
      </c>
      <c r="B253" s="60">
        <v>8107</v>
      </c>
      <c r="C253" s="53" t="s">
        <v>104</v>
      </c>
      <c r="D253" s="53" t="s">
        <v>53</v>
      </c>
      <c r="E253" s="55">
        <v>2844292</v>
      </c>
      <c r="F253" s="61" t="s">
        <v>40</v>
      </c>
      <c r="G253" s="55">
        <v>227543</v>
      </c>
      <c r="H253" s="55">
        <v>3071835</v>
      </c>
      <c r="I253" s="53" t="s">
        <v>19</v>
      </c>
      <c r="J253" s="53" t="s">
        <v>41</v>
      </c>
      <c r="K253" s="62">
        <v>45742</v>
      </c>
    </row>
    <row r="254" spans="1:11" x14ac:dyDescent="0.25">
      <c r="A254" s="62">
        <v>45694</v>
      </c>
      <c r="B254" s="60">
        <v>8108</v>
      </c>
      <c r="C254" s="53" t="s">
        <v>104</v>
      </c>
      <c r="D254" s="53" t="s">
        <v>54</v>
      </c>
      <c r="E254" s="55">
        <v>3504736</v>
      </c>
      <c r="F254" s="61" t="s">
        <v>40</v>
      </c>
      <c r="G254" s="55">
        <v>280379</v>
      </c>
      <c r="H254" s="55">
        <v>3785115</v>
      </c>
      <c r="I254" s="53" t="s">
        <v>19</v>
      </c>
      <c r="J254" s="53" t="s">
        <v>41</v>
      </c>
      <c r="K254" s="62">
        <v>45742</v>
      </c>
    </row>
    <row r="255" spans="1:11" x14ac:dyDescent="0.25">
      <c r="A255" s="62">
        <v>45694</v>
      </c>
      <c r="B255" s="60">
        <v>8109</v>
      </c>
      <c r="C255" s="53" t="s">
        <v>104</v>
      </c>
      <c r="D255" s="53" t="s">
        <v>81</v>
      </c>
      <c r="E255" s="55">
        <v>2580540</v>
      </c>
      <c r="F255" s="61" t="s">
        <v>40</v>
      </c>
      <c r="G255" s="55">
        <v>206443</v>
      </c>
      <c r="H255" s="55">
        <v>2786983</v>
      </c>
      <c r="I255" s="53" t="s">
        <v>19</v>
      </c>
      <c r="J255" s="53" t="s">
        <v>41</v>
      </c>
      <c r="K255" s="62">
        <v>45742</v>
      </c>
    </row>
    <row r="256" spans="1:11" x14ac:dyDescent="0.25">
      <c r="A256" s="62">
        <v>45694</v>
      </c>
      <c r="B256" s="60">
        <v>8110</v>
      </c>
      <c r="C256" s="53" t="s">
        <v>104</v>
      </c>
      <c r="D256" s="53" t="s">
        <v>75</v>
      </c>
      <c r="E256" s="55">
        <v>3020370</v>
      </c>
      <c r="F256" s="61" t="s">
        <v>40</v>
      </c>
      <c r="G256" s="55">
        <v>241630</v>
      </c>
      <c r="H256" s="55">
        <v>3262000</v>
      </c>
      <c r="I256" s="53" t="s">
        <v>19</v>
      </c>
      <c r="J256" s="53" t="s">
        <v>41</v>
      </c>
      <c r="K256" s="62">
        <v>45742</v>
      </c>
    </row>
    <row r="257" spans="1:11" x14ac:dyDescent="0.25">
      <c r="A257" s="62">
        <v>45694</v>
      </c>
      <c r="B257" s="60">
        <v>8111</v>
      </c>
      <c r="C257" s="53" t="s">
        <v>104</v>
      </c>
      <c r="D257" s="53" t="s">
        <v>83</v>
      </c>
      <c r="E257" s="55">
        <v>3057272</v>
      </c>
      <c r="F257" s="61" t="s">
        <v>40</v>
      </c>
      <c r="G257" s="55">
        <v>244582</v>
      </c>
      <c r="H257" s="55">
        <v>3301854</v>
      </c>
      <c r="I257" s="53" t="s">
        <v>19</v>
      </c>
      <c r="J257" s="53" t="s">
        <v>41</v>
      </c>
      <c r="K257" s="62">
        <v>45742</v>
      </c>
    </row>
    <row r="258" spans="1:11" x14ac:dyDescent="0.25">
      <c r="A258" s="62">
        <v>45694</v>
      </c>
      <c r="B258" s="60">
        <v>8112</v>
      </c>
      <c r="C258" s="53" t="s">
        <v>104</v>
      </c>
      <c r="D258" s="53" t="s">
        <v>61</v>
      </c>
      <c r="E258" s="55">
        <v>4359597</v>
      </c>
      <c r="F258" s="61" t="s">
        <v>40</v>
      </c>
      <c r="G258" s="55">
        <v>348768</v>
      </c>
      <c r="H258" s="55">
        <v>4708365</v>
      </c>
      <c r="I258" s="53" t="s">
        <v>19</v>
      </c>
      <c r="J258" s="53" t="s">
        <v>41</v>
      </c>
      <c r="K258" s="62">
        <v>45742</v>
      </c>
    </row>
    <row r="259" spans="1:11" x14ac:dyDescent="0.25">
      <c r="A259" s="62">
        <v>45694</v>
      </c>
      <c r="B259" s="60">
        <v>8113</v>
      </c>
      <c r="C259" s="53" t="s">
        <v>104</v>
      </c>
      <c r="D259" s="53" t="s">
        <v>84</v>
      </c>
      <c r="E259" s="55">
        <v>5761956</v>
      </c>
      <c r="F259" s="61" t="s">
        <v>40</v>
      </c>
      <c r="G259" s="55">
        <v>460956</v>
      </c>
      <c r="H259" s="55">
        <v>6222912</v>
      </c>
      <c r="I259" s="53" t="s">
        <v>19</v>
      </c>
      <c r="J259" s="53" t="s">
        <v>41</v>
      </c>
      <c r="K259" s="62">
        <v>45742</v>
      </c>
    </row>
    <row r="260" spans="1:11" x14ac:dyDescent="0.25">
      <c r="A260" s="62">
        <v>45694</v>
      </c>
      <c r="B260" s="60">
        <v>8114</v>
      </c>
      <c r="C260" s="53" t="s">
        <v>104</v>
      </c>
      <c r="D260" s="53" t="s">
        <v>85</v>
      </c>
      <c r="E260" s="55">
        <v>4322584</v>
      </c>
      <c r="F260" s="61" t="s">
        <v>40</v>
      </c>
      <c r="G260" s="55">
        <v>345807</v>
      </c>
      <c r="H260" s="55">
        <v>4668391</v>
      </c>
      <c r="I260" s="53" t="s">
        <v>19</v>
      </c>
      <c r="J260" s="53" t="s">
        <v>41</v>
      </c>
      <c r="K260" s="62">
        <v>45742</v>
      </c>
    </row>
    <row r="261" spans="1:11" x14ac:dyDescent="0.25">
      <c r="A261" s="62">
        <v>45694</v>
      </c>
      <c r="B261" s="60">
        <v>8115</v>
      </c>
      <c r="C261" s="53" t="s">
        <v>104</v>
      </c>
      <c r="D261" s="53" t="s">
        <v>86</v>
      </c>
      <c r="E261" s="55">
        <v>3009952</v>
      </c>
      <c r="F261" s="61" t="s">
        <v>40</v>
      </c>
      <c r="G261" s="55">
        <v>240796</v>
      </c>
      <c r="H261" s="55">
        <v>3250748</v>
      </c>
      <c r="I261" s="53" t="s">
        <v>19</v>
      </c>
      <c r="J261" s="53" t="s">
        <v>41</v>
      </c>
      <c r="K261" s="62">
        <v>45742</v>
      </c>
    </row>
    <row r="262" spans="1:11" x14ac:dyDescent="0.25">
      <c r="A262" s="62">
        <v>45694</v>
      </c>
      <c r="B262" s="60">
        <v>8116</v>
      </c>
      <c r="C262" s="53" t="s">
        <v>104</v>
      </c>
      <c r="D262" s="53" t="s">
        <v>88</v>
      </c>
      <c r="E262" s="55">
        <v>7121864</v>
      </c>
      <c r="F262" s="61" t="s">
        <v>40</v>
      </c>
      <c r="G262" s="55">
        <v>569749</v>
      </c>
      <c r="H262" s="55">
        <v>7691613</v>
      </c>
      <c r="I262" s="53" t="s">
        <v>19</v>
      </c>
      <c r="J262" s="53" t="s">
        <v>41</v>
      </c>
      <c r="K262" s="62">
        <v>45742</v>
      </c>
    </row>
    <row r="263" spans="1:11" x14ac:dyDescent="0.25">
      <c r="A263" s="62">
        <v>45694</v>
      </c>
      <c r="B263" s="60">
        <v>8117</v>
      </c>
      <c r="C263" s="53" t="s">
        <v>104</v>
      </c>
      <c r="D263" s="53" t="s">
        <v>88</v>
      </c>
      <c r="E263" s="55">
        <v>2421892</v>
      </c>
      <c r="F263" s="61" t="s">
        <v>40</v>
      </c>
      <c r="G263" s="55">
        <v>193751</v>
      </c>
      <c r="H263" s="55">
        <v>2615643</v>
      </c>
      <c r="I263" s="53" t="s">
        <v>19</v>
      </c>
      <c r="J263" s="53" t="s">
        <v>41</v>
      </c>
      <c r="K263" s="62">
        <v>45742</v>
      </c>
    </row>
    <row r="264" spans="1:11" x14ac:dyDescent="0.25">
      <c r="A264" s="62">
        <v>45694</v>
      </c>
      <c r="B264" s="60">
        <v>8118</v>
      </c>
      <c r="C264" s="53" t="s">
        <v>104</v>
      </c>
      <c r="D264" s="53" t="s">
        <v>108</v>
      </c>
      <c r="E264" s="55">
        <v>4091264</v>
      </c>
      <c r="F264" s="61" t="s">
        <v>40</v>
      </c>
      <c r="G264" s="55">
        <v>327301</v>
      </c>
      <c r="H264" s="55">
        <v>4418565</v>
      </c>
      <c r="I264" s="53" t="s">
        <v>19</v>
      </c>
      <c r="J264" s="53" t="s">
        <v>41</v>
      </c>
      <c r="K264" s="62">
        <v>45742</v>
      </c>
    </row>
    <row r="265" spans="1:11" x14ac:dyDescent="0.25">
      <c r="A265" s="62">
        <v>45694</v>
      </c>
      <c r="B265" s="60">
        <v>8119</v>
      </c>
      <c r="C265" s="53" t="s">
        <v>104</v>
      </c>
      <c r="D265" s="53" t="s">
        <v>43</v>
      </c>
      <c r="E265" s="55">
        <v>3689800</v>
      </c>
      <c r="F265" s="61" t="s">
        <v>40</v>
      </c>
      <c r="G265" s="55">
        <v>295184</v>
      </c>
      <c r="H265" s="55">
        <v>3984984</v>
      </c>
      <c r="I265" s="53" t="s">
        <v>19</v>
      </c>
      <c r="J265" s="53" t="s">
        <v>41</v>
      </c>
      <c r="K265" s="62">
        <v>45742</v>
      </c>
    </row>
    <row r="266" spans="1:11" x14ac:dyDescent="0.25">
      <c r="A266" s="62">
        <v>45695</v>
      </c>
      <c r="B266" s="60">
        <v>8153</v>
      </c>
      <c r="C266" s="53" t="s">
        <v>104</v>
      </c>
      <c r="D266" s="53" t="s">
        <v>50</v>
      </c>
      <c r="E266" s="55">
        <v>4431316</v>
      </c>
      <c r="F266" s="61" t="s">
        <v>40</v>
      </c>
      <c r="G266" s="55">
        <v>354505</v>
      </c>
      <c r="H266" s="55">
        <v>4785821</v>
      </c>
      <c r="I266" s="53" t="s">
        <v>19</v>
      </c>
      <c r="J266" s="53" t="s">
        <v>41</v>
      </c>
      <c r="K266" s="62">
        <v>45743</v>
      </c>
    </row>
    <row r="267" spans="1:11" x14ac:dyDescent="0.25">
      <c r="A267" s="62">
        <v>45695</v>
      </c>
      <c r="B267" s="60">
        <v>8191</v>
      </c>
      <c r="C267" s="53" t="s">
        <v>104</v>
      </c>
      <c r="D267" s="53" t="s">
        <v>62</v>
      </c>
      <c r="E267" s="55">
        <v>6297879</v>
      </c>
      <c r="F267" s="61" t="s">
        <v>40</v>
      </c>
      <c r="G267" s="55">
        <v>503830</v>
      </c>
      <c r="H267" s="55">
        <v>6801709</v>
      </c>
      <c r="I267" s="53" t="s">
        <v>19</v>
      </c>
      <c r="J267" s="53" t="s">
        <v>41</v>
      </c>
      <c r="K267" s="62">
        <v>45743</v>
      </c>
    </row>
    <row r="268" spans="1:11" x14ac:dyDescent="0.25">
      <c r="A268" s="62">
        <v>45695</v>
      </c>
      <c r="B268" s="60">
        <v>8596</v>
      </c>
      <c r="C268" s="53" t="s">
        <v>104</v>
      </c>
      <c r="D268" s="53" t="s">
        <v>79</v>
      </c>
      <c r="E268" s="55">
        <v>4047860</v>
      </c>
      <c r="F268" s="61" t="s">
        <v>40</v>
      </c>
      <c r="G268" s="55">
        <v>323829</v>
      </c>
      <c r="H268" s="55">
        <v>4371689</v>
      </c>
      <c r="I268" s="53" t="s">
        <v>19</v>
      </c>
      <c r="J268" s="53" t="s">
        <v>41</v>
      </c>
      <c r="K268" s="62">
        <v>45743</v>
      </c>
    </row>
    <row r="269" spans="1:11" x14ac:dyDescent="0.25">
      <c r="A269" s="62">
        <v>45695</v>
      </c>
      <c r="B269" s="60">
        <v>8600</v>
      </c>
      <c r="C269" s="53" t="s">
        <v>104</v>
      </c>
      <c r="D269" s="53" t="s">
        <v>117</v>
      </c>
      <c r="E269" s="55">
        <v>3822878</v>
      </c>
      <c r="F269" s="61" t="s">
        <v>40</v>
      </c>
      <c r="G269" s="55">
        <v>305830</v>
      </c>
      <c r="H269" s="55">
        <v>4128708</v>
      </c>
      <c r="I269" s="53" t="s">
        <v>19</v>
      </c>
      <c r="J269" s="53" t="s">
        <v>41</v>
      </c>
      <c r="K269" s="62">
        <v>45743</v>
      </c>
    </row>
    <row r="270" spans="1:11" x14ac:dyDescent="0.25">
      <c r="A270" s="62">
        <v>45695</v>
      </c>
      <c r="B270" s="60">
        <v>8601</v>
      </c>
      <c r="C270" s="53" t="s">
        <v>104</v>
      </c>
      <c r="D270" s="53" t="s">
        <v>118</v>
      </c>
      <c r="E270" s="55">
        <v>3599663</v>
      </c>
      <c r="F270" s="61" t="s">
        <v>40</v>
      </c>
      <c r="G270" s="55">
        <v>287973</v>
      </c>
      <c r="H270" s="55">
        <v>3887636</v>
      </c>
      <c r="I270" s="53" t="s">
        <v>19</v>
      </c>
      <c r="J270" s="53" t="s">
        <v>41</v>
      </c>
      <c r="K270" s="62">
        <v>45743</v>
      </c>
    </row>
    <row r="271" spans="1:11" x14ac:dyDescent="0.25">
      <c r="A271" s="62">
        <v>45695</v>
      </c>
      <c r="B271" s="60">
        <v>8602</v>
      </c>
      <c r="C271" s="53" t="s">
        <v>104</v>
      </c>
      <c r="D271" s="53" t="s">
        <v>119</v>
      </c>
      <c r="E271" s="55">
        <v>7798686</v>
      </c>
      <c r="F271" s="61" t="s">
        <v>40</v>
      </c>
      <c r="G271" s="55">
        <v>623895</v>
      </c>
      <c r="H271" s="55">
        <v>8422581</v>
      </c>
      <c r="I271" s="53" t="s">
        <v>19</v>
      </c>
      <c r="J271" s="53" t="s">
        <v>41</v>
      </c>
      <c r="K271" s="62">
        <v>45743</v>
      </c>
    </row>
    <row r="272" spans="1:11" x14ac:dyDescent="0.25">
      <c r="A272" s="62">
        <v>45695</v>
      </c>
      <c r="B272" s="60">
        <v>8612</v>
      </c>
      <c r="C272" s="53" t="s">
        <v>104</v>
      </c>
      <c r="D272" s="53" t="s">
        <v>48</v>
      </c>
      <c r="E272" s="55">
        <v>1899372</v>
      </c>
      <c r="F272" s="61" t="s">
        <v>40</v>
      </c>
      <c r="G272" s="55">
        <v>151950</v>
      </c>
      <c r="H272" s="55">
        <v>2051322</v>
      </c>
      <c r="I272" s="53" t="s">
        <v>19</v>
      </c>
      <c r="J272" s="53" t="s">
        <v>41</v>
      </c>
      <c r="K272" s="62">
        <v>45743</v>
      </c>
    </row>
    <row r="273" spans="1:11" x14ac:dyDescent="0.25">
      <c r="A273" s="62">
        <v>45696</v>
      </c>
      <c r="B273" s="60">
        <v>8631</v>
      </c>
      <c r="C273" s="53" t="s">
        <v>104</v>
      </c>
      <c r="D273" s="53" t="s">
        <v>46</v>
      </c>
      <c r="E273" s="55">
        <v>4293316</v>
      </c>
      <c r="F273" s="61" t="s">
        <v>40</v>
      </c>
      <c r="G273" s="55">
        <v>343465</v>
      </c>
      <c r="H273" s="55">
        <v>4636781</v>
      </c>
      <c r="I273" s="53" t="s">
        <v>19</v>
      </c>
      <c r="J273" s="53" t="s">
        <v>41</v>
      </c>
      <c r="K273" s="62">
        <v>45744</v>
      </c>
    </row>
    <row r="274" spans="1:11" x14ac:dyDescent="0.25">
      <c r="A274" s="62">
        <v>45696</v>
      </c>
      <c r="B274" s="60">
        <v>8632</v>
      </c>
      <c r="C274" s="53" t="s">
        <v>104</v>
      </c>
      <c r="D274" s="53" t="s">
        <v>45</v>
      </c>
      <c r="E274" s="55">
        <v>3890532</v>
      </c>
      <c r="F274" s="61" t="s">
        <v>40</v>
      </c>
      <c r="G274" s="55">
        <v>311243</v>
      </c>
      <c r="H274" s="55">
        <v>4201775</v>
      </c>
      <c r="I274" s="53" t="s">
        <v>19</v>
      </c>
      <c r="J274" s="53" t="s">
        <v>41</v>
      </c>
      <c r="K274" s="62">
        <v>45744</v>
      </c>
    </row>
    <row r="275" spans="1:11" s="48" customFormat="1" x14ac:dyDescent="0.25">
      <c r="A275" s="62">
        <v>45696</v>
      </c>
      <c r="B275" s="60">
        <v>8634</v>
      </c>
      <c r="C275" s="53" t="s">
        <v>104</v>
      </c>
      <c r="D275" s="53" t="s">
        <v>45</v>
      </c>
      <c r="E275" s="55">
        <v>1311312</v>
      </c>
      <c r="F275" s="61" t="s">
        <v>40</v>
      </c>
      <c r="G275" s="55">
        <v>104905</v>
      </c>
      <c r="H275" s="55">
        <v>1416217</v>
      </c>
      <c r="I275" s="53" t="s">
        <v>19</v>
      </c>
      <c r="J275" s="53" t="s">
        <v>41</v>
      </c>
      <c r="K275" s="62">
        <v>45744</v>
      </c>
    </row>
    <row r="276" spans="1:11" s="48" customFormat="1" x14ac:dyDescent="0.25">
      <c r="A276" s="62">
        <v>45696</v>
      </c>
      <c r="B276" s="60">
        <v>8656</v>
      </c>
      <c r="C276" s="53" t="s">
        <v>104</v>
      </c>
      <c r="D276" s="53" t="s">
        <v>44</v>
      </c>
      <c r="E276" s="55">
        <v>4625445</v>
      </c>
      <c r="F276" s="61" t="s">
        <v>40</v>
      </c>
      <c r="G276" s="55">
        <v>370036</v>
      </c>
      <c r="H276" s="55">
        <v>4995481</v>
      </c>
      <c r="I276" s="53" t="s">
        <v>19</v>
      </c>
      <c r="J276" s="53" t="s">
        <v>41</v>
      </c>
      <c r="K276" s="62">
        <v>45744</v>
      </c>
    </row>
    <row r="277" spans="1:11" x14ac:dyDescent="0.25">
      <c r="A277" s="62">
        <v>45696</v>
      </c>
      <c r="B277" s="60">
        <v>8657</v>
      </c>
      <c r="C277" s="53" t="s">
        <v>104</v>
      </c>
      <c r="D277" s="53" t="s">
        <v>80</v>
      </c>
      <c r="E277" s="55">
        <v>2919272</v>
      </c>
      <c r="F277" s="61" t="s">
        <v>40</v>
      </c>
      <c r="G277" s="55">
        <v>233542</v>
      </c>
      <c r="H277" s="55">
        <v>3152814</v>
      </c>
      <c r="I277" s="53" t="s">
        <v>19</v>
      </c>
      <c r="J277" s="53" t="s">
        <v>41</v>
      </c>
      <c r="K277" s="62">
        <v>45744</v>
      </c>
    </row>
    <row r="278" spans="1:11" x14ac:dyDescent="0.25">
      <c r="A278" s="62">
        <v>45696</v>
      </c>
      <c r="B278" s="60">
        <v>8658</v>
      </c>
      <c r="C278" s="53" t="s">
        <v>104</v>
      </c>
      <c r="D278" s="53" t="s">
        <v>55</v>
      </c>
      <c r="E278" s="55">
        <v>8472384</v>
      </c>
      <c r="F278" s="61" t="s">
        <v>40</v>
      </c>
      <c r="G278" s="55">
        <v>677791</v>
      </c>
      <c r="H278" s="55">
        <v>9150175</v>
      </c>
      <c r="I278" s="53" t="s">
        <v>19</v>
      </c>
      <c r="J278" s="53" t="s">
        <v>41</v>
      </c>
      <c r="K278" s="62">
        <v>45744</v>
      </c>
    </row>
    <row r="279" spans="1:11" x14ac:dyDescent="0.25">
      <c r="A279" s="62">
        <v>45696</v>
      </c>
      <c r="B279" s="60">
        <v>8659</v>
      </c>
      <c r="C279" s="53" t="s">
        <v>104</v>
      </c>
      <c r="D279" s="53" t="s">
        <v>53</v>
      </c>
      <c r="E279" s="55">
        <v>3397280</v>
      </c>
      <c r="F279" s="61" t="s">
        <v>40</v>
      </c>
      <c r="G279" s="55">
        <v>271782</v>
      </c>
      <c r="H279" s="55">
        <v>3669062</v>
      </c>
      <c r="I279" s="53" t="s">
        <v>19</v>
      </c>
      <c r="J279" s="53" t="s">
        <v>41</v>
      </c>
      <c r="K279" s="62">
        <v>45744</v>
      </c>
    </row>
    <row r="280" spans="1:11" x14ac:dyDescent="0.25">
      <c r="A280" s="62">
        <v>45698</v>
      </c>
      <c r="B280" s="60">
        <v>8777</v>
      </c>
      <c r="C280" s="53" t="s">
        <v>104</v>
      </c>
      <c r="D280" s="53" t="s">
        <v>70</v>
      </c>
      <c r="E280" s="55">
        <v>2825952</v>
      </c>
      <c r="F280" s="61" t="s">
        <v>40</v>
      </c>
      <c r="G280" s="55">
        <v>226076</v>
      </c>
      <c r="H280" s="55">
        <v>3052028</v>
      </c>
      <c r="I280" s="53" t="s">
        <v>19</v>
      </c>
      <c r="J280" s="53" t="s">
        <v>41</v>
      </c>
      <c r="K280" s="62">
        <v>45746</v>
      </c>
    </row>
    <row r="281" spans="1:11" x14ac:dyDescent="0.25">
      <c r="A281" s="62">
        <v>45698</v>
      </c>
      <c r="B281" s="60">
        <v>8778</v>
      </c>
      <c r="C281" s="53" t="s">
        <v>104</v>
      </c>
      <c r="D281" s="53" t="s">
        <v>85</v>
      </c>
      <c r="E281" s="55">
        <v>2223800</v>
      </c>
      <c r="F281" s="61" t="s">
        <v>40</v>
      </c>
      <c r="G281" s="55">
        <v>177904</v>
      </c>
      <c r="H281" s="55">
        <v>2401704</v>
      </c>
      <c r="I281" s="53" t="s">
        <v>19</v>
      </c>
      <c r="J281" s="53" t="s">
        <v>41</v>
      </c>
      <c r="K281" s="62">
        <v>45746</v>
      </c>
    </row>
    <row r="282" spans="1:11" x14ac:dyDescent="0.25">
      <c r="A282" s="62">
        <v>45698</v>
      </c>
      <c r="B282" s="60">
        <v>8779</v>
      </c>
      <c r="C282" s="53" t="s">
        <v>104</v>
      </c>
      <c r="D282" s="53" t="s">
        <v>85</v>
      </c>
      <c r="E282" s="55">
        <v>2852624</v>
      </c>
      <c r="F282" s="61" t="s">
        <v>40</v>
      </c>
      <c r="G282" s="55">
        <v>228210</v>
      </c>
      <c r="H282" s="55">
        <v>3080834</v>
      </c>
      <c r="I282" s="53" t="s">
        <v>19</v>
      </c>
      <c r="J282" s="53" t="s">
        <v>41</v>
      </c>
      <c r="K282" s="62">
        <v>45746</v>
      </c>
    </row>
    <row r="283" spans="1:11" x14ac:dyDescent="0.25">
      <c r="A283" s="62">
        <v>45698</v>
      </c>
      <c r="B283" s="60">
        <v>8780</v>
      </c>
      <c r="C283" s="53" t="s">
        <v>104</v>
      </c>
      <c r="D283" s="53" t="s">
        <v>90</v>
      </c>
      <c r="E283" s="55">
        <v>3057272</v>
      </c>
      <c r="F283" s="61" t="s">
        <v>40</v>
      </c>
      <c r="G283" s="55">
        <v>244582</v>
      </c>
      <c r="H283" s="55">
        <v>3301854</v>
      </c>
      <c r="I283" s="53" t="s">
        <v>19</v>
      </c>
      <c r="J283" s="53" t="s">
        <v>41</v>
      </c>
      <c r="K283" s="62">
        <v>45746</v>
      </c>
    </row>
    <row r="284" spans="1:11" x14ac:dyDescent="0.25">
      <c r="A284" s="62">
        <v>45698</v>
      </c>
      <c r="B284" s="60">
        <v>8781</v>
      </c>
      <c r="C284" s="53" t="s">
        <v>104</v>
      </c>
      <c r="D284" s="53" t="s">
        <v>76</v>
      </c>
      <c r="E284" s="55">
        <v>2037372</v>
      </c>
      <c r="F284" s="61" t="s">
        <v>40</v>
      </c>
      <c r="G284" s="55">
        <v>162990</v>
      </c>
      <c r="H284" s="55">
        <v>2200362</v>
      </c>
      <c r="I284" s="53" t="s">
        <v>19</v>
      </c>
      <c r="J284" s="53" t="s">
        <v>41</v>
      </c>
      <c r="K284" s="62">
        <v>45746</v>
      </c>
    </row>
    <row r="285" spans="1:11" x14ac:dyDescent="0.25">
      <c r="A285" s="62">
        <v>45698</v>
      </c>
      <c r="B285" s="60">
        <v>8782</v>
      </c>
      <c r="C285" s="53" t="s">
        <v>104</v>
      </c>
      <c r="D285" s="53" t="s">
        <v>71</v>
      </c>
      <c r="E285" s="55">
        <v>2579220</v>
      </c>
      <c r="F285" s="61" t="s">
        <v>40</v>
      </c>
      <c r="G285" s="55">
        <v>206338</v>
      </c>
      <c r="H285" s="55">
        <v>2785558</v>
      </c>
      <c r="I285" s="53" t="s">
        <v>19</v>
      </c>
      <c r="J285" s="53" t="s">
        <v>41</v>
      </c>
      <c r="K285" s="62">
        <v>45746</v>
      </c>
    </row>
    <row r="286" spans="1:11" x14ac:dyDescent="0.25">
      <c r="A286" s="62">
        <v>45698</v>
      </c>
      <c r="B286" s="60">
        <v>8783</v>
      </c>
      <c r="C286" s="53" t="s">
        <v>104</v>
      </c>
      <c r="D286" s="53" t="s">
        <v>64</v>
      </c>
      <c r="E286" s="55">
        <v>1512044</v>
      </c>
      <c r="F286" s="61" t="s">
        <v>40</v>
      </c>
      <c r="G286" s="55">
        <v>120964</v>
      </c>
      <c r="H286" s="55">
        <v>1633008</v>
      </c>
      <c r="I286" s="53" t="s">
        <v>19</v>
      </c>
      <c r="J286" s="53" t="s">
        <v>41</v>
      </c>
      <c r="K286" s="62">
        <v>45746</v>
      </c>
    </row>
    <row r="287" spans="1:11" x14ac:dyDescent="0.25">
      <c r="A287" s="62">
        <v>45698</v>
      </c>
      <c r="B287" s="60">
        <v>8784</v>
      </c>
      <c r="C287" s="53" t="s">
        <v>104</v>
      </c>
      <c r="D287" s="53" t="s">
        <v>58</v>
      </c>
      <c r="E287" s="55">
        <v>5544492</v>
      </c>
      <c r="F287" s="61" t="s">
        <v>40</v>
      </c>
      <c r="G287" s="55">
        <v>443559</v>
      </c>
      <c r="H287" s="55">
        <v>5988051</v>
      </c>
      <c r="I287" s="53" t="s">
        <v>19</v>
      </c>
      <c r="J287" s="53" t="s">
        <v>41</v>
      </c>
      <c r="K287" s="62">
        <v>45746</v>
      </c>
    </row>
    <row r="288" spans="1:11" x14ac:dyDescent="0.25">
      <c r="A288" s="62">
        <v>45698</v>
      </c>
      <c r="B288" s="60">
        <v>8785</v>
      </c>
      <c r="C288" s="53" t="s">
        <v>104</v>
      </c>
      <c r="D288" s="53" t="s">
        <v>63</v>
      </c>
      <c r="E288" s="55">
        <v>2221160</v>
      </c>
      <c r="F288" s="61" t="s">
        <v>40</v>
      </c>
      <c r="G288" s="55">
        <v>177693</v>
      </c>
      <c r="H288" s="55">
        <v>2398853</v>
      </c>
      <c r="I288" s="53" t="s">
        <v>19</v>
      </c>
      <c r="J288" s="53" t="s">
        <v>41</v>
      </c>
      <c r="K288" s="62">
        <v>45746</v>
      </c>
    </row>
    <row r="289" spans="1:11" x14ac:dyDescent="0.25">
      <c r="A289" s="62">
        <v>45698</v>
      </c>
      <c r="B289" s="60">
        <v>8786</v>
      </c>
      <c r="C289" s="53" t="s">
        <v>104</v>
      </c>
      <c r="D289" s="53" t="s">
        <v>65</v>
      </c>
      <c r="E289" s="55">
        <v>4335400</v>
      </c>
      <c r="F289" s="61" t="s">
        <v>40</v>
      </c>
      <c r="G289" s="55">
        <v>346832</v>
      </c>
      <c r="H289" s="55">
        <v>4682232</v>
      </c>
      <c r="I289" s="53" t="s">
        <v>19</v>
      </c>
      <c r="J289" s="53" t="s">
        <v>41</v>
      </c>
      <c r="K289" s="62">
        <v>45746</v>
      </c>
    </row>
    <row r="290" spans="1:11" x14ac:dyDescent="0.25">
      <c r="A290" s="62">
        <v>45698</v>
      </c>
      <c r="B290" s="60">
        <v>8787</v>
      </c>
      <c r="C290" s="53" t="s">
        <v>104</v>
      </c>
      <c r="D290" s="53" t="s">
        <v>66</v>
      </c>
      <c r="E290" s="55">
        <v>2114240</v>
      </c>
      <c r="F290" s="61" t="s">
        <v>40</v>
      </c>
      <c r="G290" s="55">
        <v>169139</v>
      </c>
      <c r="H290" s="55">
        <v>2283379</v>
      </c>
      <c r="I290" s="53" t="s">
        <v>19</v>
      </c>
      <c r="J290" s="53" t="s">
        <v>41</v>
      </c>
      <c r="K290" s="62">
        <v>45746</v>
      </c>
    </row>
    <row r="291" spans="1:11" x14ac:dyDescent="0.25">
      <c r="A291" s="62">
        <v>45698</v>
      </c>
      <c r="B291" s="60">
        <v>8788</v>
      </c>
      <c r="C291" s="53" t="s">
        <v>104</v>
      </c>
      <c r="D291" s="53" t="s">
        <v>67</v>
      </c>
      <c r="E291" s="55">
        <v>2622624</v>
      </c>
      <c r="F291" s="61" t="s">
        <v>40</v>
      </c>
      <c r="G291" s="55">
        <v>209810</v>
      </c>
      <c r="H291" s="55">
        <v>2832434</v>
      </c>
      <c r="I291" s="53" t="s">
        <v>19</v>
      </c>
      <c r="J291" s="53" t="s">
        <v>41</v>
      </c>
      <c r="K291" s="62">
        <v>45746</v>
      </c>
    </row>
    <row r="292" spans="1:11" x14ac:dyDescent="0.25">
      <c r="A292" s="62">
        <v>45698</v>
      </c>
      <c r="B292" s="60">
        <v>8789</v>
      </c>
      <c r="C292" s="53" t="s">
        <v>104</v>
      </c>
      <c r="D292" s="53" t="s">
        <v>98</v>
      </c>
      <c r="E292" s="55">
        <v>1605856</v>
      </c>
      <c r="F292" s="61" t="s">
        <v>40</v>
      </c>
      <c r="G292" s="55">
        <v>128468</v>
      </c>
      <c r="H292" s="55">
        <v>1734324</v>
      </c>
      <c r="I292" s="53" t="s">
        <v>19</v>
      </c>
      <c r="J292" s="53" t="s">
        <v>41</v>
      </c>
      <c r="K292" s="62">
        <v>45746</v>
      </c>
    </row>
    <row r="293" spans="1:11" x14ac:dyDescent="0.25">
      <c r="A293" s="62">
        <v>45698</v>
      </c>
      <c r="B293" s="60">
        <v>8790</v>
      </c>
      <c r="C293" s="53" t="s">
        <v>104</v>
      </c>
      <c r="D293" s="53" t="s">
        <v>100</v>
      </c>
      <c r="E293" s="55">
        <v>2221160</v>
      </c>
      <c r="F293" s="61" t="s">
        <v>40</v>
      </c>
      <c r="G293" s="55">
        <v>177693</v>
      </c>
      <c r="H293" s="55">
        <v>2398853</v>
      </c>
      <c r="I293" s="53" t="s">
        <v>19</v>
      </c>
      <c r="J293" s="53" t="s">
        <v>41</v>
      </c>
      <c r="K293" s="62">
        <v>45746</v>
      </c>
    </row>
    <row r="294" spans="1:11" x14ac:dyDescent="0.25">
      <c r="A294" s="62">
        <v>45698</v>
      </c>
      <c r="B294" s="60">
        <v>8791</v>
      </c>
      <c r="C294" s="53" t="s">
        <v>104</v>
      </c>
      <c r="D294" s="53" t="s">
        <v>99</v>
      </c>
      <c r="E294" s="55">
        <v>1110580</v>
      </c>
      <c r="F294" s="61" t="s">
        <v>40</v>
      </c>
      <c r="G294" s="55">
        <v>88846</v>
      </c>
      <c r="H294" s="55">
        <v>1199426</v>
      </c>
      <c r="I294" s="53" t="s">
        <v>19</v>
      </c>
      <c r="J294" s="53" t="s">
        <v>41</v>
      </c>
      <c r="K294" s="62">
        <v>45746</v>
      </c>
    </row>
    <row r="295" spans="1:11" x14ac:dyDescent="0.25">
      <c r="A295" s="62">
        <v>45698</v>
      </c>
      <c r="B295" s="60">
        <v>8792</v>
      </c>
      <c r="C295" s="53" t="s">
        <v>104</v>
      </c>
      <c r="D295" s="53" t="s">
        <v>101</v>
      </c>
      <c r="E295" s="55">
        <v>5452492</v>
      </c>
      <c r="F295" s="61" t="s">
        <v>40</v>
      </c>
      <c r="G295" s="55">
        <v>436199</v>
      </c>
      <c r="H295" s="55">
        <v>5888691</v>
      </c>
      <c r="I295" s="53" t="s">
        <v>19</v>
      </c>
      <c r="J295" s="53" t="s">
        <v>41</v>
      </c>
      <c r="K295" s="62">
        <v>45746</v>
      </c>
    </row>
    <row r="296" spans="1:11" x14ac:dyDescent="0.25">
      <c r="A296" s="62">
        <v>45699</v>
      </c>
      <c r="B296" s="60">
        <v>8827</v>
      </c>
      <c r="C296" s="53" t="s">
        <v>104</v>
      </c>
      <c r="D296" s="53" t="s">
        <v>91</v>
      </c>
      <c r="E296" s="55">
        <v>2779952</v>
      </c>
      <c r="F296" s="61" t="s">
        <v>40</v>
      </c>
      <c r="G296" s="55">
        <v>222396</v>
      </c>
      <c r="H296" s="55">
        <v>3002348</v>
      </c>
      <c r="I296" s="53" t="s">
        <v>19</v>
      </c>
      <c r="J296" s="53" t="s">
        <v>41</v>
      </c>
      <c r="K296" s="62">
        <v>45747</v>
      </c>
    </row>
    <row r="297" spans="1:11" x14ac:dyDescent="0.25">
      <c r="A297" s="62">
        <v>45699</v>
      </c>
      <c r="B297" s="60">
        <v>8828</v>
      </c>
      <c r="C297" s="53" t="s">
        <v>104</v>
      </c>
      <c r="D297" s="53" t="s">
        <v>91</v>
      </c>
      <c r="E297" s="55">
        <v>1311312</v>
      </c>
      <c r="F297" s="61" t="s">
        <v>40</v>
      </c>
      <c r="G297" s="55">
        <v>104905</v>
      </c>
      <c r="H297" s="55">
        <v>1416217</v>
      </c>
      <c r="I297" s="53" t="s">
        <v>19</v>
      </c>
      <c r="J297" s="53" t="s">
        <v>41</v>
      </c>
      <c r="K297" s="62">
        <v>45747</v>
      </c>
    </row>
    <row r="298" spans="1:11" x14ac:dyDescent="0.25">
      <c r="A298" s="62">
        <v>45699</v>
      </c>
      <c r="B298" s="60">
        <v>8831</v>
      </c>
      <c r="C298" s="53" t="s">
        <v>104</v>
      </c>
      <c r="D298" s="53" t="s">
        <v>49</v>
      </c>
      <c r="E298" s="55">
        <v>5468236</v>
      </c>
      <c r="F298" s="61" t="s">
        <v>40</v>
      </c>
      <c r="G298" s="55">
        <v>437459</v>
      </c>
      <c r="H298" s="55">
        <v>5905695</v>
      </c>
      <c r="I298" s="53" t="s">
        <v>19</v>
      </c>
      <c r="J298" s="53" t="s">
        <v>41</v>
      </c>
      <c r="K298" s="62">
        <v>45747</v>
      </c>
    </row>
    <row r="299" spans="1:11" x14ac:dyDescent="0.25">
      <c r="A299" s="62">
        <v>45699</v>
      </c>
      <c r="B299" s="60">
        <v>8840</v>
      </c>
      <c r="C299" s="53" t="s">
        <v>104</v>
      </c>
      <c r="D299" s="53" t="s">
        <v>42</v>
      </c>
      <c r="E299" s="55">
        <v>1945372</v>
      </c>
      <c r="F299" s="61" t="s">
        <v>40</v>
      </c>
      <c r="G299" s="55">
        <v>155630</v>
      </c>
      <c r="H299" s="55">
        <v>2101002</v>
      </c>
      <c r="I299" s="53" t="s">
        <v>19</v>
      </c>
      <c r="J299" s="53" t="s">
        <v>41</v>
      </c>
      <c r="K299" s="62">
        <v>45747</v>
      </c>
    </row>
    <row r="300" spans="1:11" x14ac:dyDescent="0.25">
      <c r="A300" s="62">
        <v>45700</v>
      </c>
      <c r="B300" s="60">
        <v>8892</v>
      </c>
      <c r="C300" s="53" t="s">
        <v>104</v>
      </c>
      <c r="D300" s="53" t="s">
        <v>80</v>
      </c>
      <c r="E300" s="55">
        <v>3878208</v>
      </c>
      <c r="F300" s="61" t="s">
        <v>40</v>
      </c>
      <c r="G300" s="55">
        <v>310257</v>
      </c>
      <c r="H300" s="55">
        <v>4188465</v>
      </c>
      <c r="I300" s="53" t="s">
        <v>19</v>
      </c>
      <c r="J300" s="53" t="s">
        <v>41</v>
      </c>
      <c r="K300" s="62">
        <v>45748</v>
      </c>
    </row>
    <row r="301" spans="1:11" x14ac:dyDescent="0.25">
      <c r="A301" s="62">
        <v>45700</v>
      </c>
      <c r="B301" s="60">
        <v>8893</v>
      </c>
      <c r="C301" s="53" t="s">
        <v>104</v>
      </c>
      <c r="D301" s="53" t="s">
        <v>81</v>
      </c>
      <c r="E301" s="55">
        <v>2937280</v>
      </c>
      <c r="F301" s="61" t="s">
        <v>40</v>
      </c>
      <c r="G301" s="55">
        <v>234982</v>
      </c>
      <c r="H301" s="55">
        <v>3172262</v>
      </c>
      <c r="I301" s="53" t="s">
        <v>19</v>
      </c>
      <c r="J301" s="53" t="s">
        <v>41</v>
      </c>
      <c r="K301" s="62">
        <v>45748</v>
      </c>
    </row>
    <row r="302" spans="1:11" x14ac:dyDescent="0.25">
      <c r="A302" s="62">
        <v>45700</v>
      </c>
      <c r="B302" s="60">
        <v>8894</v>
      </c>
      <c r="C302" s="53" t="s">
        <v>104</v>
      </c>
      <c r="D302" s="53" t="s">
        <v>82</v>
      </c>
      <c r="E302" s="55">
        <v>2020640</v>
      </c>
      <c r="F302" s="61" t="s">
        <v>40</v>
      </c>
      <c r="G302" s="55">
        <v>161651</v>
      </c>
      <c r="H302" s="55">
        <v>2182291</v>
      </c>
      <c r="I302" s="53" t="s">
        <v>19</v>
      </c>
      <c r="J302" s="53" t="s">
        <v>41</v>
      </c>
      <c r="K302" s="62">
        <v>45748</v>
      </c>
    </row>
    <row r="303" spans="1:11" x14ac:dyDescent="0.25">
      <c r="A303" s="62">
        <v>45700</v>
      </c>
      <c r="B303" s="60">
        <v>8895</v>
      </c>
      <c r="C303" s="53" t="s">
        <v>104</v>
      </c>
      <c r="D303" s="53" t="s">
        <v>75</v>
      </c>
      <c r="E303" s="55">
        <v>2891615</v>
      </c>
      <c r="F303" s="61" t="s">
        <v>40</v>
      </c>
      <c r="G303" s="55">
        <v>231329</v>
      </c>
      <c r="H303" s="55">
        <v>3122944</v>
      </c>
      <c r="I303" s="53" t="s">
        <v>19</v>
      </c>
      <c r="J303" s="53" t="s">
        <v>41</v>
      </c>
      <c r="K303" s="62">
        <v>45748</v>
      </c>
    </row>
    <row r="304" spans="1:11" x14ac:dyDescent="0.25">
      <c r="A304" s="62">
        <v>45700</v>
      </c>
      <c r="B304" s="60">
        <v>8896</v>
      </c>
      <c r="C304" s="53" t="s">
        <v>104</v>
      </c>
      <c r="D304" s="53" t="s">
        <v>61</v>
      </c>
      <c r="E304" s="55">
        <v>3411605</v>
      </c>
      <c r="F304" s="61" t="s">
        <v>40</v>
      </c>
      <c r="G304" s="55">
        <v>272928</v>
      </c>
      <c r="H304" s="55">
        <v>3684533</v>
      </c>
      <c r="I304" s="53" t="s">
        <v>19</v>
      </c>
      <c r="J304" s="53" t="s">
        <v>41</v>
      </c>
      <c r="K304" s="62">
        <v>45748</v>
      </c>
    </row>
    <row r="305" spans="1:11" x14ac:dyDescent="0.25">
      <c r="A305" s="62">
        <v>45700</v>
      </c>
      <c r="B305" s="60">
        <v>8897</v>
      </c>
      <c r="C305" s="53" t="s">
        <v>104</v>
      </c>
      <c r="D305" s="53" t="s">
        <v>52</v>
      </c>
      <c r="E305" s="55">
        <v>6270340</v>
      </c>
      <c r="F305" s="61" t="s">
        <v>40</v>
      </c>
      <c r="G305" s="55">
        <v>501627</v>
      </c>
      <c r="H305" s="55">
        <v>6771967</v>
      </c>
      <c r="I305" s="53" t="s">
        <v>19</v>
      </c>
      <c r="J305" s="53" t="s">
        <v>41</v>
      </c>
      <c r="K305" s="62">
        <v>45748</v>
      </c>
    </row>
    <row r="306" spans="1:11" x14ac:dyDescent="0.25">
      <c r="A306" s="62">
        <v>45700</v>
      </c>
      <c r="B306" s="60">
        <v>8898</v>
      </c>
      <c r="C306" s="53" t="s">
        <v>104</v>
      </c>
      <c r="D306" s="53" t="s">
        <v>74</v>
      </c>
      <c r="E306" s="55">
        <v>3370542</v>
      </c>
      <c r="F306" s="61" t="s">
        <v>40</v>
      </c>
      <c r="G306" s="55">
        <v>269643</v>
      </c>
      <c r="H306" s="55">
        <v>3640185</v>
      </c>
      <c r="I306" s="53" t="s">
        <v>19</v>
      </c>
      <c r="J306" s="53" t="s">
        <v>41</v>
      </c>
      <c r="K306" s="62">
        <v>45748</v>
      </c>
    </row>
    <row r="307" spans="1:11" x14ac:dyDescent="0.25">
      <c r="A307" s="62">
        <v>45700</v>
      </c>
      <c r="B307" s="60">
        <v>8923</v>
      </c>
      <c r="C307" s="53" t="s">
        <v>104</v>
      </c>
      <c r="D307" s="53" t="s">
        <v>50</v>
      </c>
      <c r="E307" s="55">
        <v>5497172</v>
      </c>
      <c r="F307" s="61" t="s">
        <v>40</v>
      </c>
      <c r="G307" s="55">
        <v>439774</v>
      </c>
      <c r="H307" s="55">
        <v>5936946</v>
      </c>
      <c r="I307" s="53" t="s">
        <v>19</v>
      </c>
      <c r="J307" s="53" t="s">
        <v>41</v>
      </c>
      <c r="K307" s="62">
        <v>45748</v>
      </c>
    </row>
    <row r="308" spans="1:11" x14ac:dyDescent="0.25">
      <c r="A308" s="62">
        <v>45700</v>
      </c>
      <c r="B308" s="60">
        <v>8924</v>
      </c>
      <c r="C308" s="53" t="s">
        <v>104</v>
      </c>
      <c r="D308" s="53" t="s">
        <v>56</v>
      </c>
      <c r="E308" s="55">
        <v>2417290</v>
      </c>
      <c r="F308" s="61" t="s">
        <v>40</v>
      </c>
      <c r="G308" s="55">
        <v>193383</v>
      </c>
      <c r="H308" s="55">
        <v>2610673</v>
      </c>
      <c r="I308" s="53" t="s">
        <v>19</v>
      </c>
      <c r="J308" s="53" t="s">
        <v>41</v>
      </c>
      <c r="K308" s="62">
        <v>45748</v>
      </c>
    </row>
    <row r="309" spans="1:11" x14ac:dyDescent="0.25">
      <c r="A309" s="62">
        <v>45701</v>
      </c>
      <c r="B309" s="60">
        <v>10227</v>
      </c>
      <c r="C309" s="53" t="s">
        <v>104</v>
      </c>
      <c r="D309" s="53" t="s">
        <v>75</v>
      </c>
      <c r="E309" s="55">
        <v>2546045</v>
      </c>
      <c r="F309" s="61" t="s">
        <v>40</v>
      </c>
      <c r="G309" s="55">
        <v>203684</v>
      </c>
      <c r="H309" s="55">
        <v>2749729</v>
      </c>
      <c r="I309" s="53" t="s">
        <v>19</v>
      </c>
      <c r="J309" s="53" t="s">
        <v>41</v>
      </c>
      <c r="K309" s="62">
        <v>45749</v>
      </c>
    </row>
    <row r="310" spans="1:11" x14ac:dyDescent="0.25">
      <c r="A310" s="62">
        <v>45701</v>
      </c>
      <c r="B310" s="60">
        <v>10228</v>
      </c>
      <c r="C310" s="53" t="s">
        <v>104</v>
      </c>
      <c r="D310" s="53" t="s">
        <v>89</v>
      </c>
      <c r="E310" s="55">
        <v>3613134</v>
      </c>
      <c r="F310" s="61" t="s">
        <v>40</v>
      </c>
      <c r="G310" s="55">
        <v>289051</v>
      </c>
      <c r="H310" s="55">
        <v>3902185</v>
      </c>
      <c r="I310" s="53" t="s">
        <v>19</v>
      </c>
      <c r="J310" s="53" t="s">
        <v>41</v>
      </c>
      <c r="K310" s="62">
        <v>45749</v>
      </c>
    </row>
    <row r="311" spans="1:11" x14ac:dyDescent="0.25">
      <c r="A311" s="62">
        <v>45701</v>
      </c>
      <c r="B311" s="60">
        <v>10229</v>
      </c>
      <c r="C311" s="53" t="s">
        <v>104</v>
      </c>
      <c r="D311" s="53" t="s">
        <v>55</v>
      </c>
      <c r="E311" s="55">
        <v>3734524</v>
      </c>
      <c r="F311" s="61" t="s">
        <v>40</v>
      </c>
      <c r="G311" s="55">
        <v>298762</v>
      </c>
      <c r="H311" s="55">
        <v>4033286</v>
      </c>
      <c r="I311" s="53" t="s">
        <v>19</v>
      </c>
      <c r="J311" s="53" t="s">
        <v>41</v>
      </c>
      <c r="K311" s="62">
        <v>45749</v>
      </c>
    </row>
    <row r="312" spans="1:11" x14ac:dyDescent="0.25">
      <c r="A312" s="62">
        <v>45701</v>
      </c>
      <c r="B312" s="60">
        <v>10230</v>
      </c>
      <c r="C312" s="53" t="s">
        <v>104</v>
      </c>
      <c r="D312" s="53" t="s">
        <v>78</v>
      </c>
      <c r="E312" s="55">
        <v>4138584</v>
      </c>
      <c r="F312" s="61" t="s">
        <v>40</v>
      </c>
      <c r="G312" s="55">
        <v>331087</v>
      </c>
      <c r="H312" s="55">
        <v>4469671</v>
      </c>
      <c r="I312" s="53" t="s">
        <v>19</v>
      </c>
      <c r="J312" s="53" t="s">
        <v>41</v>
      </c>
      <c r="K312" s="62">
        <v>45749</v>
      </c>
    </row>
    <row r="313" spans="1:11" x14ac:dyDescent="0.25">
      <c r="A313" s="62">
        <v>45701</v>
      </c>
      <c r="B313" s="60">
        <v>10234</v>
      </c>
      <c r="C313" s="53" t="s">
        <v>104</v>
      </c>
      <c r="D313" s="53" t="s">
        <v>86</v>
      </c>
      <c r="E313" s="55">
        <v>2871952</v>
      </c>
      <c r="F313" s="61" t="s">
        <v>40</v>
      </c>
      <c r="G313" s="55">
        <v>229756</v>
      </c>
      <c r="H313" s="55">
        <v>3101708</v>
      </c>
      <c r="I313" s="53" t="s">
        <v>19</v>
      </c>
      <c r="J313" s="53" t="s">
        <v>41</v>
      </c>
      <c r="K313" s="62">
        <v>45749</v>
      </c>
    </row>
    <row r="314" spans="1:11" x14ac:dyDescent="0.25">
      <c r="A314" s="62">
        <v>45701</v>
      </c>
      <c r="B314" s="60">
        <v>10235</v>
      </c>
      <c r="C314" s="53" t="s">
        <v>104</v>
      </c>
      <c r="D314" s="53" t="s">
        <v>88</v>
      </c>
      <c r="E314" s="55">
        <v>2579220</v>
      </c>
      <c r="F314" s="61" t="s">
        <v>40</v>
      </c>
      <c r="G314" s="55">
        <v>206338</v>
      </c>
      <c r="H314" s="55">
        <v>2785558</v>
      </c>
      <c r="I314" s="53" t="s">
        <v>19</v>
      </c>
      <c r="J314" s="53" t="s">
        <v>41</v>
      </c>
      <c r="K314" s="62">
        <v>45749</v>
      </c>
    </row>
    <row r="315" spans="1:11" x14ac:dyDescent="0.25">
      <c r="A315" s="62">
        <v>45702</v>
      </c>
      <c r="B315" s="60">
        <v>10269</v>
      </c>
      <c r="C315" s="53" t="s">
        <v>104</v>
      </c>
      <c r="D315" s="53" t="s">
        <v>79</v>
      </c>
      <c r="E315" s="55">
        <v>1077405</v>
      </c>
      <c r="F315" s="61" t="s">
        <v>40</v>
      </c>
      <c r="G315" s="55">
        <v>86192</v>
      </c>
      <c r="H315" s="55">
        <v>1163597</v>
      </c>
      <c r="I315" s="53" t="s">
        <v>19</v>
      </c>
      <c r="J315" s="53" t="s">
        <v>41</v>
      </c>
      <c r="K315" s="62">
        <v>45750</v>
      </c>
    </row>
    <row r="316" spans="1:11" x14ac:dyDescent="0.25">
      <c r="A316" s="62">
        <v>45702</v>
      </c>
      <c r="B316" s="60">
        <v>10270</v>
      </c>
      <c r="C316" s="53" t="s">
        <v>104</v>
      </c>
      <c r="D316" s="53" t="s">
        <v>52</v>
      </c>
      <c r="E316" s="55">
        <v>5731595</v>
      </c>
      <c r="F316" s="61" t="s">
        <v>40</v>
      </c>
      <c r="G316" s="55">
        <v>458528</v>
      </c>
      <c r="H316" s="55">
        <v>6190123</v>
      </c>
      <c r="I316" s="53" t="s">
        <v>19</v>
      </c>
      <c r="J316" s="53" t="s">
        <v>41</v>
      </c>
      <c r="K316" s="62">
        <v>45750</v>
      </c>
    </row>
    <row r="317" spans="1:11" x14ac:dyDescent="0.25">
      <c r="A317" s="62">
        <v>45703</v>
      </c>
      <c r="B317" s="60">
        <v>10524</v>
      </c>
      <c r="C317" s="53" t="s">
        <v>104</v>
      </c>
      <c r="D317" s="53" t="s">
        <v>80</v>
      </c>
      <c r="E317" s="55">
        <v>3138012</v>
      </c>
      <c r="F317" s="61" t="s">
        <v>40</v>
      </c>
      <c r="G317" s="55">
        <v>251041</v>
      </c>
      <c r="H317" s="55">
        <v>3389053</v>
      </c>
      <c r="I317" s="53" t="s">
        <v>19</v>
      </c>
      <c r="J317" s="53" t="s">
        <v>41</v>
      </c>
      <c r="K317" s="62">
        <v>45751</v>
      </c>
    </row>
    <row r="318" spans="1:11" x14ac:dyDescent="0.25">
      <c r="A318" s="62">
        <v>45705</v>
      </c>
      <c r="B318" s="60">
        <v>10619</v>
      </c>
      <c r="C318" s="53" t="s">
        <v>104</v>
      </c>
      <c r="D318" s="53" t="s">
        <v>84</v>
      </c>
      <c r="E318" s="55">
        <v>2779952</v>
      </c>
      <c r="F318" s="61" t="s">
        <v>40</v>
      </c>
      <c r="G318" s="55">
        <v>222396</v>
      </c>
      <c r="H318" s="55">
        <v>3002348</v>
      </c>
      <c r="I318" s="53" t="s">
        <v>19</v>
      </c>
      <c r="J318" s="53" t="s">
        <v>41</v>
      </c>
      <c r="K318" s="62">
        <v>45753</v>
      </c>
    </row>
    <row r="319" spans="1:11" x14ac:dyDescent="0.25">
      <c r="A319" s="62">
        <v>45705</v>
      </c>
      <c r="B319" s="60">
        <v>10620</v>
      </c>
      <c r="C319" s="53" t="s">
        <v>104</v>
      </c>
      <c r="D319" s="53" t="s">
        <v>88</v>
      </c>
      <c r="E319" s="55">
        <v>3781800</v>
      </c>
      <c r="F319" s="61" t="s">
        <v>40</v>
      </c>
      <c r="G319" s="55">
        <v>302544</v>
      </c>
      <c r="H319" s="55">
        <v>4084344</v>
      </c>
      <c r="I319" s="53" t="s">
        <v>19</v>
      </c>
      <c r="J319" s="53" t="s">
        <v>41</v>
      </c>
      <c r="K319" s="62">
        <v>45753</v>
      </c>
    </row>
    <row r="320" spans="1:11" x14ac:dyDescent="0.25">
      <c r="A320" s="62">
        <v>45705</v>
      </c>
      <c r="B320" s="60">
        <v>10621</v>
      </c>
      <c r="C320" s="53" t="s">
        <v>104</v>
      </c>
      <c r="D320" s="53" t="s">
        <v>90</v>
      </c>
      <c r="E320" s="55">
        <v>2421892</v>
      </c>
      <c r="F320" s="61" t="s">
        <v>40</v>
      </c>
      <c r="G320" s="55">
        <v>193751</v>
      </c>
      <c r="H320" s="55">
        <v>2615643</v>
      </c>
      <c r="I320" s="53" t="s">
        <v>19</v>
      </c>
      <c r="J320" s="53" t="s">
        <v>41</v>
      </c>
      <c r="K320" s="62">
        <v>45753</v>
      </c>
    </row>
    <row r="321" spans="1:11" x14ac:dyDescent="0.25">
      <c r="A321" s="62">
        <v>45705</v>
      </c>
      <c r="B321" s="60">
        <v>10622</v>
      </c>
      <c r="C321" s="53" t="s">
        <v>104</v>
      </c>
      <c r="D321" s="53" t="s">
        <v>76</v>
      </c>
      <c r="E321" s="55">
        <v>2819115</v>
      </c>
      <c r="F321" s="61" t="s">
        <v>40</v>
      </c>
      <c r="G321" s="55">
        <v>225529</v>
      </c>
      <c r="H321" s="55">
        <v>3044644</v>
      </c>
      <c r="I321" s="53" t="s">
        <v>19</v>
      </c>
      <c r="J321" s="53" t="s">
        <v>41</v>
      </c>
      <c r="K321" s="62">
        <v>45753</v>
      </c>
    </row>
    <row r="322" spans="1:11" x14ac:dyDescent="0.25">
      <c r="A322" s="62">
        <v>45705</v>
      </c>
      <c r="B322" s="60">
        <v>10623</v>
      </c>
      <c r="C322" s="53" t="s">
        <v>104</v>
      </c>
      <c r="D322" s="53" t="s">
        <v>43</v>
      </c>
      <c r="E322" s="55">
        <v>7580332</v>
      </c>
      <c r="F322" s="61" t="s">
        <v>40</v>
      </c>
      <c r="G322" s="55">
        <v>606427</v>
      </c>
      <c r="H322" s="55">
        <v>8186759</v>
      </c>
      <c r="I322" s="53" t="s">
        <v>19</v>
      </c>
      <c r="J322" s="53" t="s">
        <v>41</v>
      </c>
      <c r="K322" s="62">
        <v>45753</v>
      </c>
    </row>
    <row r="323" spans="1:11" x14ac:dyDescent="0.25">
      <c r="A323" s="62">
        <v>45705</v>
      </c>
      <c r="B323" s="60">
        <v>10624</v>
      </c>
      <c r="C323" s="53" t="s">
        <v>104</v>
      </c>
      <c r="D323" s="53" t="s">
        <v>63</v>
      </c>
      <c r="E323" s="55">
        <v>1311312</v>
      </c>
      <c r="F323" s="61" t="s">
        <v>40</v>
      </c>
      <c r="G323" s="55">
        <v>104905</v>
      </c>
      <c r="H323" s="55">
        <v>1416217</v>
      </c>
      <c r="I323" s="53" t="s">
        <v>19</v>
      </c>
      <c r="J323" s="53" t="s">
        <v>41</v>
      </c>
      <c r="K323" s="62">
        <v>45753</v>
      </c>
    </row>
    <row r="324" spans="1:11" x14ac:dyDescent="0.25">
      <c r="A324" s="62">
        <v>45705</v>
      </c>
      <c r="B324" s="60">
        <v>10625</v>
      </c>
      <c r="C324" s="53" t="s">
        <v>104</v>
      </c>
      <c r="D324" s="53" t="s">
        <v>92</v>
      </c>
      <c r="E324" s="55">
        <v>1110580</v>
      </c>
      <c r="F324" s="61" t="s">
        <v>40</v>
      </c>
      <c r="G324" s="55">
        <v>88846</v>
      </c>
      <c r="H324" s="55">
        <v>1199426</v>
      </c>
      <c r="I324" s="53" t="s">
        <v>19</v>
      </c>
      <c r="J324" s="53" t="s">
        <v>41</v>
      </c>
      <c r="K324" s="62">
        <v>45753</v>
      </c>
    </row>
    <row r="325" spans="1:11" x14ac:dyDescent="0.25">
      <c r="A325" s="62">
        <v>45705</v>
      </c>
      <c r="B325" s="60">
        <v>10626</v>
      </c>
      <c r="C325" s="53" t="s">
        <v>104</v>
      </c>
      <c r="D325" s="53" t="s">
        <v>65</v>
      </c>
      <c r="E325" s="55">
        <v>1311312</v>
      </c>
      <c r="F325" s="61" t="s">
        <v>40</v>
      </c>
      <c r="G325" s="55">
        <v>104905</v>
      </c>
      <c r="H325" s="55">
        <v>1416217</v>
      </c>
      <c r="I325" s="53" t="s">
        <v>19</v>
      </c>
      <c r="J325" s="53" t="s">
        <v>41</v>
      </c>
      <c r="K325" s="62">
        <v>45753</v>
      </c>
    </row>
    <row r="326" spans="1:11" x14ac:dyDescent="0.25">
      <c r="A326" s="62">
        <v>45705</v>
      </c>
      <c r="B326" s="60">
        <v>10627</v>
      </c>
      <c r="C326" s="53" t="s">
        <v>104</v>
      </c>
      <c r="D326" s="53" t="s">
        <v>66</v>
      </c>
      <c r="E326" s="55">
        <v>1311312</v>
      </c>
      <c r="F326" s="61" t="s">
        <v>40</v>
      </c>
      <c r="G326" s="55">
        <v>104905</v>
      </c>
      <c r="H326" s="55">
        <v>1416217</v>
      </c>
      <c r="I326" s="53" t="s">
        <v>19</v>
      </c>
      <c r="J326" s="53" t="s">
        <v>41</v>
      </c>
      <c r="K326" s="62">
        <v>45753</v>
      </c>
    </row>
    <row r="327" spans="1:11" x14ac:dyDescent="0.25">
      <c r="A327" s="62">
        <v>45705</v>
      </c>
      <c r="B327" s="60">
        <v>10628</v>
      </c>
      <c r="C327" s="53" t="s">
        <v>104</v>
      </c>
      <c r="D327" s="53" t="s">
        <v>98</v>
      </c>
      <c r="E327" s="55">
        <v>802928</v>
      </c>
      <c r="F327" s="61" t="s">
        <v>40</v>
      </c>
      <c r="G327" s="55">
        <v>64234</v>
      </c>
      <c r="H327" s="55">
        <v>867162</v>
      </c>
      <c r="I327" s="53" t="s">
        <v>19</v>
      </c>
      <c r="J327" s="53" t="s">
        <v>41</v>
      </c>
      <c r="K327" s="62">
        <v>45753</v>
      </c>
    </row>
    <row r="328" spans="1:11" x14ac:dyDescent="0.25">
      <c r="A328" s="62">
        <v>45705</v>
      </c>
      <c r="B328" s="60">
        <v>10629</v>
      </c>
      <c r="C328" s="53" t="s">
        <v>104</v>
      </c>
      <c r="D328" s="53" t="s">
        <v>99</v>
      </c>
      <c r="E328" s="55">
        <v>1110580</v>
      </c>
      <c r="F328" s="61" t="s">
        <v>40</v>
      </c>
      <c r="G328" s="55">
        <v>88846</v>
      </c>
      <c r="H328" s="55">
        <v>1199426</v>
      </c>
      <c r="I328" s="53" t="s">
        <v>19</v>
      </c>
      <c r="J328" s="53" t="s">
        <v>41</v>
      </c>
      <c r="K328" s="62">
        <v>45753</v>
      </c>
    </row>
    <row r="329" spans="1:11" x14ac:dyDescent="0.25">
      <c r="A329" s="62">
        <v>45706</v>
      </c>
      <c r="B329" s="60">
        <v>228</v>
      </c>
      <c r="C329" s="53" t="s">
        <v>103</v>
      </c>
      <c r="D329" s="53" t="s">
        <v>120</v>
      </c>
      <c r="E329" s="55">
        <v>-94399</v>
      </c>
      <c r="F329" s="61" t="s">
        <v>40</v>
      </c>
      <c r="G329" s="55">
        <v>-7552</v>
      </c>
      <c r="H329" s="55">
        <v>-101951</v>
      </c>
      <c r="I329" s="53" t="s">
        <v>19</v>
      </c>
      <c r="J329" s="53" t="s">
        <v>41</v>
      </c>
      <c r="K329" s="62">
        <v>45754</v>
      </c>
    </row>
    <row r="330" spans="1:11" x14ac:dyDescent="0.25">
      <c r="A330" s="62">
        <v>45706</v>
      </c>
      <c r="B330" s="60">
        <v>10650</v>
      </c>
      <c r="C330" s="53" t="s">
        <v>104</v>
      </c>
      <c r="D330" s="53" t="s">
        <v>89</v>
      </c>
      <c r="E330" s="55">
        <v>3236045</v>
      </c>
      <c r="F330" s="61" t="s">
        <v>40</v>
      </c>
      <c r="G330" s="55">
        <v>258884</v>
      </c>
      <c r="H330" s="55">
        <v>3494929</v>
      </c>
      <c r="I330" s="53" t="s">
        <v>19</v>
      </c>
      <c r="J330" s="53" t="s">
        <v>41</v>
      </c>
      <c r="K330" s="62">
        <v>45754</v>
      </c>
    </row>
    <row r="331" spans="1:11" x14ac:dyDescent="0.25">
      <c r="A331" s="62">
        <v>45706</v>
      </c>
      <c r="B331" s="60">
        <v>10676</v>
      </c>
      <c r="C331" s="53" t="s">
        <v>104</v>
      </c>
      <c r="D331" s="53" t="s">
        <v>121</v>
      </c>
      <c r="E331" s="55">
        <v>3691120</v>
      </c>
      <c r="F331" s="61" t="s">
        <v>40</v>
      </c>
      <c r="G331" s="55">
        <v>295290</v>
      </c>
      <c r="H331" s="55">
        <v>3986410</v>
      </c>
      <c r="I331" s="53" t="s">
        <v>19</v>
      </c>
      <c r="J331" s="53" t="s">
        <v>41</v>
      </c>
      <c r="K331" s="62">
        <v>45754</v>
      </c>
    </row>
    <row r="332" spans="1:11" x14ac:dyDescent="0.25">
      <c r="A332" s="62">
        <v>45706</v>
      </c>
      <c r="B332" s="60">
        <v>10761</v>
      </c>
      <c r="C332" s="53" t="s">
        <v>104</v>
      </c>
      <c r="D332" s="53" t="s">
        <v>51</v>
      </c>
      <c r="E332" s="55">
        <v>2054104</v>
      </c>
      <c r="F332" s="61" t="s">
        <v>40</v>
      </c>
      <c r="G332" s="55">
        <v>164328</v>
      </c>
      <c r="H332" s="55">
        <v>2218432</v>
      </c>
      <c r="I332" s="53" t="s">
        <v>19</v>
      </c>
      <c r="J332" s="53" t="s">
        <v>41</v>
      </c>
      <c r="K332" s="62">
        <v>45754</v>
      </c>
    </row>
    <row r="333" spans="1:11" x14ac:dyDescent="0.25">
      <c r="A333" s="62">
        <v>45706</v>
      </c>
      <c r="B333" s="60">
        <v>10762</v>
      </c>
      <c r="C333" s="53" t="s">
        <v>104</v>
      </c>
      <c r="D333" s="53" t="s">
        <v>57</v>
      </c>
      <c r="E333" s="55">
        <v>2300836</v>
      </c>
      <c r="F333" s="61" t="s">
        <v>40</v>
      </c>
      <c r="G333" s="55">
        <v>184067</v>
      </c>
      <c r="H333" s="55">
        <v>2484903</v>
      </c>
      <c r="I333" s="53" t="s">
        <v>19</v>
      </c>
      <c r="J333" s="53" t="s">
        <v>41</v>
      </c>
      <c r="K333" s="62">
        <v>45754</v>
      </c>
    </row>
    <row r="334" spans="1:11" x14ac:dyDescent="0.25">
      <c r="A334" s="62">
        <v>45706</v>
      </c>
      <c r="B334" s="60">
        <v>10763</v>
      </c>
      <c r="C334" s="53" t="s">
        <v>104</v>
      </c>
      <c r="D334" s="53" t="s">
        <v>54</v>
      </c>
      <c r="E334" s="55">
        <v>2146104</v>
      </c>
      <c r="F334" s="61" t="s">
        <v>40</v>
      </c>
      <c r="G334" s="55">
        <v>171688</v>
      </c>
      <c r="H334" s="55">
        <v>2317792</v>
      </c>
      <c r="I334" s="53" t="s">
        <v>19</v>
      </c>
      <c r="J334" s="53" t="s">
        <v>41</v>
      </c>
      <c r="K334" s="62">
        <v>45754</v>
      </c>
    </row>
    <row r="335" spans="1:11" x14ac:dyDescent="0.25">
      <c r="A335" s="62">
        <v>45706</v>
      </c>
      <c r="B335" s="60">
        <v>10764</v>
      </c>
      <c r="C335" s="53" t="s">
        <v>104</v>
      </c>
      <c r="D335" s="53" t="s">
        <v>81</v>
      </c>
      <c r="E335" s="55">
        <v>2937280</v>
      </c>
      <c r="F335" s="61" t="s">
        <v>40</v>
      </c>
      <c r="G335" s="55">
        <v>234982</v>
      </c>
      <c r="H335" s="55">
        <v>3172262</v>
      </c>
      <c r="I335" s="53" t="s">
        <v>19</v>
      </c>
      <c r="J335" s="53" t="s">
        <v>41</v>
      </c>
      <c r="K335" s="62">
        <v>45754</v>
      </c>
    </row>
    <row r="336" spans="1:11" x14ac:dyDescent="0.25">
      <c r="A336" s="62">
        <v>45706</v>
      </c>
      <c r="B336" s="60">
        <v>10765</v>
      </c>
      <c r="C336" s="53" t="s">
        <v>104</v>
      </c>
      <c r="D336" s="53" t="s">
        <v>83</v>
      </c>
      <c r="E336" s="55">
        <v>2937280</v>
      </c>
      <c r="F336" s="61" t="s">
        <v>40</v>
      </c>
      <c r="G336" s="55">
        <v>234982</v>
      </c>
      <c r="H336" s="55">
        <v>3172262</v>
      </c>
      <c r="I336" s="53" t="s">
        <v>19</v>
      </c>
      <c r="J336" s="53" t="s">
        <v>41</v>
      </c>
      <c r="K336" s="62">
        <v>45754</v>
      </c>
    </row>
    <row r="337" spans="1:11" x14ac:dyDescent="0.25">
      <c r="A337" s="62">
        <v>45706</v>
      </c>
      <c r="B337" s="60">
        <v>10766</v>
      </c>
      <c r="C337" s="53" t="s">
        <v>104</v>
      </c>
      <c r="D337" s="53" t="s">
        <v>53</v>
      </c>
      <c r="E337" s="55">
        <v>2937280</v>
      </c>
      <c r="F337" s="61" t="s">
        <v>40</v>
      </c>
      <c r="G337" s="55">
        <v>234982</v>
      </c>
      <c r="H337" s="55">
        <v>3172262</v>
      </c>
      <c r="I337" s="53" t="s">
        <v>19</v>
      </c>
      <c r="J337" s="53" t="s">
        <v>41</v>
      </c>
      <c r="K337" s="62">
        <v>45754</v>
      </c>
    </row>
    <row r="338" spans="1:11" x14ac:dyDescent="0.25">
      <c r="A338" s="62">
        <v>45706</v>
      </c>
      <c r="B338" s="60">
        <v>225</v>
      </c>
      <c r="C338" s="53" t="s">
        <v>103</v>
      </c>
      <c r="D338" s="53" t="s">
        <v>122</v>
      </c>
      <c r="E338" s="55">
        <v>-1304758</v>
      </c>
      <c r="F338" s="61" t="s">
        <v>40</v>
      </c>
      <c r="G338" s="55">
        <v>-104381</v>
      </c>
      <c r="H338" s="55">
        <v>-1409139</v>
      </c>
      <c r="I338" s="53" t="s">
        <v>19</v>
      </c>
      <c r="J338" s="53" t="s">
        <v>41</v>
      </c>
      <c r="K338" s="62">
        <v>45754</v>
      </c>
    </row>
    <row r="339" spans="1:11" x14ac:dyDescent="0.25">
      <c r="A339" s="62">
        <v>45706</v>
      </c>
      <c r="B339" s="60">
        <v>226</v>
      </c>
      <c r="C339" s="53" t="s">
        <v>103</v>
      </c>
      <c r="D339" s="53" t="s">
        <v>109</v>
      </c>
      <c r="E339" s="55">
        <v>-230000</v>
      </c>
      <c r="F339" s="61" t="s">
        <v>40</v>
      </c>
      <c r="G339" s="55">
        <v>-18400</v>
      </c>
      <c r="H339" s="55">
        <v>-248400</v>
      </c>
      <c r="I339" s="53" t="s">
        <v>19</v>
      </c>
      <c r="J339" s="53" t="s">
        <v>41</v>
      </c>
      <c r="K339" s="62">
        <v>45754</v>
      </c>
    </row>
    <row r="340" spans="1:11" x14ac:dyDescent="0.25">
      <c r="A340" s="62">
        <v>45706</v>
      </c>
      <c r="B340" s="60">
        <v>227</v>
      </c>
      <c r="C340" s="53" t="s">
        <v>103</v>
      </c>
      <c r="D340" s="53" t="s">
        <v>120</v>
      </c>
      <c r="E340" s="55">
        <v>-60308</v>
      </c>
      <c r="F340" s="61" t="s">
        <v>40</v>
      </c>
      <c r="G340" s="55">
        <v>-4825</v>
      </c>
      <c r="H340" s="55">
        <v>-65133</v>
      </c>
      <c r="I340" s="53" t="s">
        <v>19</v>
      </c>
      <c r="J340" s="53" t="s">
        <v>41</v>
      </c>
      <c r="K340" s="62">
        <v>45754</v>
      </c>
    </row>
    <row r="341" spans="1:11" x14ac:dyDescent="0.25">
      <c r="A341" s="62">
        <v>45707</v>
      </c>
      <c r="B341" s="60">
        <v>10774</v>
      </c>
      <c r="C341" s="53" t="s">
        <v>104</v>
      </c>
      <c r="D341" s="53" t="s">
        <v>45</v>
      </c>
      <c r="E341" s="55">
        <v>1669372</v>
      </c>
      <c r="F341" s="61" t="s">
        <v>40</v>
      </c>
      <c r="G341" s="55">
        <v>133550</v>
      </c>
      <c r="H341" s="55">
        <v>1802922</v>
      </c>
      <c r="I341" s="53" t="s">
        <v>19</v>
      </c>
      <c r="J341" s="53" t="s">
        <v>41</v>
      </c>
      <c r="K341" s="62">
        <v>45755</v>
      </c>
    </row>
    <row r="342" spans="1:11" x14ac:dyDescent="0.25">
      <c r="A342" s="62">
        <v>45707</v>
      </c>
      <c r="B342" s="60">
        <v>10775</v>
      </c>
      <c r="C342" s="53" t="s">
        <v>104</v>
      </c>
      <c r="D342" s="53" t="s">
        <v>46</v>
      </c>
      <c r="E342" s="55">
        <v>2070836</v>
      </c>
      <c r="F342" s="61" t="s">
        <v>40</v>
      </c>
      <c r="G342" s="55">
        <v>165667</v>
      </c>
      <c r="H342" s="55">
        <v>2236503</v>
      </c>
      <c r="I342" s="53" t="s">
        <v>19</v>
      </c>
      <c r="J342" s="53" t="s">
        <v>41</v>
      </c>
      <c r="K342" s="62">
        <v>45755</v>
      </c>
    </row>
    <row r="343" spans="1:11" x14ac:dyDescent="0.25">
      <c r="A343" s="62">
        <v>45707</v>
      </c>
      <c r="B343" s="60">
        <v>10779</v>
      </c>
      <c r="C343" s="53" t="s">
        <v>104</v>
      </c>
      <c r="D343" s="53" t="s">
        <v>47</v>
      </c>
      <c r="E343" s="55">
        <v>6269020</v>
      </c>
      <c r="F343" s="61" t="s">
        <v>40</v>
      </c>
      <c r="G343" s="55">
        <v>501522</v>
      </c>
      <c r="H343" s="55">
        <v>6770542</v>
      </c>
      <c r="I343" s="53" t="s">
        <v>19</v>
      </c>
      <c r="J343" s="53" t="s">
        <v>41</v>
      </c>
      <c r="K343" s="62">
        <v>45755</v>
      </c>
    </row>
    <row r="344" spans="1:11" x14ac:dyDescent="0.25">
      <c r="A344" s="62">
        <v>45708</v>
      </c>
      <c r="B344" s="60">
        <v>10829</v>
      </c>
      <c r="C344" s="53" t="s">
        <v>104</v>
      </c>
      <c r="D344" s="53" t="s">
        <v>80</v>
      </c>
      <c r="E344" s="55">
        <v>3138012</v>
      </c>
      <c r="F344" s="61" t="s">
        <v>40</v>
      </c>
      <c r="G344" s="55">
        <v>251041</v>
      </c>
      <c r="H344" s="55">
        <v>3389053</v>
      </c>
      <c r="I344" s="53" t="s">
        <v>19</v>
      </c>
      <c r="J344" s="53" t="s">
        <v>41</v>
      </c>
      <c r="K344" s="62">
        <v>45756</v>
      </c>
    </row>
    <row r="345" spans="1:11" x14ac:dyDescent="0.25">
      <c r="A345" s="62">
        <v>45708</v>
      </c>
      <c r="B345" s="60">
        <v>10830</v>
      </c>
      <c r="C345" s="53" t="s">
        <v>104</v>
      </c>
      <c r="D345" s="53" t="s">
        <v>42</v>
      </c>
      <c r="E345" s="55">
        <v>2764540</v>
      </c>
      <c r="F345" s="61" t="s">
        <v>40</v>
      </c>
      <c r="G345" s="55">
        <v>221163</v>
      </c>
      <c r="H345" s="55">
        <v>2985703</v>
      </c>
      <c r="I345" s="53" t="s">
        <v>19</v>
      </c>
      <c r="J345" s="53" t="s">
        <v>41</v>
      </c>
      <c r="K345" s="62">
        <v>45756</v>
      </c>
    </row>
    <row r="346" spans="1:11" x14ac:dyDescent="0.25">
      <c r="A346" s="62">
        <v>45708</v>
      </c>
      <c r="B346" s="60">
        <v>11009</v>
      </c>
      <c r="C346" s="53" t="s">
        <v>104</v>
      </c>
      <c r="D346" s="53" t="s">
        <v>91</v>
      </c>
      <c r="E346" s="55">
        <v>2580540</v>
      </c>
      <c r="F346" s="61" t="s">
        <v>40</v>
      </c>
      <c r="G346" s="55">
        <v>206443</v>
      </c>
      <c r="H346" s="55">
        <v>2786983</v>
      </c>
      <c r="I346" s="53" t="s">
        <v>19</v>
      </c>
      <c r="J346" s="53" t="s">
        <v>41</v>
      </c>
      <c r="K346" s="62">
        <v>45756</v>
      </c>
    </row>
    <row r="347" spans="1:11" x14ac:dyDescent="0.25">
      <c r="A347" s="62">
        <v>45708</v>
      </c>
      <c r="B347" s="60">
        <v>11823</v>
      </c>
      <c r="C347" s="53" t="s">
        <v>104</v>
      </c>
      <c r="D347" s="53" t="s">
        <v>56</v>
      </c>
      <c r="E347" s="55">
        <v>3689800</v>
      </c>
      <c r="F347" s="61" t="s">
        <v>40</v>
      </c>
      <c r="G347" s="55">
        <v>295184</v>
      </c>
      <c r="H347" s="55">
        <v>3984984</v>
      </c>
      <c r="I347" s="53" t="s">
        <v>19</v>
      </c>
      <c r="J347" s="53" t="s">
        <v>41</v>
      </c>
      <c r="K347" s="62">
        <v>45756</v>
      </c>
    </row>
    <row r="348" spans="1:11" x14ac:dyDescent="0.25">
      <c r="A348" s="62">
        <v>45708</v>
      </c>
      <c r="B348" s="60">
        <v>12277</v>
      </c>
      <c r="C348" s="53" t="s">
        <v>104</v>
      </c>
      <c r="D348" s="53" t="s">
        <v>70</v>
      </c>
      <c r="E348" s="55">
        <v>4121852</v>
      </c>
      <c r="F348" s="61" t="s">
        <v>40</v>
      </c>
      <c r="G348" s="55">
        <v>329748</v>
      </c>
      <c r="H348" s="55">
        <v>4451600</v>
      </c>
      <c r="I348" s="53" t="s">
        <v>19</v>
      </c>
      <c r="J348" s="53" t="s">
        <v>41</v>
      </c>
      <c r="K348" s="62">
        <v>45756</v>
      </c>
    </row>
    <row r="349" spans="1:11" x14ac:dyDescent="0.25">
      <c r="A349" s="62">
        <v>45708</v>
      </c>
      <c r="B349" s="60">
        <v>12278</v>
      </c>
      <c r="C349" s="53" t="s">
        <v>104</v>
      </c>
      <c r="D349" s="53" t="s">
        <v>85</v>
      </c>
      <c r="E349" s="55">
        <v>2070836</v>
      </c>
      <c r="F349" s="61" t="s">
        <v>40</v>
      </c>
      <c r="G349" s="55">
        <v>165667</v>
      </c>
      <c r="H349" s="55">
        <v>2236503</v>
      </c>
      <c r="I349" s="53" t="s">
        <v>19</v>
      </c>
      <c r="J349" s="53" t="s">
        <v>41</v>
      </c>
      <c r="K349" s="62">
        <v>45756</v>
      </c>
    </row>
    <row r="350" spans="1:11" x14ac:dyDescent="0.25">
      <c r="A350" s="62">
        <v>45708</v>
      </c>
      <c r="B350" s="60">
        <v>12279</v>
      </c>
      <c r="C350" s="53" t="s">
        <v>104</v>
      </c>
      <c r="D350" s="53" t="s">
        <v>86</v>
      </c>
      <c r="E350" s="55">
        <v>2019364</v>
      </c>
      <c r="F350" s="61" t="s">
        <v>40</v>
      </c>
      <c r="G350" s="55">
        <v>161549</v>
      </c>
      <c r="H350" s="55">
        <v>2180913</v>
      </c>
      <c r="I350" s="53" t="s">
        <v>19</v>
      </c>
      <c r="J350" s="53" t="s">
        <v>41</v>
      </c>
      <c r="K350" s="62">
        <v>45756</v>
      </c>
    </row>
    <row r="351" spans="1:11" x14ac:dyDescent="0.25">
      <c r="A351" s="62">
        <v>45708</v>
      </c>
      <c r="B351" s="60">
        <v>12280</v>
      </c>
      <c r="C351" s="53" t="s">
        <v>104</v>
      </c>
      <c r="D351" s="53" t="s">
        <v>88</v>
      </c>
      <c r="E351" s="55">
        <v>5920560</v>
      </c>
      <c r="F351" s="61" t="s">
        <v>40</v>
      </c>
      <c r="G351" s="55">
        <v>473645</v>
      </c>
      <c r="H351" s="55">
        <v>6394205</v>
      </c>
      <c r="I351" s="53" t="s">
        <v>19</v>
      </c>
      <c r="J351" s="53" t="s">
        <v>41</v>
      </c>
      <c r="K351" s="62">
        <v>45756</v>
      </c>
    </row>
    <row r="352" spans="1:11" x14ac:dyDescent="0.25">
      <c r="A352" s="62">
        <v>45709</v>
      </c>
      <c r="B352" s="60">
        <v>233</v>
      </c>
      <c r="C352" s="53" t="s">
        <v>103</v>
      </c>
      <c r="D352" s="53" t="s">
        <v>123</v>
      </c>
      <c r="E352" s="55">
        <v>-674277</v>
      </c>
      <c r="F352" s="61" t="s">
        <v>40</v>
      </c>
      <c r="G352" s="55">
        <v>-53942</v>
      </c>
      <c r="H352" s="55">
        <v>-728219</v>
      </c>
      <c r="I352" s="53" t="s">
        <v>19</v>
      </c>
      <c r="J352" s="53" t="s">
        <v>41</v>
      </c>
      <c r="K352" s="62">
        <v>45757</v>
      </c>
    </row>
    <row r="353" spans="1:11" x14ac:dyDescent="0.25">
      <c r="A353" s="62">
        <v>45709</v>
      </c>
      <c r="B353" s="60">
        <v>234</v>
      </c>
      <c r="C353" s="53" t="s">
        <v>103</v>
      </c>
      <c r="D353" s="53" t="s">
        <v>122</v>
      </c>
      <c r="E353" s="55">
        <v>-223981</v>
      </c>
      <c r="F353" s="61" t="s">
        <v>40</v>
      </c>
      <c r="G353" s="55">
        <v>-17919</v>
      </c>
      <c r="H353" s="55">
        <v>-241900</v>
      </c>
      <c r="I353" s="53" t="s">
        <v>19</v>
      </c>
      <c r="J353" s="53" t="s">
        <v>41</v>
      </c>
      <c r="K353" s="62">
        <v>45757</v>
      </c>
    </row>
    <row r="354" spans="1:11" x14ac:dyDescent="0.25">
      <c r="A354" s="62">
        <v>45709</v>
      </c>
      <c r="B354" s="60">
        <v>12287</v>
      </c>
      <c r="C354" s="53" t="s">
        <v>104</v>
      </c>
      <c r="D354" s="53" t="s">
        <v>55</v>
      </c>
      <c r="E354" s="55">
        <v>4120532</v>
      </c>
      <c r="F354" s="61" t="s">
        <v>40</v>
      </c>
      <c r="G354" s="55">
        <v>329643</v>
      </c>
      <c r="H354" s="55">
        <v>4450175</v>
      </c>
      <c r="I354" s="53" t="s">
        <v>19</v>
      </c>
      <c r="J354" s="53" t="s">
        <v>41</v>
      </c>
      <c r="K354" s="62">
        <v>45757</v>
      </c>
    </row>
    <row r="355" spans="1:11" x14ac:dyDescent="0.25">
      <c r="A355" s="62">
        <v>45709</v>
      </c>
      <c r="B355" s="60">
        <v>12317</v>
      </c>
      <c r="C355" s="53" t="s">
        <v>104</v>
      </c>
      <c r="D355" s="53" t="s">
        <v>52</v>
      </c>
      <c r="E355" s="55">
        <v>2221160</v>
      </c>
      <c r="F355" s="61" t="s">
        <v>40</v>
      </c>
      <c r="G355" s="55">
        <v>177693</v>
      </c>
      <c r="H355" s="55">
        <v>2398853</v>
      </c>
      <c r="I355" s="53" t="s">
        <v>19</v>
      </c>
      <c r="J355" s="53" t="s">
        <v>41</v>
      </c>
      <c r="K355" s="62">
        <v>45757</v>
      </c>
    </row>
    <row r="356" spans="1:11" x14ac:dyDescent="0.25">
      <c r="A356" s="62">
        <v>45709</v>
      </c>
      <c r="B356" s="60">
        <v>12318</v>
      </c>
      <c r="C356" s="53" t="s">
        <v>104</v>
      </c>
      <c r="D356" s="53" t="s">
        <v>51</v>
      </c>
      <c r="E356" s="55">
        <v>2129372</v>
      </c>
      <c r="F356" s="61" t="s">
        <v>40</v>
      </c>
      <c r="G356" s="55">
        <v>170350</v>
      </c>
      <c r="H356" s="55">
        <v>2299722</v>
      </c>
      <c r="I356" s="53" t="s">
        <v>19</v>
      </c>
      <c r="J356" s="53" t="s">
        <v>41</v>
      </c>
      <c r="K356" s="62">
        <v>45757</v>
      </c>
    </row>
    <row r="357" spans="1:11" x14ac:dyDescent="0.25">
      <c r="A357" s="62">
        <v>45709</v>
      </c>
      <c r="B357" s="60">
        <v>12463</v>
      </c>
      <c r="C357" s="53" t="s">
        <v>104</v>
      </c>
      <c r="D357" s="53" t="s">
        <v>78</v>
      </c>
      <c r="E357" s="55">
        <v>3147952</v>
      </c>
      <c r="F357" s="61" t="s">
        <v>40</v>
      </c>
      <c r="G357" s="55">
        <v>251836</v>
      </c>
      <c r="H357" s="55">
        <v>3399788</v>
      </c>
      <c r="I357" s="53" t="s">
        <v>19</v>
      </c>
      <c r="J357" s="53" t="s">
        <v>41</v>
      </c>
      <c r="K357" s="62">
        <v>45757</v>
      </c>
    </row>
    <row r="358" spans="1:11" x14ac:dyDescent="0.25">
      <c r="A358" s="62">
        <v>45709</v>
      </c>
      <c r="B358" s="60">
        <v>12468</v>
      </c>
      <c r="C358" s="53" t="s">
        <v>104</v>
      </c>
      <c r="D358" s="53" t="s">
        <v>48</v>
      </c>
      <c r="E358" s="55">
        <v>1899372</v>
      </c>
      <c r="F358" s="61" t="s">
        <v>40</v>
      </c>
      <c r="G358" s="55">
        <v>151950</v>
      </c>
      <c r="H358" s="55">
        <v>2051322</v>
      </c>
      <c r="I358" s="53" t="s">
        <v>19</v>
      </c>
      <c r="J358" s="53" t="s">
        <v>41</v>
      </c>
      <c r="K358" s="62">
        <v>45757</v>
      </c>
    </row>
    <row r="359" spans="1:11" x14ac:dyDescent="0.25">
      <c r="A359" s="62">
        <v>45710</v>
      </c>
      <c r="B359" s="60">
        <v>12511</v>
      </c>
      <c r="C359" s="53" t="s">
        <v>104</v>
      </c>
      <c r="D359" s="53" t="s">
        <v>44</v>
      </c>
      <c r="E359" s="55">
        <v>2300836</v>
      </c>
      <c r="F359" s="61" t="s">
        <v>40</v>
      </c>
      <c r="G359" s="55">
        <v>184067</v>
      </c>
      <c r="H359" s="55">
        <v>2484903</v>
      </c>
      <c r="I359" s="53" t="s">
        <v>19</v>
      </c>
      <c r="J359" s="53" t="s">
        <v>41</v>
      </c>
      <c r="K359" s="62">
        <v>45758</v>
      </c>
    </row>
    <row r="360" spans="1:11" x14ac:dyDescent="0.25">
      <c r="A360" s="62">
        <v>45712</v>
      </c>
      <c r="B360" s="60">
        <v>12539</v>
      </c>
      <c r="C360" s="53" t="s">
        <v>104</v>
      </c>
      <c r="D360" s="53" t="s">
        <v>79</v>
      </c>
      <c r="E360" s="55">
        <v>3595082</v>
      </c>
      <c r="F360" s="61" t="s">
        <v>40</v>
      </c>
      <c r="G360" s="55">
        <v>287607</v>
      </c>
      <c r="H360" s="55">
        <v>3882689</v>
      </c>
      <c r="I360" s="53" t="s">
        <v>19</v>
      </c>
      <c r="J360" s="53" t="s">
        <v>41</v>
      </c>
      <c r="K360" s="62">
        <v>45760</v>
      </c>
    </row>
    <row r="361" spans="1:11" x14ac:dyDescent="0.25">
      <c r="A361" s="62">
        <v>45712</v>
      </c>
      <c r="B361" s="60">
        <v>12546</v>
      </c>
      <c r="C361" s="53" t="s">
        <v>104</v>
      </c>
      <c r="D361" s="53" t="s">
        <v>50</v>
      </c>
      <c r="E361" s="55">
        <v>4047860</v>
      </c>
      <c r="F361" s="61" t="s">
        <v>40</v>
      </c>
      <c r="G361" s="55">
        <v>323829</v>
      </c>
      <c r="H361" s="55">
        <v>4371689</v>
      </c>
      <c r="I361" s="53" t="s">
        <v>19</v>
      </c>
      <c r="J361" s="53" t="s">
        <v>41</v>
      </c>
      <c r="K361" s="62">
        <v>45760</v>
      </c>
    </row>
    <row r="362" spans="1:11" x14ac:dyDescent="0.25">
      <c r="A362" s="62">
        <v>45712</v>
      </c>
      <c r="B362" s="60">
        <v>12582</v>
      </c>
      <c r="C362" s="53" t="s">
        <v>104</v>
      </c>
      <c r="D362" s="53" t="s">
        <v>76</v>
      </c>
      <c r="E362" s="55">
        <v>2222480</v>
      </c>
      <c r="F362" s="61" t="s">
        <v>40</v>
      </c>
      <c r="G362" s="55">
        <v>177798</v>
      </c>
      <c r="H362" s="55">
        <v>2400278</v>
      </c>
      <c r="I362" s="53" t="s">
        <v>19</v>
      </c>
      <c r="J362" s="53" t="s">
        <v>41</v>
      </c>
      <c r="K362" s="62">
        <v>45760</v>
      </c>
    </row>
    <row r="363" spans="1:11" x14ac:dyDescent="0.25">
      <c r="A363" s="62">
        <v>45712</v>
      </c>
      <c r="B363" s="60">
        <v>12583</v>
      </c>
      <c r="C363" s="53" t="s">
        <v>104</v>
      </c>
      <c r="D363" s="53" t="s">
        <v>71</v>
      </c>
      <c r="E363" s="55">
        <v>2469212</v>
      </c>
      <c r="F363" s="61" t="s">
        <v>40</v>
      </c>
      <c r="G363" s="55">
        <v>197537</v>
      </c>
      <c r="H363" s="55">
        <v>2666749</v>
      </c>
      <c r="I363" s="53" t="s">
        <v>19</v>
      </c>
      <c r="J363" s="53" t="s">
        <v>41</v>
      </c>
      <c r="K363" s="62">
        <v>45760</v>
      </c>
    </row>
    <row r="364" spans="1:11" x14ac:dyDescent="0.25">
      <c r="A364" s="62">
        <v>45712</v>
      </c>
      <c r="B364" s="60">
        <v>12584</v>
      </c>
      <c r="C364" s="53" t="s">
        <v>104</v>
      </c>
      <c r="D364" s="53" t="s">
        <v>64</v>
      </c>
      <c r="E364" s="55">
        <v>1110580</v>
      </c>
      <c r="F364" s="61" t="s">
        <v>40</v>
      </c>
      <c r="G364" s="55">
        <v>88846</v>
      </c>
      <c r="H364" s="55">
        <v>1199426</v>
      </c>
      <c r="I364" s="53" t="s">
        <v>19</v>
      </c>
      <c r="J364" s="53" t="s">
        <v>41</v>
      </c>
      <c r="K364" s="62">
        <v>45760</v>
      </c>
    </row>
    <row r="365" spans="1:11" x14ac:dyDescent="0.25">
      <c r="A365" s="62">
        <v>45712</v>
      </c>
      <c r="B365" s="60">
        <v>12585</v>
      </c>
      <c r="C365" s="53" t="s">
        <v>104</v>
      </c>
      <c r="D365" s="53" t="s">
        <v>58</v>
      </c>
      <c r="E365" s="55">
        <v>5158440</v>
      </c>
      <c r="F365" s="61" t="s">
        <v>40</v>
      </c>
      <c r="G365" s="55">
        <v>412675</v>
      </c>
      <c r="H365" s="55">
        <v>5571115</v>
      </c>
      <c r="I365" s="53" t="s">
        <v>19</v>
      </c>
      <c r="J365" s="53" t="s">
        <v>41</v>
      </c>
      <c r="K365" s="62">
        <v>45760</v>
      </c>
    </row>
    <row r="366" spans="1:11" x14ac:dyDescent="0.25">
      <c r="A366" s="62">
        <v>45712</v>
      </c>
      <c r="B366" s="60">
        <v>12586</v>
      </c>
      <c r="C366" s="53" t="s">
        <v>104</v>
      </c>
      <c r="D366" s="53" t="s">
        <v>63</v>
      </c>
      <c r="E366" s="55">
        <v>1311312</v>
      </c>
      <c r="F366" s="61" t="s">
        <v>40</v>
      </c>
      <c r="G366" s="55">
        <v>104905</v>
      </c>
      <c r="H366" s="55">
        <v>1416217</v>
      </c>
      <c r="I366" s="53" t="s">
        <v>19</v>
      </c>
      <c r="J366" s="53" t="s">
        <v>41</v>
      </c>
      <c r="K366" s="62">
        <v>45760</v>
      </c>
    </row>
    <row r="367" spans="1:11" x14ac:dyDescent="0.25">
      <c r="A367" s="62">
        <v>45712</v>
      </c>
      <c r="B367" s="60">
        <v>12587</v>
      </c>
      <c r="C367" s="53" t="s">
        <v>104</v>
      </c>
      <c r="D367" s="53" t="s">
        <v>65</v>
      </c>
      <c r="E367" s="55">
        <v>3532472</v>
      </c>
      <c r="F367" s="61" t="s">
        <v>40</v>
      </c>
      <c r="G367" s="55">
        <v>282598</v>
      </c>
      <c r="H367" s="55">
        <v>3815070</v>
      </c>
      <c r="I367" s="53" t="s">
        <v>19</v>
      </c>
      <c r="J367" s="53" t="s">
        <v>41</v>
      </c>
      <c r="K367" s="62">
        <v>45760</v>
      </c>
    </row>
    <row r="368" spans="1:11" x14ac:dyDescent="0.25">
      <c r="A368" s="62">
        <v>45712</v>
      </c>
      <c r="B368" s="60">
        <v>12588</v>
      </c>
      <c r="C368" s="53" t="s">
        <v>104</v>
      </c>
      <c r="D368" s="53" t="s">
        <v>66</v>
      </c>
      <c r="E368" s="55">
        <v>1712776</v>
      </c>
      <c r="F368" s="61" t="s">
        <v>40</v>
      </c>
      <c r="G368" s="55">
        <v>137022</v>
      </c>
      <c r="H368" s="55">
        <v>1849798</v>
      </c>
      <c r="I368" s="53" t="s">
        <v>19</v>
      </c>
      <c r="J368" s="53" t="s">
        <v>41</v>
      </c>
      <c r="K368" s="62">
        <v>45760</v>
      </c>
    </row>
    <row r="369" spans="1:11" x14ac:dyDescent="0.25">
      <c r="A369" s="62">
        <v>45712</v>
      </c>
      <c r="B369" s="60">
        <v>12589</v>
      </c>
      <c r="C369" s="53" t="s">
        <v>104</v>
      </c>
      <c r="D369" s="53" t="s">
        <v>73</v>
      </c>
      <c r="E369" s="55">
        <v>1110580</v>
      </c>
      <c r="F369" s="61" t="s">
        <v>40</v>
      </c>
      <c r="G369" s="55">
        <v>88846</v>
      </c>
      <c r="H369" s="55">
        <v>1199426</v>
      </c>
      <c r="I369" s="53" t="s">
        <v>19</v>
      </c>
      <c r="J369" s="53" t="s">
        <v>41</v>
      </c>
      <c r="K369" s="62">
        <v>45760</v>
      </c>
    </row>
    <row r="370" spans="1:11" x14ac:dyDescent="0.25">
      <c r="A370" s="62">
        <v>45712</v>
      </c>
      <c r="B370" s="60">
        <v>12590</v>
      </c>
      <c r="C370" s="53" t="s">
        <v>104</v>
      </c>
      <c r="D370" s="53" t="s">
        <v>93</v>
      </c>
      <c r="E370" s="55">
        <v>1712776</v>
      </c>
      <c r="F370" s="61" t="s">
        <v>40</v>
      </c>
      <c r="G370" s="55">
        <v>137022</v>
      </c>
      <c r="H370" s="55">
        <v>1849798</v>
      </c>
      <c r="I370" s="53" t="s">
        <v>19</v>
      </c>
      <c r="J370" s="53" t="s">
        <v>41</v>
      </c>
      <c r="K370" s="62">
        <v>45760</v>
      </c>
    </row>
    <row r="371" spans="1:11" x14ac:dyDescent="0.25">
      <c r="A371" s="62">
        <v>45712</v>
      </c>
      <c r="B371" s="60">
        <v>12591</v>
      </c>
      <c r="C371" s="53" t="s">
        <v>104</v>
      </c>
      <c r="D371" s="53" t="s">
        <v>124</v>
      </c>
      <c r="E371" s="55">
        <v>2221160</v>
      </c>
      <c r="F371" s="61" t="s">
        <v>40</v>
      </c>
      <c r="G371" s="55">
        <v>177693</v>
      </c>
      <c r="H371" s="55">
        <v>2398853</v>
      </c>
      <c r="I371" s="53" t="s">
        <v>19</v>
      </c>
      <c r="J371" s="53" t="s">
        <v>41</v>
      </c>
      <c r="K371" s="62">
        <v>45760</v>
      </c>
    </row>
    <row r="372" spans="1:11" x14ac:dyDescent="0.25">
      <c r="A372" s="62">
        <v>45713</v>
      </c>
      <c r="B372" s="60">
        <v>12657</v>
      </c>
      <c r="C372" s="53" t="s">
        <v>104</v>
      </c>
      <c r="D372" s="53" t="s">
        <v>89</v>
      </c>
      <c r="E372" s="55">
        <v>2885967</v>
      </c>
      <c r="F372" s="61" t="s">
        <v>40</v>
      </c>
      <c r="G372" s="55">
        <v>230877</v>
      </c>
      <c r="H372" s="55">
        <v>3116844</v>
      </c>
      <c r="I372" s="53" t="s">
        <v>19</v>
      </c>
      <c r="J372" s="53" t="s">
        <v>41</v>
      </c>
      <c r="K372" s="62">
        <v>45761</v>
      </c>
    </row>
    <row r="373" spans="1:11" x14ac:dyDescent="0.25">
      <c r="A373" s="62">
        <v>45713</v>
      </c>
      <c r="B373" s="60">
        <v>12658</v>
      </c>
      <c r="C373" s="53" t="s">
        <v>104</v>
      </c>
      <c r="D373" s="53" t="s">
        <v>95</v>
      </c>
      <c r="E373" s="55">
        <v>2623944</v>
      </c>
      <c r="F373" s="61" t="s">
        <v>40</v>
      </c>
      <c r="G373" s="55">
        <v>209916</v>
      </c>
      <c r="H373" s="55">
        <v>2833860</v>
      </c>
      <c r="I373" s="53" t="s">
        <v>19</v>
      </c>
      <c r="J373" s="53" t="s">
        <v>41</v>
      </c>
      <c r="K373" s="62">
        <v>45761</v>
      </c>
    </row>
    <row r="374" spans="1:11" x14ac:dyDescent="0.25">
      <c r="A374" s="62">
        <v>45714</v>
      </c>
      <c r="B374" s="60">
        <v>12693</v>
      </c>
      <c r="C374" s="53" t="s">
        <v>104</v>
      </c>
      <c r="D374" s="53" t="s">
        <v>77</v>
      </c>
      <c r="E374" s="55">
        <v>3689800</v>
      </c>
      <c r="F374" s="61" t="s">
        <v>40</v>
      </c>
      <c r="G374" s="55">
        <v>295184</v>
      </c>
      <c r="H374" s="55">
        <v>3984984</v>
      </c>
      <c r="I374" s="53" t="s">
        <v>19</v>
      </c>
      <c r="J374" s="53" t="s">
        <v>41</v>
      </c>
      <c r="K374" s="62">
        <v>45762</v>
      </c>
    </row>
    <row r="375" spans="1:11" x14ac:dyDescent="0.25">
      <c r="A375" s="62">
        <v>45714</v>
      </c>
      <c r="B375" s="60">
        <v>12694</v>
      </c>
      <c r="C375" s="53" t="s">
        <v>104</v>
      </c>
      <c r="D375" s="53" t="s">
        <v>74</v>
      </c>
      <c r="E375" s="55">
        <v>4086662</v>
      </c>
      <c r="F375" s="61" t="s">
        <v>40</v>
      </c>
      <c r="G375" s="55">
        <v>326933</v>
      </c>
      <c r="H375" s="55">
        <v>4413595</v>
      </c>
      <c r="I375" s="53" t="s">
        <v>19</v>
      </c>
      <c r="J375" s="53" t="s">
        <v>41</v>
      </c>
      <c r="K375" s="62">
        <v>45762</v>
      </c>
    </row>
    <row r="376" spans="1:11" x14ac:dyDescent="0.25">
      <c r="A376" s="62">
        <v>45714</v>
      </c>
      <c r="B376" s="60">
        <v>12696</v>
      </c>
      <c r="C376" s="53" t="s">
        <v>104</v>
      </c>
      <c r="D376" s="53" t="s">
        <v>52</v>
      </c>
      <c r="E376" s="55">
        <v>4091264</v>
      </c>
      <c r="F376" s="61" t="s">
        <v>40</v>
      </c>
      <c r="G376" s="55">
        <v>327301</v>
      </c>
      <c r="H376" s="55">
        <v>4418565</v>
      </c>
      <c r="I376" s="53" t="s">
        <v>19</v>
      </c>
      <c r="J376" s="53" t="s">
        <v>41</v>
      </c>
      <c r="K376" s="62">
        <v>45762</v>
      </c>
    </row>
    <row r="377" spans="1:11" x14ac:dyDescent="0.25">
      <c r="A377" s="62">
        <v>45714</v>
      </c>
      <c r="B377" s="60">
        <v>10459</v>
      </c>
      <c r="C377" s="53" t="s">
        <v>110</v>
      </c>
      <c r="D377" s="53" t="s">
        <v>125</v>
      </c>
      <c r="E377" s="55">
        <v>-138574346</v>
      </c>
      <c r="F377" s="61" t="s">
        <v>40</v>
      </c>
      <c r="G377" s="55">
        <v>-11085948</v>
      </c>
      <c r="H377" s="55">
        <v>-149660294</v>
      </c>
      <c r="I377" s="53" t="s">
        <v>19</v>
      </c>
      <c r="J377" s="53" t="s">
        <v>41</v>
      </c>
      <c r="K377" s="62">
        <v>45762</v>
      </c>
    </row>
    <row r="378" spans="1:11" x14ac:dyDescent="0.25">
      <c r="A378" s="62">
        <v>45714</v>
      </c>
      <c r="B378" s="60">
        <v>12747</v>
      </c>
      <c r="C378" s="53" t="s">
        <v>110</v>
      </c>
      <c r="D378" s="53" t="s">
        <v>125</v>
      </c>
      <c r="E378" s="55">
        <v>-30124858</v>
      </c>
      <c r="F378" s="61" t="s">
        <v>40</v>
      </c>
      <c r="G378" s="55">
        <v>-2409989</v>
      </c>
      <c r="H378" s="55">
        <v>-32534847</v>
      </c>
      <c r="I378" s="53" t="s">
        <v>19</v>
      </c>
      <c r="J378" s="53" t="s">
        <v>41</v>
      </c>
      <c r="K378" s="62">
        <v>45762</v>
      </c>
    </row>
    <row r="379" spans="1:11" x14ac:dyDescent="0.25">
      <c r="A379" s="62">
        <v>45714</v>
      </c>
      <c r="B379" s="60">
        <v>8903</v>
      </c>
      <c r="C379" s="53" t="s">
        <v>110</v>
      </c>
      <c r="D379" s="53" t="s">
        <v>126</v>
      </c>
      <c r="E379" s="55">
        <v>-36149829</v>
      </c>
      <c r="F379" s="61" t="s">
        <v>40</v>
      </c>
      <c r="G379" s="55">
        <v>-2891986</v>
      </c>
      <c r="H379" s="55">
        <v>-39041815</v>
      </c>
      <c r="I379" s="53" t="s">
        <v>19</v>
      </c>
      <c r="J379" s="53" t="s">
        <v>41</v>
      </c>
      <c r="K379" s="62">
        <v>45762</v>
      </c>
    </row>
    <row r="380" spans="1:11" x14ac:dyDescent="0.25">
      <c r="A380" s="62">
        <v>45715</v>
      </c>
      <c r="B380" s="60">
        <v>13885</v>
      </c>
      <c r="C380" s="53" t="s">
        <v>104</v>
      </c>
      <c r="D380" s="53" t="s">
        <v>84</v>
      </c>
      <c r="E380" s="55">
        <v>5359172</v>
      </c>
      <c r="F380" s="61" t="s">
        <v>40</v>
      </c>
      <c r="G380" s="55">
        <v>428734</v>
      </c>
      <c r="H380" s="55">
        <v>5787906</v>
      </c>
      <c r="I380" s="53" t="s">
        <v>19</v>
      </c>
      <c r="J380" s="53" t="s">
        <v>41</v>
      </c>
      <c r="K380" s="62">
        <v>45763</v>
      </c>
    </row>
    <row r="381" spans="1:11" x14ac:dyDescent="0.25">
      <c r="A381" s="62">
        <v>45715</v>
      </c>
      <c r="B381" s="60">
        <v>13886</v>
      </c>
      <c r="C381" s="53" t="s">
        <v>104</v>
      </c>
      <c r="D381" s="53" t="s">
        <v>70</v>
      </c>
      <c r="E381" s="55">
        <v>3689800</v>
      </c>
      <c r="F381" s="61" t="s">
        <v>40</v>
      </c>
      <c r="G381" s="55">
        <v>295184</v>
      </c>
      <c r="H381" s="55">
        <v>3984984</v>
      </c>
      <c r="I381" s="53" t="s">
        <v>19</v>
      </c>
      <c r="J381" s="53" t="s">
        <v>41</v>
      </c>
      <c r="K381" s="62">
        <v>45763</v>
      </c>
    </row>
    <row r="382" spans="1:11" x14ac:dyDescent="0.25">
      <c r="A382" s="62">
        <v>45715</v>
      </c>
      <c r="B382" s="60">
        <v>13887</v>
      </c>
      <c r="C382" s="53" t="s">
        <v>104</v>
      </c>
      <c r="D382" s="53" t="s">
        <v>86</v>
      </c>
      <c r="E382" s="55">
        <v>4248592</v>
      </c>
      <c r="F382" s="61" t="s">
        <v>40</v>
      </c>
      <c r="G382" s="55">
        <v>339887</v>
      </c>
      <c r="H382" s="55">
        <v>4588479</v>
      </c>
      <c r="I382" s="53" t="s">
        <v>19</v>
      </c>
      <c r="J382" s="53" t="s">
        <v>41</v>
      </c>
      <c r="K382" s="62">
        <v>45763</v>
      </c>
    </row>
    <row r="383" spans="1:11" x14ac:dyDescent="0.25">
      <c r="A383" s="62">
        <v>45715</v>
      </c>
      <c r="B383" s="60">
        <v>13888</v>
      </c>
      <c r="C383" s="53" t="s">
        <v>104</v>
      </c>
      <c r="D383" s="53" t="s">
        <v>88</v>
      </c>
      <c r="E383" s="55">
        <v>2668624</v>
      </c>
      <c r="F383" s="61" t="s">
        <v>40</v>
      </c>
      <c r="G383" s="55">
        <v>213490</v>
      </c>
      <c r="H383" s="55">
        <v>2882114</v>
      </c>
      <c r="I383" s="53" t="s">
        <v>19</v>
      </c>
      <c r="J383" s="53" t="s">
        <v>41</v>
      </c>
      <c r="K383" s="62">
        <v>45763</v>
      </c>
    </row>
    <row r="384" spans="1:11" x14ac:dyDescent="0.25">
      <c r="A384" s="62">
        <v>45715</v>
      </c>
      <c r="B384" s="60">
        <v>13889</v>
      </c>
      <c r="C384" s="53" t="s">
        <v>104</v>
      </c>
      <c r="D384" s="53" t="s">
        <v>96</v>
      </c>
      <c r="E384" s="55">
        <v>3689800</v>
      </c>
      <c r="F384" s="61" t="s">
        <v>40</v>
      </c>
      <c r="G384" s="55">
        <v>295184</v>
      </c>
      <c r="H384" s="55">
        <v>3984984</v>
      </c>
      <c r="I384" s="53" t="s">
        <v>19</v>
      </c>
      <c r="J384" s="53" t="s">
        <v>41</v>
      </c>
      <c r="K384" s="62">
        <v>45763</v>
      </c>
    </row>
    <row r="385" spans="1:11" x14ac:dyDescent="0.25">
      <c r="A385" s="62">
        <v>45716</v>
      </c>
      <c r="B385" s="60">
        <v>325</v>
      </c>
      <c r="C385" s="53" t="s">
        <v>103</v>
      </c>
      <c r="D385" s="53" t="s">
        <v>127</v>
      </c>
      <c r="E385" s="55">
        <v>-1110580</v>
      </c>
      <c r="F385" s="61" t="s">
        <v>40</v>
      </c>
      <c r="G385" s="55">
        <v>-88846</v>
      </c>
      <c r="H385" s="55">
        <v>-1199426</v>
      </c>
      <c r="I385" s="53" t="s">
        <v>19</v>
      </c>
      <c r="J385" s="53" t="s">
        <v>41</v>
      </c>
      <c r="K385" s="62">
        <v>45764</v>
      </c>
    </row>
    <row r="386" spans="1:11" x14ac:dyDescent="0.25">
      <c r="A386" s="62">
        <v>45716</v>
      </c>
      <c r="B386" s="60">
        <v>326</v>
      </c>
      <c r="C386" s="53" t="s">
        <v>103</v>
      </c>
      <c r="D386" s="53" t="s">
        <v>127</v>
      </c>
      <c r="E386" s="55">
        <v>-664055</v>
      </c>
      <c r="F386" s="61" t="s">
        <v>40</v>
      </c>
      <c r="G386" s="55">
        <v>-53124</v>
      </c>
      <c r="H386" s="55">
        <v>-717179</v>
      </c>
      <c r="I386" s="53" t="s">
        <v>19</v>
      </c>
      <c r="J386" s="53" t="s">
        <v>41</v>
      </c>
      <c r="K386" s="62">
        <v>45764</v>
      </c>
    </row>
    <row r="387" spans="1:11" x14ac:dyDescent="0.25">
      <c r="A387" s="62">
        <v>45716</v>
      </c>
      <c r="B387" s="60">
        <v>311</v>
      </c>
      <c r="C387" s="53" t="s">
        <v>103</v>
      </c>
      <c r="D387" s="53" t="s">
        <v>128</v>
      </c>
      <c r="E387" s="55">
        <v>-54224744</v>
      </c>
      <c r="F387" s="61" t="s">
        <v>40</v>
      </c>
      <c r="G387" s="55">
        <v>-4337980</v>
      </c>
      <c r="H387" s="55">
        <v>-58562724</v>
      </c>
      <c r="I387" s="53" t="s">
        <v>19</v>
      </c>
      <c r="J387" s="53" t="s">
        <v>41</v>
      </c>
      <c r="K387" s="62">
        <v>45764</v>
      </c>
    </row>
    <row r="388" spans="1:11" x14ac:dyDescent="0.25">
      <c r="A388" s="62"/>
      <c r="B388" s="60"/>
      <c r="C388" s="53"/>
      <c r="D388" s="53"/>
      <c r="E388" s="55"/>
      <c r="F388" s="61"/>
      <c r="G388" s="55"/>
      <c r="H388" s="55">
        <f>SUM(H2:H387)</f>
        <v>1466173521</v>
      </c>
      <c r="I388" s="53"/>
      <c r="J388" s="53"/>
      <c r="K388" s="62"/>
    </row>
    <row r="389" spans="1:11" x14ac:dyDescent="0.25">
      <c r="A389" s="62"/>
      <c r="B389" s="60"/>
      <c r="C389" s="53"/>
      <c r="D389" s="53"/>
      <c r="E389" s="55"/>
      <c r="F389" s="61"/>
      <c r="G389" s="55"/>
      <c r="H389" s="55"/>
      <c r="I389" s="53"/>
      <c r="J389" s="53"/>
      <c r="K389" s="62"/>
    </row>
    <row r="390" spans="1:11" x14ac:dyDescent="0.25">
      <c r="A390" s="62"/>
      <c r="B390" s="60"/>
      <c r="C390" s="53"/>
      <c r="D390" s="53"/>
      <c r="E390" s="55"/>
      <c r="F390" s="61"/>
      <c r="G390" s="55"/>
      <c r="H390" s="55"/>
      <c r="I390" s="53"/>
      <c r="J390" s="53"/>
      <c r="K390" s="62"/>
    </row>
    <row r="391" spans="1:11" x14ac:dyDescent="0.25">
      <c r="A391" s="62"/>
      <c r="B391" s="60"/>
      <c r="C391" s="53"/>
      <c r="D391" s="53"/>
      <c r="E391" s="55"/>
      <c r="F391" s="61"/>
      <c r="G391" s="55"/>
      <c r="H391" s="55"/>
      <c r="I391" s="53"/>
      <c r="J391" s="53"/>
      <c r="K391" s="62"/>
    </row>
    <row r="392" spans="1:11" x14ac:dyDescent="0.25">
      <c r="A392" s="62"/>
      <c r="B392" s="60"/>
      <c r="C392" s="53"/>
      <c r="D392" s="53"/>
      <c r="E392" s="55"/>
      <c r="F392" s="61"/>
      <c r="G392" s="55"/>
      <c r="H392" s="55"/>
      <c r="I392" s="53"/>
      <c r="J392" s="53"/>
      <c r="K392" s="62"/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/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B456" s="48"/>
      <c r="H456" s="55"/>
    </row>
    <row r="457" spans="1:11" x14ac:dyDescent="0.25">
      <c r="B457" s="48"/>
    </row>
    <row r="458" spans="1:11" x14ac:dyDescent="0.25">
      <c r="B458" s="48"/>
    </row>
    <row r="459" spans="1:11" x14ac:dyDescent="0.25">
      <c r="B459" s="48"/>
    </row>
    <row r="460" spans="1:11" x14ac:dyDescent="0.25">
      <c r="B460" s="48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</sheetData>
  <conditionalFormatting sqref="B456:B575">
    <cfRule type="duplicateValues" dxfId="15" priority="74"/>
  </conditionalFormatting>
  <conditionalFormatting sqref="B456:B575">
    <cfRule type="duplicateValues" dxfId="14" priority="73"/>
  </conditionalFormatting>
  <conditionalFormatting sqref="B456:B575">
    <cfRule type="duplicateValues" dxfId="13" priority="72"/>
  </conditionalFormatting>
  <conditionalFormatting sqref="B576:B720">
    <cfRule type="duplicateValues" dxfId="12" priority="71"/>
  </conditionalFormatting>
  <conditionalFormatting sqref="B576:B720">
    <cfRule type="duplicateValues" dxfId="11" priority="70"/>
  </conditionalFormatting>
  <conditionalFormatting sqref="B456:B1048576">
    <cfRule type="duplicateValues" dxfId="10" priority="69"/>
  </conditionalFormatting>
  <conditionalFormatting sqref="B388:B455">
    <cfRule type="duplicateValues" dxfId="9" priority="10"/>
  </conditionalFormatting>
  <conditionalFormatting sqref="B388:B455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2:B10">
    <cfRule type="duplicateValues" dxfId="4" priority="5"/>
  </conditionalFormatting>
  <conditionalFormatting sqref="B11:B238">
    <cfRule type="duplicateValues" dxfId="3" priority="4"/>
  </conditionalFormatting>
  <conditionalFormatting sqref="B11:B238">
    <cfRule type="duplicateValues" dxfId="2" priority="3"/>
  </conditionalFormatting>
  <conditionalFormatting sqref="B239:B387">
    <cfRule type="duplicateValues" dxfId="1" priority="2"/>
  </conditionalFormatting>
  <conditionalFormatting sqref="B239:B3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2025-03-10T06:52:02Z</dcterms:modified>
</cp:coreProperties>
</file>