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OP\"/>
    </mc:Choice>
  </mc:AlternateContent>
  <bookViews>
    <workbookView xWindow="0" yWindow="0" windowWidth="20490" windowHeight="7530"/>
  </bookViews>
  <sheets>
    <sheet name="Công nợ " sheetId="1" r:id="rId1"/>
    <sheet name="T04.2024" sheetId="6" r:id="rId2"/>
    <sheet name="Chi tiết công nợ" sheetId="7" r:id="rId3"/>
  </sheets>
  <definedNames>
    <definedName name="_xlnm._FilterDatabase" localSheetId="1" hidden="1">T04.2024!$A$1:$K$699</definedName>
  </definedNames>
  <calcPr calcId="162913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50" i="7" l="1"/>
  <c r="H699" i="6" l="1"/>
  <c r="H698" i="6"/>
  <c r="H697" i="6"/>
  <c r="H696" i="6"/>
  <c r="H695" i="6"/>
  <c r="H694" i="6"/>
  <c r="H693" i="6"/>
  <c r="H692" i="6"/>
  <c r="H691" i="6"/>
  <c r="H690" i="6"/>
  <c r="H689" i="6"/>
  <c r="H688" i="6"/>
  <c r="H687" i="6"/>
  <c r="H686" i="6"/>
  <c r="H685" i="6"/>
  <c r="H684" i="6"/>
  <c r="H683" i="6"/>
  <c r="H682" i="6"/>
  <c r="H681" i="6"/>
  <c r="H680" i="6"/>
  <c r="H679" i="6"/>
  <c r="H678" i="6"/>
  <c r="H677" i="6"/>
  <c r="H676" i="6"/>
  <c r="H675" i="6"/>
  <c r="H674" i="6"/>
  <c r="H673" i="6"/>
  <c r="H672" i="6"/>
  <c r="H671" i="6"/>
  <c r="H670" i="6"/>
  <c r="H669" i="6"/>
  <c r="H668" i="6"/>
  <c r="H667" i="6"/>
  <c r="H666" i="6"/>
  <c r="H665" i="6"/>
  <c r="H664" i="6"/>
  <c r="H663" i="6"/>
  <c r="H662" i="6"/>
  <c r="H661" i="6"/>
  <c r="H660" i="6"/>
  <c r="H659" i="6"/>
  <c r="H658" i="6"/>
  <c r="H657" i="6"/>
  <c r="H656" i="6"/>
  <c r="H655" i="6"/>
  <c r="H654" i="6"/>
  <c r="H653" i="6"/>
  <c r="H652" i="6"/>
  <c r="H651" i="6"/>
  <c r="H650" i="6"/>
  <c r="H649" i="6"/>
  <c r="H648" i="6"/>
  <c r="H647" i="6"/>
  <c r="H646" i="6"/>
  <c r="H645" i="6"/>
  <c r="H644" i="6"/>
  <c r="H643" i="6"/>
  <c r="H642" i="6"/>
  <c r="H641" i="6"/>
  <c r="H640" i="6"/>
  <c r="H639" i="6"/>
  <c r="H638" i="6"/>
  <c r="H637" i="6"/>
  <c r="H636" i="6"/>
  <c r="H635" i="6"/>
  <c r="H634" i="6"/>
  <c r="H633" i="6"/>
  <c r="H632" i="6"/>
  <c r="H631" i="6"/>
  <c r="H630" i="6"/>
  <c r="H629" i="6"/>
  <c r="H628" i="6"/>
  <c r="H627" i="6"/>
  <c r="H626" i="6"/>
  <c r="H625" i="6"/>
  <c r="H624" i="6"/>
  <c r="H623" i="6"/>
  <c r="H622" i="6"/>
  <c r="H621" i="6"/>
  <c r="H620" i="6"/>
  <c r="H619" i="6"/>
  <c r="H618" i="6"/>
  <c r="H617" i="6"/>
  <c r="H616" i="6"/>
  <c r="H615" i="6"/>
  <c r="H614" i="6"/>
  <c r="H613" i="6"/>
  <c r="H612" i="6"/>
  <c r="H611" i="6"/>
  <c r="H610" i="6"/>
  <c r="H609" i="6"/>
  <c r="H608" i="6"/>
  <c r="H607" i="6"/>
  <c r="H606" i="6"/>
  <c r="H605" i="6"/>
  <c r="H604" i="6"/>
  <c r="H603" i="6"/>
  <c r="H602" i="6"/>
  <c r="H601" i="6"/>
  <c r="H600" i="6"/>
  <c r="H599" i="6"/>
  <c r="H598" i="6"/>
  <c r="H597" i="6"/>
  <c r="H596" i="6"/>
  <c r="H595" i="6"/>
  <c r="H594" i="6"/>
  <c r="H593" i="6"/>
  <c r="H592" i="6"/>
  <c r="H591" i="6"/>
  <c r="H590" i="6"/>
  <c r="H589" i="6"/>
  <c r="H588" i="6"/>
  <c r="H587" i="6"/>
  <c r="H586" i="6"/>
  <c r="H585" i="6"/>
  <c r="H584" i="6"/>
  <c r="H583" i="6"/>
  <c r="H582" i="6"/>
  <c r="H581" i="6"/>
  <c r="H580" i="6"/>
  <c r="H579" i="6"/>
  <c r="H578" i="6"/>
  <c r="H577" i="6"/>
  <c r="H576" i="6"/>
  <c r="H575" i="6"/>
  <c r="H574" i="6"/>
  <c r="H573" i="6"/>
  <c r="H572" i="6"/>
  <c r="H571" i="6"/>
  <c r="H570" i="6"/>
  <c r="H569" i="6"/>
  <c r="H568" i="6"/>
  <c r="H567" i="6"/>
  <c r="H566" i="6"/>
  <c r="H565" i="6"/>
  <c r="H564" i="6"/>
  <c r="H563" i="6"/>
  <c r="H562" i="6"/>
  <c r="H561" i="6"/>
  <c r="H560" i="6"/>
  <c r="H559" i="6"/>
  <c r="H558" i="6"/>
  <c r="H557" i="6"/>
  <c r="H556" i="6"/>
  <c r="H555" i="6"/>
  <c r="H554" i="6"/>
  <c r="H553" i="6"/>
  <c r="H552" i="6"/>
  <c r="H551" i="6"/>
  <c r="H550" i="6"/>
  <c r="H549" i="6"/>
  <c r="H548" i="6"/>
  <c r="H547" i="6"/>
  <c r="H546" i="6"/>
  <c r="H545" i="6"/>
  <c r="H544" i="6"/>
  <c r="H543" i="6"/>
  <c r="H542" i="6"/>
  <c r="H541" i="6"/>
  <c r="H540" i="6"/>
  <c r="H539" i="6"/>
  <c r="H538" i="6"/>
  <c r="H537" i="6"/>
  <c r="H536" i="6"/>
  <c r="H535" i="6"/>
  <c r="H534" i="6"/>
  <c r="H533" i="6"/>
  <c r="H532" i="6"/>
  <c r="H531" i="6"/>
  <c r="H530" i="6"/>
  <c r="H529" i="6"/>
  <c r="H528" i="6"/>
  <c r="H527" i="6"/>
  <c r="H526" i="6"/>
  <c r="H525" i="6"/>
  <c r="H524" i="6"/>
  <c r="H523" i="6"/>
  <c r="H522" i="6"/>
  <c r="H521" i="6"/>
  <c r="H520" i="6"/>
  <c r="H519" i="6"/>
  <c r="H518" i="6"/>
  <c r="H517" i="6"/>
  <c r="H516" i="6"/>
  <c r="H515" i="6"/>
  <c r="H514" i="6"/>
  <c r="H513" i="6"/>
  <c r="H512" i="6"/>
  <c r="H511" i="6"/>
  <c r="H510" i="6"/>
  <c r="H509" i="6"/>
  <c r="H508" i="6"/>
  <c r="H507" i="6"/>
  <c r="H506" i="6"/>
  <c r="H505" i="6"/>
  <c r="H504" i="6"/>
  <c r="H503" i="6"/>
  <c r="H502" i="6"/>
  <c r="H501" i="6"/>
  <c r="H500" i="6"/>
  <c r="H499" i="6"/>
  <c r="H498" i="6"/>
  <c r="H497" i="6"/>
  <c r="H496" i="6"/>
  <c r="H495" i="6"/>
  <c r="H494" i="6"/>
  <c r="H493" i="6"/>
  <c r="H492" i="6"/>
  <c r="H491" i="6"/>
  <c r="H490" i="6"/>
  <c r="H489" i="6"/>
  <c r="H488" i="6"/>
  <c r="H487" i="6"/>
  <c r="H486" i="6"/>
  <c r="H485" i="6"/>
  <c r="H484" i="6"/>
  <c r="H483" i="6"/>
  <c r="H482" i="6"/>
  <c r="H481" i="6"/>
  <c r="H480" i="6"/>
  <c r="H479" i="6"/>
  <c r="H478" i="6"/>
  <c r="H477" i="6"/>
  <c r="H476" i="6"/>
  <c r="H475" i="6"/>
  <c r="H474" i="6"/>
  <c r="H473" i="6"/>
  <c r="H472" i="6"/>
  <c r="H471" i="6"/>
  <c r="H470" i="6"/>
  <c r="H469" i="6"/>
  <c r="H468" i="6"/>
  <c r="H467" i="6"/>
  <c r="H466" i="6"/>
  <c r="H465" i="6"/>
  <c r="H464" i="6"/>
  <c r="H463" i="6"/>
  <c r="H462" i="6"/>
  <c r="H461" i="6"/>
  <c r="H460" i="6"/>
  <c r="H459" i="6"/>
  <c r="H458" i="6"/>
  <c r="H457" i="6"/>
  <c r="H456" i="6"/>
  <c r="H455" i="6"/>
  <c r="H454" i="6"/>
  <c r="H453" i="6"/>
  <c r="H452" i="6"/>
  <c r="H451" i="6"/>
  <c r="H450" i="6"/>
  <c r="H449" i="6"/>
  <c r="H448" i="6"/>
  <c r="H447" i="6"/>
  <c r="H446" i="6"/>
  <c r="H445" i="6"/>
  <c r="H444" i="6"/>
  <c r="H443" i="6"/>
  <c r="H442" i="6"/>
  <c r="H441" i="6"/>
  <c r="H440" i="6"/>
  <c r="H439" i="6"/>
  <c r="H438" i="6"/>
  <c r="H437" i="6"/>
  <c r="H436" i="6"/>
  <c r="H435" i="6"/>
  <c r="H434" i="6"/>
  <c r="H433" i="6"/>
  <c r="H432" i="6"/>
  <c r="H431" i="6"/>
  <c r="H430" i="6"/>
  <c r="H429" i="6"/>
  <c r="H428" i="6"/>
  <c r="H427" i="6"/>
  <c r="H426" i="6"/>
  <c r="H425" i="6"/>
  <c r="H424" i="6"/>
  <c r="H423" i="6"/>
  <c r="H422" i="6"/>
  <c r="H421" i="6"/>
  <c r="H420" i="6"/>
  <c r="H419" i="6"/>
  <c r="H418" i="6"/>
  <c r="H417" i="6"/>
  <c r="H416" i="6"/>
  <c r="H415" i="6"/>
  <c r="H414" i="6"/>
  <c r="H413" i="6"/>
  <c r="H412" i="6"/>
  <c r="H411" i="6"/>
  <c r="H410" i="6"/>
  <c r="H409" i="6"/>
  <c r="H408" i="6"/>
  <c r="H407" i="6"/>
  <c r="H406" i="6"/>
  <c r="H405" i="6"/>
  <c r="H404" i="6"/>
  <c r="H403" i="6"/>
  <c r="H402" i="6"/>
  <c r="H401" i="6"/>
  <c r="H400" i="6"/>
  <c r="H399" i="6"/>
  <c r="H398" i="6"/>
  <c r="H397" i="6"/>
  <c r="H396" i="6"/>
  <c r="H395" i="6"/>
  <c r="H394" i="6"/>
  <c r="H393" i="6"/>
  <c r="H392" i="6"/>
  <c r="H391" i="6"/>
  <c r="H390" i="6"/>
  <c r="H389" i="6"/>
  <c r="H388" i="6"/>
  <c r="H387" i="6"/>
  <c r="H386" i="6"/>
  <c r="H385" i="6"/>
  <c r="H384" i="6"/>
  <c r="H383" i="6"/>
  <c r="H382" i="6"/>
  <c r="H381" i="6"/>
  <c r="H380" i="6"/>
  <c r="H379" i="6"/>
  <c r="H378" i="6"/>
  <c r="H377" i="6"/>
  <c r="H376" i="6"/>
  <c r="H375" i="6"/>
  <c r="H374" i="6"/>
  <c r="H373" i="6"/>
  <c r="H372" i="6"/>
  <c r="H371" i="6"/>
  <c r="H370" i="6"/>
  <c r="H369" i="6"/>
  <c r="H368" i="6"/>
  <c r="H367" i="6"/>
  <c r="H366" i="6"/>
  <c r="H365" i="6"/>
  <c r="H364" i="6"/>
  <c r="H363" i="6"/>
  <c r="H362" i="6"/>
  <c r="H361" i="6"/>
  <c r="H360" i="6"/>
  <c r="H359" i="6"/>
  <c r="H358" i="6"/>
  <c r="H357" i="6"/>
  <c r="H356" i="6"/>
  <c r="H355" i="6"/>
  <c r="H354" i="6"/>
  <c r="H353" i="6"/>
  <c r="H352" i="6"/>
  <c r="H351" i="6"/>
  <c r="H350" i="6"/>
  <c r="H349" i="6"/>
  <c r="H348" i="6"/>
  <c r="H347" i="6"/>
  <c r="H346" i="6"/>
  <c r="H345" i="6"/>
  <c r="H344" i="6"/>
  <c r="H343" i="6"/>
  <c r="H342" i="6"/>
  <c r="H341" i="6"/>
  <c r="H340" i="6"/>
  <c r="H339" i="6"/>
  <c r="H338" i="6"/>
  <c r="H337" i="6"/>
  <c r="H336" i="6"/>
  <c r="H335" i="6"/>
  <c r="H334" i="6"/>
  <c r="H333" i="6"/>
  <c r="H332" i="6"/>
  <c r="H331" i="6"/>
  <c r="H330" i="6"/>
  <c r="H329" i="6"/>
  <c r="H328" i="6"/>
  <c r="H327" i="6"/>
  <c r="H326" i="6"/>
  <c r="H325" i="6"/>
  <c r="H324" i="6"/>
  <c r="H323" i="6"/>
  <c r="H322" i="6"/>
  <c r="H321" i="6"/>
  <c r="H320" i="6"/>
  <c r="H319" i="6"/>
  <c r="H318" i="6"/>
  <c r="H317" i="6"/>
  <c r="H316" i="6"/>
  <c r="H315" i="6"/>
  <c r="H314" i="6"/>
  <c r="H313" i="6"/>
  <c r="H312" i="6"/>
  <c r="H311" i="6"/>
  <c r="H310" i="6"/>
  <c r="H309" i="6"/>
  <c r="H308" i="6"/>
  <c r="H307" i="6"/>
  <c r="H306" i="6"/>
  <c r="H305" i="6"/>
  <c r="H304" i="6"/>
  <c r="H303" i="6"/>
  <c r="H302" i="6"/>
  <c r="H301" i="6"/>
  <c r="H300" i="6"/>
  <c r="H299" i="6"/>
  <c r="H298" i="6"/>
  <c r="H297" i="6"/>
  <c r="H296" i="6"/>
  <c r="H295" i="6"/>
  <c r="H294" i="6"/>
  <c r="H293" i="6"/>
  <c r="H292" i="6"/>
  <c r="H291" i="6"/>
  <c r="H290" i="6"/>
  <c r="H289" i="6"/>
  <c r="H288" i="6"/>
  <c r="H287" i="6"/>
  <c r="H286" i="6"/>
  <c r="H285" i="6"/>
  <c r="H284" i="6"/>
  <c r="H283" i="6"/>
  <c r="H282" i="6"/>
  <c r="H281" i="6"/>
  <c r="H280" i="6"/>
  <c r="H279" i="6"/>
  <c r="H278" i="6"/>
  <c r="H277" i="6"/>
  <c r="H276" i="6"/>
  <c r="H275" i="6"/>
  <c r="H274" i="6"/>
  <c r="H273" i="6"/>
  <c r="H272" i="6"/>
  <c r="H271" i="6"/>
  <c r="H270" i="6"/>
  <c r="H269" i="6"/>
  <c r="H268" i="6"/>
  <c r="H267" i="6"/>
  <c r="H266" i="6"/>
  <c r="H265" i="6"/>
  <c r="H264" i="6"/>
  <c r="H263" i="6"/>
  <c r="H262" i="6"/>
  <c r="H261" i="6"/>
  <c r="H260" i="6"/>
  <c r="H259" i="6"/>
  <c r="H258" i="6"/>
  <c r="H257" i="6"/>
  <c r="H256" i="6"/>
  <c r="H255" i="6"/>
  <c r="H254" i="6"/>
  <c r="H253" i="6"/>
  <c r="H252" i="6"/>
  <c r="H251" i="6"/>
  <c r="H250" i="6"/>
  <c r="H249" i="6"/>
  <c r="H248" i="6"/>
  <c r="H247" i="6"/>
  <c r="H246" i="6"/>
  <c r="H245" i="6"/>
  <c r="H244" i="6"/>
  <c r="H243" i="6"/>
  <c r="H242" i="6"/>
  <c r="H241" i="6"/>
  <c r="H240" i="6"/>
  <c r="H239" i="6"/>
  <c r="H238" i="6"/>
  <c r="H237" i="6"/>
  <c r="H236" i="6"/>
  <c r="H235" i="6"/>
  <c r="H234" i="6"/>
  <c r="H233" i="6"/>
  <c r="H232" i="6"/>
  <c r="H231" i="6"/>
  <c r="H230" i="6"/>
  <c r="H229" i="6"/>
  <c r="H228" i="6"/>
  <c r="H227" i="6"/>
  <c r="H226" i="6"/>
  <c r="H225" i="6"/>
  <c r="H224" i="6"/>
  <c r="H223" i="6"/>
  <c r="H222" i="6"/>
  <c r="H221" i="6"/>
  <c r="H220" i="6"/>
  <c r="H219" i="6"/>
  <c r="H218" i="6"/>
  <c r="H217" i="6"/>
  <c r="H216" i="6"/>
  <c r="H215" i="6"/>
  <c r="H214" i="6"/>
  <c r="H213" i="6"/>
  <c r="H212" i="6"/>
  <c r="H211" i="6"/>
  <c r="H210" i="6"/>
  <c r="H209" i="6"/>
  <c r="H208" i="6"/>
  <c r="H207" i="6"/>
  <c r="H206" i="6"/>
  <c r="H205" i="6"/>
  <c r="H204" i="6"/>
  <c r="H203" i="6"/>
  <c r="H202" i="6"/>
  <c r="H201" i="6"/>
  <c r="H200" i="6"/>
  <c r="H199" i="6"/>
  <c r="H198" i="6"/>
  <c r="H197" i="6"/>
  <c r="H196" i="6"/>
  <c r="H195" i="6"/>
  <c r="H194" i="6"/>
  <c r="H193" i="6"/>
  <c r="H192" i="6"/>
  <c r="H191" i="6"/>
  <c r="H190" i="6"/>
  <c r="H189" i="6"/>
  <c r="H188" i="6"/>
  <c r="H187" i="6"/>
  <c r="H186" i="6"/>
  <c r="H185" i="6"/>
  <c r="H184" i="6"/>
  <c r="H183" i="6"/>
  <c r="H182" i="6"/>
  <c r="H181" i="6"/>
  <c r="H180" i="6"/>
  <c r="H179" i="6"/>
  <c r="H178" i="6"/>
  <c r="H177" i="6"/>
  <c r="H176" i="6"/>
  <c r="H175" i="6"/>
  <c r="H174" i="6"/>
  <c r="H173" i="6"/>
  <c r="H172" i="6"/>
  <c r="H171" i="6"/>
  <c r="H170" i="6"/>
  <c r="H169" i="6"/>
  <c r="H168" i="6"/>
  <c r="H167" i="6"/>
  <c r="H166" i="6"/>
  <c r="H165" i="6"/>
  <c r="H164" i="6"/>
  <c r="H163" i="6"/>
  <c r="H162" i="6"/>
  <c r="H161" i="6"/>
  <c r="H160" i="6"/>
  <c r="H159" i="6"/>
  <c r="H158" i="6"/>
  <c r="H157" i="6"/>
  <c r="H156" i="6"/>
  <c r="H155" i="6"/>
  <c r="H154" i="6"/>
  <c r="H153" i="6"/>
  <c r="H152" i="6"/>
  <c r="H151" i="6"/>
  <c r="H150" i="6"/>
  <c r="H149" i="6"/>
  <c r="H148" i="6"/>
  <c r="H147" i="6"/>
  <c r="H146" i="6"/>
  <c r="H145" i="6"/>
  <c r="H144" i="6"/>
  <c r="H143" i="6"/>
  <c r="H142" i="6"/>
  <c r="H141" i="6"/>
  <c r="H140" i="6"/>
  <c r="H139" i="6"/>
  <c r="H138" i="6"/>
  <c r="H137" i="6"/>
  <c r="H136" i="6"/>
  <c r="H135" i="6"/>
  <c r="H134" i="6"/>
  <c r="H133" i="6"/>
  <c r="H132" i="6"/>
  <c r="H131" i="6"/>
  <c r="H130" i="6"/>
  <c r="H129" i="6"/>
  <c r="H128" i="6"/>
  <c r="H127" i="6"/>
  <c r="H126" i="6"/>
  <c r="H125" i="6"/>
  <c r="H124" i="6"/>
  <c r="H123" i="6"/>
  <c r="H122" i="6"/>
  <c r="H121" i="6"/>
  <c r="H120" i="6"/>
  <c r="H119" i="6"/>
  <c r="H118" i="6"/>
  <c r="H117" i="6"/>
  <c r="H116" i="6"/>
  <c r="H115" i="6"/>
  <c r="H114" i="6"/>
  <c r="H113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H94" i="6"/>
  <c r="H93" i="6"/>
  <c r="H92" i="6"/>
  <c r="H91" i="6"/>
  <c r="H90" i="6"/>
  <c r="H89" i="6"/>
  <c r="H88" i="6"/>
  <c r="H87" i="6"/>
  <c r="H86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H2" i="6"/>
  <c r="G16" i="1" l="1"/>
  <c r="F13" i="1"/>
  <c r="E10" i="1"/>
  <c r="D7" i="1"/>
  <c r="G17" i="1" l="1"/>
</calcChain>
</file>

<file path=xl/sharedStrings.xml><?xml version="1.0" encoding="utf-8"?>
<sst xmlns="http://schemas.openxmlformats.org/spreadsheetml/2006/main" count="10555" uniqueCount="1602">
  <si>
    <t>Ngày tháng</t>
  </si>
  <si>
    <t>Nội dung</t>
  </si>
  <si>
    <t>Số tiền bán hàng  (+V)</t>
  </si>
  <si>
    <t>Số tiền khách đã thanh toán</t>
  </si>
  <si>
    <t>Số đầu kỳ</t>
  </si>
  <si>
    <t xml:space="preserve">Hàng bán </t>
  </si>
  <si>
    <t>Tổng bán hàng</t>
  </si>
  <si>
    <t>Hàng trả</t>
  </si>
  <si>
    <t>Tổng hàng trả</t>
  </si>
  <si>
    <t xml:space="preserve">Thanh toán </t>
  </si>
  <si>
    <t>Tổng đã thanh toán</t>
  </si>
  <si>
    <t xml:space="preserve">Dư nợ phải thu </t>
  </si>
  <si>
    <t>Ngày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</si>
  <si>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</si>
  <si>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</si>
  <si>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</si>
  <si>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</si>
  <si>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</si>
  <si>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</si>
  <si>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</si>
  <si>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</si>
  <si>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Cửa Hàng Co.opFood Trần Văn Danh 12</t>
  </si>
  <si>
    <t>8%</t>
  </si>
  <si>
    <t>CÔNG TY TNHH MỘT THÀNH VIÊN THỰC PHẨM SAIGON CO.OP</t>
  </si>
  <si>
    <t>0309129418</t>
  </si>
  <si>
    <t>CÔNG TY TNHH TMDV SÀI GÒN VŨNG TÀU</t>
  </si>
  <si>
    <t>3500817878</t>
  </si>
  <si>
    <t>CHI NHÁNH LIÊN HIỆP HỢP TÁC XÃ THƯƠNG MẠI TP. HỒ CHÍ MINH-CO.OPMART TÂN CHÂU</t>
  </si>
  <si>
    <t>0301175691-032</t>
  </si>
  <si>
    <t>CHI NHÁNH LIÊN HIỆP HỢP TÁC XÃ THƯƠNG MẠI TP. HỒ CHÍ MINH - CO.OPMART CHÂU ĐỐC</t>
  </si>
  <si>
    <t>0301175691-029</t>
  </si>
  <si>
    <t>CHI NHÁNH LIÊN HIỆP HTX TM TP.HCM - CO.OPMART CAO LÃNH</t>
  </si>
  <si>
    <t>0301175691-012</t>
  </si>
  <si>
    <t>CÔNG TY TRÁCH NHIỆM HỮU HẠN THƯƠNG MẠI DỊCH VỤ SÀI GÒN - TÂY NINH</t>
  </si>
  <si>
    <t>3900895373</t>
  </si>
  <si>
    <t>CHI NHÁNH LIÊN HIỆP HỢP TÁC XÃ THƯƠNG MẠI TP. HỒ CHÍ MINH-CO.OPMART SA ĐÉC</t>
  </si>
  <si>
    <t>0301175691-026</t>
  </si>
  <si>
    <t>CHI NHÁNH CÔNG TY TNHH MỘT THÀNH VIÊN THỰC PHẨM SAIGON CO.OP - CO.OP FOOD KHU VỰC CẦN THƠ</t>
  </si>
  <si>
    <t>0309129418-144</t>
  </si>
  <si>
    <t>CÔNG TY TNHH MTV THƯƠNG MẠI SÀI GÒN - HẬU GIANG</t>
  </si>
  <si>
    <t>6300028342</t>
  </si>
  <si>
    <t>CÔNG TY TNHH MỘT THÀNH VIÊN SÀI GÒN CO.OP HÀ NỘI</t>
  </si>
  <si>
    <t>0104287702</t>
  </si>
  <si>
    <t>Cửa hàng Co.op Food HN Triều Khúc</t>
  </si>
  <si>
    <t>CHI NHÁNH - CÔNG TY TNHH MỘT THÀNH VIÊN THỰC PHẨM SAIGON CO.OP - CO.OP FOOD MIỀN BẮC</t>
  </si>
  <si>
    <t>0309129418-115</t>
  </si>
  <si>
    <t>Cửa hàng Co.op Food HN Eco Dream</t>
  </si>
  <si>
    <t>Cửa Hàng Co.opFood Bùi Đình Túy</t>
  </si>
  <si>
    <t>CÔNG TY TNHH MỘT THÀNH VIÊN SÀI GÒN CO.OP TAM KỲ</t>
  </si>
  <si>
    <t>4000451095</t>
  </si>
  <si>
    <t>CÔNG TY TNHH MỘT THÀNH VIÊN THƯƠNG MẠI DỊCH VỤ SÀI GÒN - PHÚ YÊN</t>
  </si>
  <si>
    <t>4400396829</t>
  </si>
  <si>
    <t>CÔNG TY TNHH TMDV TIỀN GIANG - SÀI GÒN</t>
  </si>
  <si>
    <t>1200582156</t>
  </si>
  <si>
    <t>Cửa Hàng Co.opFood CC Belleza</t>
  </si>
  <si>
    <t>CHI NHÁNH CÔNG TY TNHH MỘT THÀNH VIÊN THỰC PHẨM SAIGON CO.OP - CO.OP FOOD KHU VỰC BÌNH DƯƠNG</t>
  </si>
  <si>
    <t>0309129418-123</t>
  </si>
  <si>
    <t>Cửa Hàng Co.opFood Green Hills</t>
  </si>
  <si>
    <t>Cửa hàng Co.op Food Gia Phú</t>
  </si>
  <si>
    <t>CÔNG TY TNHH MỘT THÀNH VIÊN SÀI GÒN CO.OP RẠCH MIỄU</t>
  </si>
  <si>
    <t>0308123011</t>
  </si>
  <si>
    <t>Cửa hàng Co.op Food Krista</t>
  </si>
  <si>
    <t>Cửa Hàng Co.opFood Nhượng Quyền Bình Lợi</t>
  </si>
  <si>
    <t>Cửa Hàng Co.opFood Phan Văn Hớn 285</t>
  </si>
  <si>
    <t>CÔNG TY TNHH MỘT THÀNH VIÊN SÀI GÒN CO.OP CỦ CHI</t>
  </si>
  <si>
    <t>0310178586</t>
  </si>
  <si>
    <t>CÔNG TY TRÁCH NHIỆM HỮU HẠN MỘT THÀNH VIÊN THƯƠNG MẠI VÀ DỊCH VỤ SÀI GÒN - PHAN RANG</t>
  </si>
  <si>
    <t>4500280151</t>
  </si>
  <si>
    <t>Cửa Hàng Co.opFood Kha Vạn Cân</t>
  </si>
  <si>
    <t>Cửa Hàng Co.opFood Trần Thị Cờ 292</t>
  </si>
  <si>
    <t>Cửa hàng Co.op Food CC Centum Wealth Complex</t>
  </si>
  <si>
    <t>Cửa Hàng Co.opFood Hoàng Hữu Nam 222</t>
  </si>
  <si>
    <t>Cửa Hàng Co.opFood Làng Tăng Phú</t>
  </si>
  <si>
    <t>Cửa Hàng Co.opFood Man Thiện 280</t>
  </si>
  <si>
    <t>Cửa Hàng Co.opFood Chợ Lớn</t>
  </si>
  <si>
    <t>CÔNG TY TNHH MỘT THÀNH VIÊN CO.OPMART HẢI PHÒNG</t>
  </si>
  <si>
    <t>0201264531</t>
  </si>
  <si>
    <t>CÔNG TY TNHH SAIGON CO-OP FAIRPRICE</t>
  </si>
  <si>
    <t>0312263124</t>
  </si>
  <si>
    <t>CÔNG TY TNHH MỘT THÀNH VIÊN SÀI GÒN CO.OP GÒ VẤP</t>
  </si>
  <si>
    <t>0309120630</t>
  </si>
  <si>
    <t>CÔNG TY TNHH MỘT THÀNH VIÊN SÀI GÒN CO.OP THẮNG LỢI</t>
  </si>
  <si>
    <t>0305781598</t>
  </si>
  <si>
    <t>CÔNG TY TNHH MỘT THÀNH VIÊN SÀI GÒN CO.OP NHIÊU LỘC</t>
  </si>
  <si>
    <t>0305305768</t>
  </si>
  <si>
    <t>CÔNG TY TNHH THƯƠNG MẠI DỊCH VỤ TRUNG MỸ TÂY</t>
  </si>
  <si>
    <t>0305750455</t>
  </si>
  <si>
    <t>CÔNG TY TNHH MỘT THÀNH VIÊN SÀI GÒN CO.OP CỐNG QUỲNH</t>
  </si>
  <si>
    <t>0305784415</t>
  </si>
  <si>
    <t>CÔNG TY TNHH MỘT THÀNH VIÊN SÀI GÒN CO.OP BÌNH TÂN</t>
  </si>
  <si>
    <t>0305389020</t>
  </si>
  <si>
    <t>CN LIÊN HIỆP HỢP TÁC XÃ THƯƠNG MẠI TP. HỒ CHÍ MINH - CO.OPMART HIỆP THÀNH</t>
  </si>
  <si>
    <t>0301175691-056</t>
  </si>
  <si>
    <t>CÔNG TY TNHH MỘT THÀNH VIÊN SÀI GÒN CO.OP NAM SÀI GÒN</t>
  </si>
  <si>
    <t>0305770035</t>
  </si>
  <si>
    <t>CÔNG TY TNHH MỘT THÀNH VIÊN SÀI GÒN CO.OP PHÚ NHUẬN</t>
  </si>
  <si>
    <t>0305778394</t>
  </si>
  <si>
    <t>Cửa Hàng Co.opFood Hồ Văn Long 70</t>
  </si>
  <si>
    <t>0313294132</t>
  </si>
  <si>
    <t>Cửa Hàng Co.opFood Đông Thạnh</t>
  </si>
  <si>
    <t>FINELIFE SUPERMARKET URBANHILL</t>
  </si>
  <si>
    <t>CÔNG TY TNHH MỘT THÀNH VIÊN CO.OP FINELIFE</t>
  </si>
  <si>
    <t>0315815574</t>
  </si>
  <si>
    <t>Cửa hàng Co.op Food HN Thái Hà CT4</t>
  </si>
  <si>
    <t>CHI NHÁNH LIÊN HIỆP HỢP TÁC XÃ THƯƠNG MẠI TP.HCM - CO.OPMART CAI LẬY</t>
  </si>
  <si>
    <t>0301175691-039</t>
  </si>
  <si>
    <t>Cửa Hàng Co.opFood BH Nguyễn Văn Tiên</t>
  </si>
  <si>
    <t>CN CÔNG TY TNHH MTV THỰC PHẨM SAIGON CO.OP - CO.OPFOOD KHU VỰC ĐỒNG NAI</t>
  </si>
  <si>
    <t>0309129418-116</t>
  </si>
  <si>
    <t>Cửa Hàng Co.opFood Nguyễn Văn Tạo</t>
  </si>
  <si>
    <t>Cửa Hàng Coopfood Phạm Thế Hiển 2</t>
  </si>
  <si>
    <t>Cửa Hàng Co.opFood ĐS9 Linh Tây</t>
  </si>
  <si>
    <t>Cửa Hàng Co.opFood Xuân Hiệp</t>
  </si>
  <si>
    <t>Cửa Hàng Co.opFood Đỗ Xuân Hợp 729</t>
  </si>
  <si>
    <t>Cửa Hàng Co.opFood Đỗ Xuân Hợp</t>
  </si>
  <si>
    <t>Cửa Hàng Co.opFood Minh Đức</t>
  </si>
  <si>
    <t>CÔNG TY TNHH MỘT THÀNH VIÊN SÀI GÒN CO.OP BÌNH ĐỊNH</t>
  </si>
  <si>
    <t>4100506252</t>
  </si>
  <si>
    <t>CHI NHÁNH LIÊN HIỆP HỢP TÁC XÃ THƯƠNG MẠI TP. HỒ CHÍ MINH - CO.OPMART BÀ RỊA</t>
  </si>
  <si>
    <t>0301175691-024</t>
  </si>
  <si>
    <t>CÔNG TY TNHH MỘT THÀNH VIÊN TMDV SIÊU THỊ CO.OPMART ĐÀ NẴNG</t>
  </si>
  <si>
    <t>0401281414</t>
  </si>
  <si>
    <t>CHI NHÁNH LIÊN HIỆP HỢP TÁC XÃ THƯƠNG MẠI TP. HỒ CHÍ MINH - CO.OPMART ĐĂK NÔNG</t>
  </si>
  <si>
    <t>0301175691-016</t>
  </si>
  <si>
    <t>CHI NHÁNH LIÊN HIỆP HỢP TÁC XÃ THƯƠNG MẠI TP. HỒ CHÍ MINH - CO.OPMART HÀ TIÊN</t>
  </si>
  <si>
    <t>0301175691-037</t>
  </si>
  <si>
    <t>CHI NHÁNH LIÊN HIỆP HỢP TÁC XÃ THƯƠNG MẠI TP.HỒ CHÍ MINH - CO.OPMART ĐỒNG PHÚ</t>
  </si>
  <si>
    <t>0301175691-053</t>
  </si>
  <si>
    <t>CÔNG TY TNHH MỘT THÀNH VIÊN SÀI GÒN CO.OP PHÚ LÂM</t>
  </si>
  <si>
    <t>0305761111</t>
  </si>
  <si>
    <t>CHI NHÁNH LIÊN HIỆP HỢP TÁC XÃ THƯƠNG MẠI TP.HỒ CHÍ MINH - CO.OPMART BÌNH TÂN 2</t>
  </si>
  <si>
    <t>0301175691-050</t>
  </si>
  <si>
    <t>Cửa Hàng Co.opFood Nhượng Quyền Phổ Quang</t>
  </si>
  <si>
    <t>Cửa Hàng Co.opFood BH Trần Thị Hoa</t>
  </si>
  <si>
    <t>CHI NHÁNH LIÊN HIỆP HỢP TÁC XÃ THƯƠNG MẠI TP. HỒ CHÍ MINH - CO.OPMART TÂN AN</t>
  </si>
  <si>
    <t>0301175691-023</t>
  </si>
  <si>
    <t>CÔNG TY TNHH MỘT THÀNH VIÊN CO.OPMART CÀ MAU</t>
  </si>
  <si>
    <t>2001269021</t>
  </si>
  <si>
    <t>CÔNG TY TNHH MỘT THÀNH VIÊN SÀI GÒN CO.OP BẢO LỘC</t>
  </si>
  <si>
    <t>5800890304</t>
  </si>
  <si>
    <t>CHI NHÁNH LIÊN HIỆP HỢP TÁC XÃ THƯƠNG MẠI TP. HỒ CHÍ MINH - CO.OPMART BẾN LỨC</t>
  </si>
  <si>
    <t>0301175691-022</t>
  </si>
  <si>
    <t>CÔNG TY TNHH MỘT THÀNH VIÊN CO.OPMART NHA TRANG</t>
  </si>
  <si>
    <t>4201545466</t>
  </si>
  <si>
    <t>CHI NHÁNH LIÊN HIỆP HỢP TÁC XÃ THƯƠNG MẠI TP.HỒ CHÍ MINH - CO.OPMART PHAN RÍ CỬA</t>
  </si>
  <si>
    <t>0301175691-047</t>
  </si>
  <si>
    <t>CÔNG TY TNHH MỘT THÀNH VIÊN THƯƠNG MẠI DỊCH VỤ SÀI GÒN - PHAN THIẾT</t>
  </si>
  <si>
    <t>3400452937</t>
  </si>
  <si>
    <t>CHI NHÁNH LIÊN HIỆP HỢP TÁC XÃ THƯƠNG MẠI TP. HỒ CHÍ MINH - CO.OPMART QUẢNG BÌNH</t>
  </si>
  <si>
    <t>0301175691-021</t>
  </si>
  <si>
    <t>CHI NHÁNH LIÊN HIỆP HTX THƯƠNG MẠI TP. HỒ CHÍ MINH - CO.OPMART BẾN TRE</t>
  </si>
  <si>
    <t>0301175691-013</t>
  </si>
  <si>
    <t>CÔNG TY TNHH SAIGON CO-OP FAIRPRICE. Co-opXtra Tân Phong</t>
  </si>
  <si>
    <t>CHI NHÁNH LIÊN HIỆP HỢP TÁC XÃ THƯƠNG MẠI TP.HỒ CHÍ MINH - CO.OPMART KON TUM</t>
  </si>
  <si>
    <t>0301175691-035</t>
  </si>
  <si>
    <t>CÔNG TY TNHH THƯƠNG MẠI SÀI GÒN - AN GIANG.</t>
  </si>
  <si>
    <t>1600674718</t>
  </si>
  <si>
    <t>Cửa Hàng Co.opFood Hồ Văn Long 30</t>
  </si>
  <si>
    <t>CÔNG TY TNHH MỘT THÀNH VIÊN SÀI GÒN CO.OP XA LỘ HÀ NỘI</t>
  </si>
  <si>
    <t>0305767459</t>
  </si>
  <si>
    <t>Cửa hàng Co.op Food HN Roman Plaza</t>
  </si>
  <si>
    <t>Cửa Hàng Co.opFood CC Lavita Charm</t>
  </si>
  <si>
    <t>Cửa Hàng Co.opFood Phan Xích Long 37</t>
  </si>
  <si>
    <t>CHI NHÁNH LIÊN HIỆP HỢP TÁC XÃ THƯƠNG MẠI TP. HỒ CHÍ MINH - CO.OPMART BÌNH DƯƠNG 2</t>
  </si>
  <si>
    <t>0301175691-017</t>
  </si>
  <si>
    <t>Cửa Hàng Co.opFood BD Vĩnh Phú 41</t>
  </si>
  <si>
    <t>CHI NHÁNH LIÊN HIỆP HỢP TÁC XÃ THƯƠNG MẠI TP.HỒ CHÍ MINH- CO.OP MART CẦN GIUỘC</t>
  </si>
  <si>
    <t>0301175691-046</t>
  </si>
  <si>
    <t>Cửa hàng Co.opFood LA Tân Kim</t>
  </si>
  <si>
    <t>CHI NHÁNH CÔNG TY TNHH MỘT THÀNH VIÊN THỰC PHẨM SAIGON CO.OP - CỬA HÀNG CO.OP FOOD LONG HẬU</t>
  </si>
  <si>
    <t>0309129418-057</t>
  </si>
  <si>
    <t>CÔNG TY TNHH SAIGON CO-OP FAIRPRICE. Co-opXtra Linh Trung</t>
  </si>
  <si>
    <t>Cửa Hàng Co.opFood Nguyễn Hữu Tiến 11</t>
  </si>
  <si>
    <t>Cửa Hàng Co.opFood Đường Số 1 Tên Lửa</t>
  </si>
  <si>
    <t>CÔNG TY TNHH MỘT THÀNH VIÊN SÀI GÒN CO.OP ĐÌNH CHIỂU</t>
  </si>
  <si>
    <t>0305772762</t>
  </si>
  <si>
    <t>Cửa Hàng Co.opFood Đinh Bộ Lĩnh 81</t>
  </si>
  <si>
    <t>Cửa Hàng Co.opFood Tỉnh Lộ 15-275</t>
  </si>
  <si>
    <t>Cửa Hàng Co.opFood Lê Văn Thọ</t>
  </si>
  <si>
    <t>Cửa Hàng Co.opFood 53 Phạm Văn Chiêu</t>
  </si>
  <si>
    <t>Cửa Hàng Co.opFood Tam Hà 64</t>
  </si>
  <si>
    <t>CÔNG TY TNHH MỘT THÀNH VIÊN MARSIX</t>
  </si>
  <si>
    <t>0314247350</t>
  </si>
  <si>
    <t>CHI NHÁNH LIÊN HIỆP HỢP TÁC XÃ THƯƠNG MẠI TP. HỒ CHÍ MINH-CO.OPMART GÒ DẦU</t>
  </si>
  <si>
    <t>0301175691-041</t>
  </si>
  <si>
    <t>Cửa Hàng Co.opFood Him Lam Chợ Lớn</t>
  </si>
  <si>
    <t>Cửa Hàng Co.opFood Tây Thạnh</t>
  </si>
  <si>
    <t>Cửa Hàng Co.opFood Saigon Town</t>
  </si>
  <si>
    <t>Cửa hàng Co.op Food HN Hồ Tùng Mậu</t>
  </si>
  <si>
    <t>Cửa Hàng Co.opFood KCN Tây Bắc</t>
  </si>
  <si>
    <t>Cửa hàng Co.op Food HN Đại Đồng</t>
  </si>
  <si>
    <t>CO.OPMART AN NHƠN</t>
  </si>
  <si>
    <t>CÔNG TY TNHH MỘT THÀNH VIÊN THƯƠNG MẠI DỊCH VỤ SÀI GÒN - BÌNH PHƯỚC</t>
  </si>
  <si>
    <t>3800357413</t>
  </si>
  <si>
    <t>CHI NHÁNH LIÊN HIỆP HỢP TÁC XÃ THƯƠNG MẠI TP.HỒ CHÍ MINH-CO.OPMART TÂN THÀNH</t>
  </si>
  <si>
    <t>0301175691-038</t>
  </si>
  <si>
    <t>CÔNG TY TRÁCH NHIỆM HỮU HẠN THƯƠNG MẠI SÀI GÒN - KIÊN GIANG</t>
  </si>
  <si>
    <t>1700547135</t>
  </si>
  <si>
    <t>CÔNG TY TNHH SAIGON CO-OP FAIRPRICE. Co-opXtra Sư Vạn Hạnh</t>
  </si>
  <si>
    <t>Cửa hàng Co.op Food HN Kim Văn Kim Lũ</t>
  </si>
  <si>
    <t>CÔNG TY TNHH MỘT THÀNH VIÊN CO.OPMART BÌNH TRIỆU</t>
  </si>
  <si>
    <t>0312302969</t>
  </si>
  <si>
    <t>CÔNG TY TNHH MỘT THÀNH VIÊN THƯƠNG MẠI VÀ DỊCH VỤ SÀI GÒN - HÀ TĨNH</t>
  </si>
  <si>
    <t>3000986099</t>
  </si>
  <si>
    <t>CHI NHÁNH LIÊN HIỆP HỢP TÁC XÃ THƯƠNG MẠI TP. HỒ CHÍ MINH - CO.OPMART BẮC GIANG</t>
  </si>
  <si>
    <t>0301175691-014</t>
  </si>
  <si>
    <t>CÔNG TY TNHH MỘT THÀNH VIÊN MARFOUR</t>
  </si>
  <si>
    <t>0107751489</t>
  </si>
  <si>
    <t>Cửa Hàng Co.opFood BH Huỳnh Văn Nghệ 17</t>
  </si>
  <si>
    <t>Cửa hàng Co.op Food HN The Vesta</t>
  </si>
  <si>
    <t>Cửa Hàng Co.opFood 372 Nơ Trang Long</t>
  </si>
  <si>
    <t>Cửa Hàng Co.opFood Trần Văn Quang 86</t>
  </si>
  <si>
    <t>Cửa Hàng Co.opFood Tam Bình 196</t>
  </si>
  <si>
    <t>Cửa Hàng Co.opFood Lê Văn Sỹ</t>
  </si>
  <si>
    <t>Cửa Hàng Co.opFood Tô Ngọc Vân 478</t>
  </si>
  <si>
    <t>MARFOUR. Co.opMart SCA-VICTORIA</t>
  </si>
  <si>
    <t>CÔNG TY TNHH THƯƠNG MẠI DỊCH VỤ ĐỒNG THỊNH</t>
  </si>
  <si>
    <t>0309881794</t>
  </si>
  <si>
    <t>Cửa Hàng Co.opFood BD KDC Việt Sing</t>
  </si>
  <si>
    <t>Cửa Hàng Co.opFood Lâm Văn Bền</t>
  </si>
  <si>
    <t>Cửa Hàng Co.opFood Thủ Thiêm Garden</t>
  </si>
  <si>
    <t>CÔNG TY TNHH MỘT THÀNH VIÊN CO.OPMART TRẢNG BÀNG</t>
  </si>
  <si>
    <t>3901170316</t>
  </si>
  <si>
    <t>Cửa hàng Co.op Food HN V7 The Vesta</t>
  </si>
  <si>
    <t>CHI NHÁNH LIÊN HIỆP HỢP TÁC XÃ THƯƠNG MẠI TP. HỒ CHÍ MINH - CO.OPMART CÁI BÈ</t>
  </si>
  <si>
    <t>0301175691-068</t>
  </si>
  <si>
    <t>CHI NHÁNH LIÊN HIỆP HỢP TÁC XÃ THƯƠNG MẠI TP. HỒ CHÍ MINH - CO.OPMART ĐỒNG VĂN CỐNG</t>
  </si>
  <si>
    <t>0301175691-031</t>
  </si>
  <si>
    <t>Cửa Hàng Co.opFood Nguyễn Thị Búp 101M</t>
  </si>
  <si>
    <t>LIÊN HIỆP HỢP TÁC XÃ THƯƠNG MẠI TP. HỒ CHÍ MINH</t>
  </si>
  <si>
    <t>0301175691</t>
  </si>
  <si>
    <t>Cửa Hàng Co.opFood Nguyễn Sỹ Sách</t>
  </si>
  <si>
    <t>Cửa Hàng Co.opFood Đông Bắc</t>
  </si>
  <si>
    <t>Giảm trừ</t>
  </si>
  <si>
    <t>Tổng giảm trừ</t>
  </si>
  <si>
    <t>Số hóa đơn</t>
  </si>
  <si>
    <t>1C24TNN</t>
  </si>
  <si>
    <t>Cửa hàng Co.op Food CC Sunrise Riverside</t>
  </si>
  <si>
    <t>1K24TVB</t>
  </si>
  <si>
    <t>1K24TVA</t>
  </si>
  <si>
    <t>00000210</t>
  </si>
  <si>
    <t>1K24TVE</t>
  </si>
  <si>
    <t>Cửa hàng Co.opfood Nguyên Hồng</t>
  </si>
  <si>
    <t>Cửa Hàng Co.opFood Quốc Lộ 50</t>
  </si>
  <si>
    <t>Cửa Hàng Co.opFood CC Lovera Khang Điền</t>
  </si>
  <si>
    <t>Cửa Hàng Co.opFood Chu Văn An</t>
  </si>
  <si>
    <t>Cửa Hàng Co.opFood CC Hoàng Quân 2</t>
  </si>
  <si>
    <t>Cửa Hàng Co.opFood Phạm Nhữ Tăng 11</t>
  </si>
  <si>
    <t>Cửa Hàng Co.opFood Tỉnh Lộ 43</t>
  </si>
  <si>
    <t>Cửa Hàng Co.opFood Bình Giã</t>
  </si>
  <si>
    <t>1K24TVD</t>
  </si>
  <si>
    <t>1K24TVC</t>
  </si>
  <si>
    <t>Cửa Hàng Co.opFood Bình Trưng</t>
  </si>
  <si>
    <t>Cửa Hàng Co.opFood Thới Hòa</t>
  </si>
  <si>
    <t>Hàng trả - 9402-CH Co.opFood Khu Vuc Can Tho - COOPFOOD-144</t>
  </si>
  <si>
    <t>Cửa Hàng Co.opFood Xóm Chiếu</t>
  </si>
  <si>
    <t>Cửa Hàng Co.op Food CC Opal Boulevard</t>
  </si>
  <si>
    <t>Cửa Hàng Co.opFood CC IDICO</t>
  </si>
  <si>
    <t>Cửa Hàng Co.opFood Thạnh Lộc 17</t>
  </si>
  <si>
    <t>Cửa Hàng Co.opFood CC Hoàng Kim Thế Gia</t>
  </si>
  <si>
    <t>Cửa Hàng Co.opFood Cao Lỗ</t>
  </si>
  <si>
    <t>1K24TAA</t>
  </si>
  <si>
    <t/>
  </si>
  <si>
    <t>Cửa Hàng Co.opFood Nguyễn Xí 247</t>
  </si>
  <si>
    <t>Coopfood CC Happy City</t>
  </si>
  <si>
    <t>Cửa hàng Co.op Food HN Phùng Khoang</t>
  </si>
  <si>
    <t>Cửa Hàng Co.opFood Thống Nhất</t>
  </si>
  <si>
    <t>Cửa hàng Co.op Food Hậu Lân</t>
  </si>
  <si>
    <t>Cửa Hàng Co.opFood Hà Huy Giáp 302</t>
  </si>
  <si>
    <t>Cửa Hàng Co.opFood 9 View</t>
  </si>
  <si>
    <t>Cửa Hàng Co.opFood Tân Quý Tây</t>
  </si>
  <si>
    <t>1C24TNF</t>
  </si>
  <si>
    <t>1K24TCP</t>
  </si>
  <si>
    <t>CÔNG TY TNHH  MỘT THÀNH VIÊN THƯƠNG MẠI DỊCH VỤ SAIGON CO.OP TOÀN TÂM</t>
  </si>
  <si>
    <t>CHI NHÁNH LIÊN HIỆP HỢP TÁC XÃ THƯƠNG MẠI TP. HỒ CHÍ MINH - CO. OPMART DƯƠNG MINH CHÂU</t>
  </si>
  <si>
    <t>0301175691-063</t>
  </si>
  <si>
    <t>Cửa Hàng Co.opFood đường D5 87</t>
  </si>
  <si>
    <t>Cửa Hàng Co.opFood Thăng Long 31</t>
  </si>
  <si>
    <t>00000198</t>
  </si>
  <si>
    <t>00000346</t>
  </si>
  <si>
    <t>Hàng trả - 9161-CH Co.opFood HN Eurowindow - coop9161</t>
  </si>
  <si>
    <t>Hàng trả - 9138-CH Co.opFood HN Thai Ha CT4 - coop9138</t>
  </si>
  <si>
    <t>CÔNG TY TNHH MỘT THÀNH VIÊN CO.OP MART CẦN GIỜ</t>
  </si>
  <si>
    <t>0311328890</t>
  </si>
  <si>
    <t>Cửa hàng Co.op Food HN Thái Hà HH</t>
  </si>
  <si>
    <t>Cửa hàng Co.op Food HN Bắc Hà C14</t>
  </si>
  <si>
    <t>Cửa hàng Co.op Food HN Vĩnh Hưng</t>
  </si>
  <si>
    <t>Cửa Hàng Co.opFood BD Ngô Thì Nhậm 82</t>
  </si>
  <si>
    <t>Cửa Hàng Co.opFood BD Bình Đường</t>
  </si>
  <si>
    <t>00010558</t>
  </si>
  <si>
    <t>Cửa Hàng Co.opFood Nguyễn Thị Sóc 153</t>
  </si>
  <si>
    <t>Cửa hàng Co.op Food HN AnLand</t>
  </si>
  <si>
    <t>Cửa hàng Co.op Food HN Eurowindow</t>
  </si>
  <si>
    <t>Cửa hàng Co.op Food HN VP6 Linh Đàm</t>
  </si>
  <si>
    <t>MARFOUR. Co.opMart SCA - Long Biên</t>
  </si>
  <si>
    <t>CÔNG TY TNHH MỘT THÀNH VIÊN CO.OPMART THANH HÓA</t>
  </si>
  <si>
    <t>2801917948</t>
  </si>
  <si>
    <t>00010572</t>
  </si>
  <si>
    <t>1K24TGC</t>
  </si>
  <si>
    <t>1K24TGN</t>
  </si>
  <si>
    <t>CHI NHÁNH LIÊN HIỆP HỢP TÁC XÃ THƯƠNG MẠI TP.HỒ CHÍ MINH - CO.OPMART DUYÊN HẢI</t>
  </si>
  <si>
    <t>0301175691-045</t>
  </si>
  <si>
    <t>CHI NHÁNH LIÊN HIỆP HỢP TÁC XÃ THƯƠNG MẠI TP. HỒ CHÍ MINH - CO.OPMART TÂN BIÊN</t>
  </si>
  <si>
    <t>0301175691-062</t>
  </si>
  <si>
    <t>00000266</t>
  </si>
  <si>
    <t>CHI NHÁNH LIÊN HIỆP HỢP TÁC XÃ THƯƠNG MẠI TP. HỒ CHÍ MINH - CO.OPMART SƠN TRÀ</t>
  </si>
  <si>
    <t>0301175691-054</t>
  </si>
  <si>
    <t>Cửa hàng Co.op Food Trương Văn Thành 68</t>
  </si>
  <si>
    <t>Cửa Hàng Co.opFood BD Xuyên Á 209</t>
  </si>
  <si>
    <t>Cửa Hàng Co.opFood BD Tân Lập 55</t>
  </si>
  <si>
    <t>Cửa hàng Co.op Food HN Xuân Mai Dương Nội</t>
  </si>
  <si>
    <t>00010727</t>
  </si>
  <si>
    <t>00010728</t>
  </si>
  <si>
    <t>Co.op Food Miền Bắc</t>
  </si>
  <si>
    <t>Cửa hàng Co.op Food HN Bắc Hà Tower</t>
  </si>
  <si>
    <t>1K24TEQ</t>
  </si>
  <si>
    <t>Cửa Hàng Co.opFood BD KDC Hiệp Thành III</t>
  </si>
  <si>
    <t>Cửa hàng Co.op Food HN Mandarin</t>
  </si>
  <si>
    <t>Cửa hàng Co.op Food HN Ngoại Giao Đoàn 1</t>
  </si>
  <si>
    <t>00011236</t>
  </si>
  <si>
    <t>Cửa Hàng Co.opFood Vạn Kiếp 31</t>
  </si>
  <si>
    <t>Cửa Hàng Co.opFood Lê Quang Định</t>
  </si>
  <si>
    <t>Cửa Hàng Co.opFood Hồ Văn Tư</t>
  </si>
  <si>
    <t>Cửa Hàng Co.opFood Nguyễn Oanh</t>
  </si>
  <si>
    <t>Cửa Hàng Co.opFood Nguyễn Văn Dung</t>
  </si>
  <si>
    <t>Cửa hàng Co.opFood Nguyễn Thái Bình 349</t>
  </si>
  <si>
    <t>Cửa Hàng Co.opFood ĐS12 Trường Thọ</t>
  </si>
  <si>
    <t>Cửa Hàng Co.opFood CC Linh Tây Tower</t>
  </si>
  <si>
    <t>Cửa Hàng Co.opFood Hoàng Diệu 2</t>
  </si>
  <si>
    <t>Cửa Hàng Co.opFood Lương Thế Vinh 30</t>
  </si>
  <si>
    <t>Cửa Hàng Co.opFood Pasteur</t>
  </si>
  <si>
    <t>CÔNG TY TNHH  MỘT THÀNH VIÊN THƯƠNG MẠI DỊCH VỤ SÀI GÒN - BUÔN MA THUỘT</t>
  </si>
  <si>
    <t>6000661931</t>
  </si>
  <si>
    <t>Cửa Hàng Co.opFood An Lạc</t>
  </si>
  <si>
    <t>Cửa hàng Co.op Food Vành Đai</t>
  </si>
  <si>
    <t>Cửa Hàng Co.opFood The Garden Mall</t>
  </si>
  <si>
    <t>Cửa Hàng Co.opFood BH Hồ Hòa</t>
  </si>
  <si>
    <t>Cửa Hàng Co.opFood Hoàng Anh Thanh Bình</t>
  </si>
  <si>
    <t>Cửa Hàng Co.opFood Tôn Thất Thuyết</t>
  </si>
  <si>
    <t>Cửa Hàng Co.opFood Vĩnh Hội</t>
  </si>
  <si>
    <t>Cửa Hàng Co.opFood Nhượng Quyền Trung Sơn</t>
  </si>
  <si>
    <t>Cửa Hàng Co.opFood Nguyễn Thông 1</t>
  </si>
  <si>
    <t>Cửa Hàng Co.opFood BD Quang Phúc Plaza</t>
  </si>
  <si>
    <t>Cửa Hàng Co.opFood BD Trần Hưng Đạo 325</t>
  </si>
  <si>
    <t>Cửa Hàng Co.opFood CC Petroland</t>
  </si>
  <si>
    <t>Cửa Hàng Co.opFood CC Phú Hoàng Anh</t>
  </si>
  <si>
    <t>Cửa Hàng Co.opFood Tân Quy</t>
  </si>
  <si>
    <t>Cửa Hàng Co.opFood Bình Khánh</t>
  </si>
  <si>
    <t>Cửa Hàng Co.opFood Phú Xuân</t>
  </si>
  <si>
    <t>Cửa Hàng Co.opFood Lâm Văn Bền 22</t>
  </si>
  <si>
    <t>Cửa Hàng Co.opFood Phước Kiển</t>
  </si>
  <si>
    <t>Cửa Hàng Co.opFood CC LACASA</t>
  </si>
  <si>
    <t>Cửa Hàng Co.opFood Savimex</t>
  </si>
  <si>
    <t>Cửa Hàng Co.opFood Lê Văn Lương 302</t>
  </si>
  <si>
    <t>Cửa Hàng Co.opFood Nhà Bè</t>
  </si>
  <si>
    <t>CÔNG TY TNHH MỘT THÀNH VIÊN THƯƠNG MẠI VÀ DỊCH VỤ SÀI GÒN - CAM RANH</t>
  </si>
  <si>
    <t>4201197554</t>
  </si>
  <si>
    <t>FINELIFE FOODSTORE HÀ ĐÔ</t>
  </si>
  <si>
    <t>Cửa Hàng Co.opFood Trương Công Định</t>
  </si>
  <si>
    <t>Cửa hàng Co.op Food HN The K-Park</t>
  </si>
  <si>
    <t>1K24TGH</t>
  </si>
  <si>
    <t>CÔNG TY TNHH MỘT THÀNH VIÊN CO.OPMART CẦN THƠ</t>
  </si>
  <si>
    <t>1801312884</t>
  </si>
  <si>
    <t>CHI NHÁNH LIÊN HIỆP HỢP TÁC XÃ THƯƠNG MẠI TP. HỒ CHÍ MINH-CO.OPMART BÌNH THỦY</t>
  </si>
  <si>
    <t>0301175691-052</t>
  </si>
  <si>
    <t>Cửa Hàng Co.opFood CT Lê Hồng Phong</t>
  </si>
  <si>
    <t>Cửa Hàng Co.opFood CT Tây Đô</t>
  </si>
  <si>
    <t>Cửa Hàng Co.opFood CC 4S Linh Đông</t>
  </si>
  <si>
    <t>Cửa Hàng Co.opFood Linh Đông</t>
  </si>
  <si>
    <t>Cửa Hàng Co.opFood KDC Thanh Niên</t>
  </si>
  <si>
    <t>Cửa Hàng Co.opFood Tỉnh Lộ 15-1031</t>
  </si>
  <si>
    <t>Cửa Hàng Co.opFood Chung Cư Ehome S</t>
  </si>
  <si>
    <t>Cửa hàng Co.op Food Man Thiện 126A</t>
  </si>
  <si>
    <t>Cửa hàng Co.op Food CC Safira Khang Điền</t>
  </si>
  <si>
    <t>Cửa hàng Co.op Food Lý Chiêu Hoàng 113</t>
  </si>
  <si>
    <t>Cửa hàng Co.opFood Hiệp Bình</t>
  </si>
  <si>
    <t>Cửa hàng Co.op Food Trường Chinh 22</t>
  </si>
  <si>
    <t>CÔNG TY TNHH MỘT THÀNH VIÊN MARSIX. Co.opMart SCA - Hoàng Văn Thụ</t>
  </si>
  <si>
    <t>Cửa Hàng Co.opFood Linh Trung</t>
  </si>
  <si>
    <t>Cửa Hàng Co.opFood Lạc Long Quân 87</t>
  </si>
  <si>
    <t>CH Co.opFood Phúc An Lộc</t>
  </si>
  <si>
    <t>Cửa Hàng Co.opFood CC Calla Garden</t>
  </si>
  <si>
    <t>Cửa Hàng Co.opFood Phan Văn Trị</t>
  </si>
  <si>
    <t>Cửa Hàng Co.opFood Gò Dưa 112</t>
  </si>
  <si>
    <t>Cửa Hàng Co.opFood Đặng Văn Bi</t>
  </si>
  <si>
    <t>Cửa Hàng Co.opFood Hiệp Bình Chánh</t>
  </si>
  <si>
    <t>Cửa Hàng Co.opFood Kha Vạn Cân 557</t>
  </si>
  <si>
    <t>Cửa Hàng Co.opFood Linh Chiểu</t>
  </si>
  <si>
    <t>Cửa Hàng Co.opFood Phạm Văn Hai 91</t>
  </si>
  <si>
    <t>Cửa Hàng Co.opFood Hoàng Hữu Nam</t>
  </si>
  <si>
    <t>Cửa Hàng Co.opFood Lã Xuân Oai 138</t>
  </si>
  <si>
    <t>Cửa Hàng Co.opFood Trương Đình Hội</t>
  </si>
  <si>
    <t>Cửa Hàng Co.opFood Quang Trung</t>
  </si>
  <si>
    <t>Cửa hàng Co.op Food HN Văn Khê</t>
  </si>
  <si>
    <t>Cửa Hàng Co.opFood CT Trần Vĩnh Kiết</t>
  </si>
  <si>
    <t>00000593</t>
  </si>
  <si>
    <t>Hàng trả - 647-CH Co.opFood Conic Sky - coop0647</t>
  </si>
  <si>
    <t>Cửa Hàng Co.opFood Lê Văn Khương</t>
  </si>
  <si>
    <t>1K24TGR</t>
  </si>
  <si>
    <t>Hàng trả - 645-CH Co.opFood Long Truong - coop0108</t>
  </si>
  <si>
    <t>Cửa hàng Co.opFood CC Sky 9</t>
  </si>
  <si>
    <t>Cửa Hàng Co.opFood CC Rainbow S3.02</t>
  </si>
  <si>
    <t>Cửa Hàng Co.opFood Tăng Nhơn Phú 26</t>
  </si>
  <si>
    <t>Cửa Hàng Co.opFood Nguyễn Kiệm</t>
  </si>
  <si>
    <t>Cửa Hàng Co.opFood KCN Vĩnh Lộc</t>
  </si>
  <si>
    <t>Cửa Hàng Co.opFood CC Sơn Kỳ</t>
  </si>
  <si>
    <t>CÔNG TY TRÁCH NHIỆM HỮU HẠN  THƯƠNG MẠI DỊCH VỤ SÀI GÒN - TRÀ VINH</t>
  </si>
  <si>
    <t>2100356677</t>
  </si>
  <si>
    <t>00000202</t>
  </si>
  <si>
    <t>Cửa hàng Co.op Food HN VP2 Linh Đàm</t>
  </si>
  <si>
    <t>Cửa hàng Co.opfood HT Can Lộc</t>
  </si>
  <si>
    <t>Cửa Hàng Co.opFood Long Trường</t>
  </si>
  <si>
    <t>Cửa hàng Co.opFood CC Origami S10.07</t>
  </si>
  <si>
    <t>Cửa Hàng Co.opFood CC Eastern</t>
  </si>
  <si>
    <t>Cửa Hàng Co.opFood ĐS3 Hiệp Bình Phước</t>
  </si>
  <si>
    <t>Cửa Hàng Co.opFood Nguyễn Văn Quá</t>
  </si>
  <si>
    <t>Cửa hàng Co.op Food Nguyễn Lương Bằng</t>
  </si>
  <si>
    <t>Cửa Hàng Co.opFood CT Nguyễn Văn Cừ Nối Dài</t>
  </si>
  <si>
    <t>Cửa Hàng Co.op Food BD CC Charm Sapphire</t>
  </si>
  <si>
    <t>Cửa Hàng Co.opFood Bình Thới 205</t>
  </si>
  <si>
    <t>CHI NHÁNH LIÊN HIỆP HỢP TÁC XÃ THƯƠNG MẠI TP. HỒ CHÍ MINH - CO.OPMART THÁP MƯỜI</t>
  </si>
  <si>
    <t>0301175691-066</t>
  </si>
  <si>
    <t>Cửa Hàng Co.opFood Bạch Đằng</t>
  </si>
  <si>
    <t>Cửa Hàng Co.opFood CC Phú Gia</t>
  </si>
  <si>
    <t>Hàng trả - 2171-CH Co.opFood Chung Cu Ha Do - coop2171</t>
  </si>
  <si>
    <t>Cửa Hàng Co.opFood Lê Thị Hoa 240</t>
  </si>
  <si>
    <t>Cửa hàng Co.opFood CC Origami S7.03</t>
  </si>
  <si>
    <t>THEO DÕI CÔNG NỢ COOP 30/04/2024</t>
  </si>
  <si>
    <t>00000302</t>
  </si>
  <si>
    <t>1K24TDG</t>
  </si>
  <si>
    <t>Hàng trả - 187-00187-Co.opMart Can Tho 2 - phiếu HT0001117 - COOPCANTHO</t>
  </si>
  <si>
    <t>00014830</t>
  </si>
  <si>
    <t>00014831</t>
  </si>
  <si>
    <t>00014832</t>
  </si>
  <si>
    <t>00014839</t>
  </si>
  <si>
    <t>00014840</t>
  </si>
  <si>
    <t>00014841</t>
  </si>
  <si>
    <t>00014854</t>
  </si>
  <si>
    <t>00014855</t>
  </si>
  <si>
    <t>00014859</t>
  </si>
  <si>
    <t>00014860</t>
  </si>
  <si>
    <t>00014863</t>
  </si>
  <si>
    <t>00014864</t>
  </si>
  <si>
    <t>00014865</t>
  </si>
  <si>
    <t>00014866</t>
  </si>
  <si>
    <t>00014867</t>
  </si>
  <si>
    <t>00014868</t>
  </si>
  <si>
    <t>00014869</t>
  </si>
  <si>
    <t>00014870</t>
  </si>
  <si>
    <t>Bán hàng CÔNG TY TNHH MỘT THÀNH VIÊN CO.OPMART THANH HÓA theo hóa đơn 00014870</t>
  </si>
  <si>
    <t>00014871</t>
  </si>
  <si>
    <t>Bán hàng CHI NHÁNH LIÊN HIỆP HỢP TÁC XÃ THƯƠNG MẠI TP. HỒ CHÍ MINH - CO.OPMART BẮC GIANG theo hóa đơn 00014871</t>
  </si>
  <si>
    <t>00014873</t>
  </si>
  <si>
    <t>Cửa Hàng Co.opFood Lê Văn Quới</t>
  </si>
  <si>
    <t>00014944</t>
  </si>
  <si>
    <t>00014945</t>
  </si>
  <si>
    <t>00014946</t>
  </si>
  <si>
    <t>00014947</t>
  </si>
  <si>
    <t>Cửa Hàng Co.opFood Khu Vực Cần Thơ</t>
  </si>
  <si>
    <t>00014948</t>
  </si>
  <si>
    <t>00014949</t>
  </si>
  <si>
    <t>00014950</t>
  </si>
  <si>
    <t>Cửa Hàng Co.op Food CT KDC 91B</t>
  </si>
  <si>
    <t>00014951</t>
  </si>
  <si>
    <t>00000307</t>
  </si>
  <si>
    <t>Hàng trả - 187-00187-Co.opMart Can Tho 2 - phiếu HT0001116 - COOPCANTHO</t>
  </si>
  <si>
    <t>00000737</t>
  </si>
  <si>
    <t>1K24TDL</t>
  </si>
  <si>
    <t>Hàng trả - 505-00505-Co.opMart Ly Thuong Kiet - phiếu HT0001519 - COOPTOANTAM</t>
  </si>
  <si>
    <t>00000738</t>
  </si>
  <si>
    <t>Hàng trả - 505-00505-Co.opMart Ly Thuong Kiet - phiếu HT0001520 - COOPTOANTAM</t>
  </si>
  <si>
    <t>00010069</t>
  </si>
  <si>
    <t>Hàng trả - 654-CH Co.opFood Krista - phiếu HT0001110 - coop0654</t>
  </si>
  <si>
    <t>00010096</t>
  </si>
  <si>
    <t>Hàng trả - 2141-CH Co.opFood Thoi Hoa - phiếu HT0000676 - coop2141</t>
  </si>
  <si>
    <t>00010107</t>
  </si>
  <si>
    <t>Hàng trả - 282-CH Co.opFood Quoc Lo 50 - coop0282</t>
  </si>
  <si>
    <t>00010108</t>
  </si>
  <si>
    <t>Hàng trả - 404-CH Co.opFood Pham The Hien 2 - phiếu HT0000840 - coop0404</t>
  </si>
  <si>
    <t>00010149</t>
  </si>
  <si>
    <t>Hàng trả - 684-CH Co.opFood Tan Quy Tay - coop684</t>
  </si>
  <si>
    <t>00014962</t>
  </si>
  <si>
    <t>00014963</t>
  </si>
  <si>
    <t>00014964</t>
  </si>
  <si>
    <t>00014965</t>
  </si>
  <si>
    <t>00014966</t>
  </si>
  <si>
    <t>00014967</t>
  </si>
  <si>
    <t>00014971</t>
  </si>
  <si>
    <t>00014972</t>
  </si>
  <si>
    <t>00014973</t>
  </si>
  <si>
    <t>00014975</t>
  </si>
  <si>
    <t>00014976</t>
  </si>
  <si>
    <t>00014991</t>
  </si>
  <si>
    <t>00014992</t>
  </si>
  <si>
    <t>00014995</t>
  </si>
  <si>
    <t>00014996</t>
  </si>
  <si>
    <t>00014997</t>
  </si>
  <si>
    <t>00014998</t>
  </si>
  <si>
    <t>00014999</t>
  </si>
  <si>
    <t>00010175</t>
  </si>
  <si>
    <t>Hàng trả - 2102-CH Co.opFood To Ngoc Van 478 - coop2102</t>
  </si>
  <si>
    <t>00015007</t>
  </si>
  <si>
    <t>CÔNG TY TNHH MỘT THÀNH VIÊN MARSIX. Co.opMart SCA – Cao Thắng</t>
  </si>
  <si>
    <t>00015009</t>
  </si>
  <si>
    <t>00015010</t>
  </si>
  <si>
    <t>00015011</t>
  </si>
  <si>
    <t>00015012</t>
  </si>
  <si>
    <t>Cửa hàng Co.op Food CC Hoàng Anh Gold House</t>
  </si>
  <si>
    <t>00015013</t>
  </si>
  <si>
    <t>00015015</t>
  </si>
  <si>
    <t>00015016</t>
  </si>
  <si>
    <t>00015017</t>
  </si>
  <si>
    <t>00015020</t>
  </si>
  <si>
    <t>00015021</t>
  </si>
  <si>
    <t>00015022</t>
  </si>
  <si>
    <t>00015023</t>
  </si>
  <si>
    <t>00015024</t>
  </si>
  <si>
    <t>00015025</t>
  </si>
  <si>
    <t>00015026</t>
  </si>
  <si>
    <t>00015030</t>
  </si>
  <si>
    <t>Cửa Hàng Co.opFood Lê Đức Thọ</t>
  </si>
  <si>
    <t>00015031</t>
  </si>
  <si>
    <t>00015032</t>
  </si>
  <si>
    <t>00015033</t>
  </si>
  <si>
    <t>00015034</t>
  </si>
  <si>
    <t>00015035</t>
  </si>
  <si>
    <t>00015036</t>
  </si>
  <si>
    <t>00015037</t>
  </si>
  <si>
    <t>00015038</t>
  </si>
  <si>
    <t>00015039</t>
  </si>
  <si>
    <t>00015040</t>
  </si>
  <si>
    <t>00015041</t>
  </si>
  <si>
    <t>00015044</t>
  </si>
  <si>
    <t>00015047</t>
  </si>
  <si>
    <t>00015048</t>
  </si>
  <si>
    <t>00015060</t>
  </si>
  <si>
    <t>00015063</t>
  </si>
  <si>
    <t>00015064</t>
  </si>
  <si>
    <t>00015065</t>
  </si>
  <si>
    <t>00015066</t>
  </si>
  <si>
    <t>00015067</t>
  </si>
  <si>
    <t>00015068</t>
  </si>
  <si>
    <t>Hàng trả - 9208-09208-CH Co.op Food BH Trần Thị Hoa - phiếu HT0001071 - COOPFOOD-116</t>
  </si>
  <si>
    <t>00000403</t>
  </si>
  <si>
    <t>Hàng trả - 9422-CH Co.opFood CT KDC 91B - phiếu HT0001437 - COOPFOOD-144</t>
  </si>
  <si>
    <t>00000753</t>
  </si>
  <si>
    <t>Hàng trả - 9103-CH Co.opFood HN Bac Ha C14 - phiếu HT0001311 - coop9103</t>
  </si>
  <si>
    <t>00015093</t>
  </si>
  <si>
    <t>CÔNG TY TNHH SAIGON CO-OP FAIRPRICE. Co-opXtra Phạm Văn Đồng</t>
  </si>
  <si>
    <t>00015242</t>
  </si>
  <si>
    <t>00015244</t>
  </si>
  <si>
    <t>00015245</t>
  </si>
  <si>
    <t>00015286</t>
  </si>
  <si>
    <t>00015308</t>
  </si>
  <si>
    <t>00015309</t>
  </si>
  <si>
    <t>00015414</t>
  </si>
  <si>
    <t>00015445</t>
  </si>
  <si>
    <t>00015446</t>
  </si>
  <si>
    <t>00015447</t>
  </si>
  <si>
    <t>00015448</t>
  </si>
  <si>
    <t>00015449</t>
  </si>
  <si>
    <t>00015450</t>
  </si>
  <si>
    <t>00015733</t>
  </si>
  <si>
    <t>00015855</t>
  </si>
  <si>
    <t>00015856</t>
  </si>
  <si>
    <t>00015903</t>
  </si>
  <si>
    <t>00015906</t>
  </si>
  <si>
    <t>00015907</t>
  </si>
  <si>
    <t>00015915</t>
  </si>
  <si>
    <t>00015916</t>
  </si>
  <si>
    <t>Cửa hàng Co.op Food 239 Dương Đình Hội</t>
  </si>
  <si>
    <t>00015919</t>
  </si>
  <si>
    <t>Cửa hàng Co.op Food CC Hausneo</t>
  </si>
  <si>
    <t>00015920</t>
  </si>
  <si>
    <t>00015921</t>
  </si>
  <si>
    <t>00015922</t>
  </si>
  <si>
    <t>00015924</t>
  </si>
  <si>
    <t>00015929</t>
  </si>
  <si>
    <t>00015930</t>
  </si>
  <si>
    <t>00015931</t>
  </si>
  <si>
    <t>00015932</t>
  </si>
  <si>
    <t>00016051</t>
  </si>
  <si>
    <t>00016052</t>
  </si>
  <si>
    <t>00016053</t>
  </si>
  <si>
    <t>00016054</t>
  </si>
  <si>
    <t>00010248</t>
  </si>
  <si>
    <t>Hàng trả - 259-CH Co.opFood Le Van Quoi - phiếu HT0001510 - coop0259</t>
  </si>
  <si>
    <t>00010249</t>
  </si>
  <si>
    <t>Hàng trả - 695-CH Co.opFood Le Loi 60 - coop0695</t>
  </si>
  <si>
    <t>00010278</t>
  </si>
  <si>
    <t>Hàng trả - 2032-CH CoopFood Nguyen Thi Soc 153 - phiếu HT0001215 - coop2032</t>
  </si>
  <si>
    <t>00010293</t>
  </si>
  <si>
    <t>Hàng trả - 287-CH Co.opFood Go Xoai - phiếu HT0000991 - coop287</t>
  </si>
  <si>
    <t>00010294</t>
  </si>
  <si>
    <t>Hàng trả - 287-CH Co.opFood Go Xoai - phiếu HT0001513 - coop287</t>
  </si>
  <si>
    <t>00016057</t>
  </si>
  <si>
    <t>00016059</t>
  </si>
  <si>
    <t>Cửa hàng Co.op Food Cát Lái</t>
  </si>
  <si>
    <t>00016061</t>
  </si>
  <si>
    <t>00016062</t>
  </si>
  <si>
    <t>Cửa Hàng Co.opFood Trần Quốc Thảo 171</t>
  </si>
  <si>
    <t>00016064</t>
  </si>
  <si>
    <t>00016065</t>
  </si>
  <si>
    <t>00016066</t>
  </si>
  <si>
    <t>Cửa Hàng Co.opFood Tân Thạnh Đông</t>
  </si>
  <si>
    <t>00016067</t>
  </si>
  <si>
    <t>00016069</t>
  </si>
  <si>
    <t>00016070</t>
  </si>
  <si>
    <t>Cửa Hàng Co.opFood Bình An</t>
  </si>
  <si>
    <t>00016071</t>
  </si>
  <si>
    <t>00016073</t>
  </si>
  <si>
    <t>00016074</t>
  </si>
  <si>
    <t>Cửa Hàng Co.opFood Phan Đình Phùng</t>
  </si>
  <si>
    <t>00016076</t>
  </si>
  <si>
    <t>00016078</t>
  </si>
  <si>
    <t>00016079</t>
  </si>
  <si>
    <t>00016080</t>
  </si>
  <si>
    <t>00016084</t>
  </si>
  <si>
    <t>00000781</t>
  </si>
  <si>
    <t>Hàng trả - 9102-Co.opFood Mien Bac - coop9102</t>
  </si>
  <si>
    <t>00016086</t>
  </si>
  <si>
    <t>00016087</t>
  </si>
  <si>
    <t>00016091</t>
  </si>
  <si>
    <t>00016103</t>
  </si>
  <si>
    <t>Bán hàng CÔNG TY TNHH MỘT THÀNH VIÊN SÀI GÒN CO.OP HÀ NỘI theo hóa đơn 00016103</t>
  </si>
  <si>
    <t>00016105</t>
  </si>
  <si>
    <t>Bán hàng CÔNG TY TNHH MỘT THÀNH VIÊN CO.OPMART THANH HÓA theo hóa đơn 00016105</t>
  </si>
  <si>
    <t>00000260</t>
  </si>
  <si>
    <t>Hàng trả - 9328-CH Co.opFood CC Opal Boulevard - phiếu HT0001266 - COOPFOOD-123</t>
  </si>
  <si>
    <t>00010327</t>
  </si>
  <si>
    <t>Hàng trả - 221-CH Co.opFood Dang Van Bi - phiếu HT0001218 - coop0221</t>
  </si>
  <si>
    <t>00010345</t>
  </si>
  <si>
    <t>Hàng trả - 696-CH CFood Hoang Anh Thanh Binh - phiếu HT0000850 - coop0072</t>
  </si>
  <si>
    <t>00010350</t>
  </si>
  <si>
    <t>Hàng trả - 2018-CH Co.opFood Savimex - phiếu HT0001385 - coop0068</t>
  </si>
  <si>
    <t>00016127</t>
  </si>
  <si>
    <t>00016128</t>
  </si>
  <si>
    <t>00016129</t>
  </si>
  <si>
    <t>00016130</t>
  </si>
  <si>
    <t>00016131</t>
  </si>
  <si>
    <t>00016143</t>
  </si>
  <si>
    <t>00016146</t>
  </si>
  <si>
    <t>00016147</t>
  </si>
  <si>
    <t>Bán hàng CÔNG TY TNHH MỘT THÀNH VIÊN CO.OPMART HẢI PHÒNG theo hóa đơn 00016147</t>
  </si>
  <si>
    <t>00016159</t>
  </si>
  <si>
    <t>00016161</t>
  </si>
  <si>
    <t>00016162</t>
  </si>
  <si>
    <t>00016163</t>
  </si>
  <si>
    <t>00016164</t>
  </si>
  <si>
    <t>00016167</t>
  </si>
  <si>
    <t>Cửa Hàng Co.opFood  Bùi Thế Mỹ 31</t>
  </si>
  <si>
    <t>00016170</t>
  </si>
  <si>
    <t>00016171</t>
  </si>
  <si>
    <t>00016172</t>
  </si>
  <si>
    <t>00016173</t>
  </si>
  <si>
    <t>00016174</t>
  </si>
  <si>
    <t>CÔNG TY TNHH SÀI GÒN - BUÔN HỒ</t>
  </si>
  <si>
    <t>6001561746</t>
  </si>
  <si>
    <t>00016175</t>
  </si>
  <si>
    <t>00016176</t>
  </si>
  <si>
    <t>00016177</t>
  </si>
  <si>
    <t>00016178</t>
  </si>
  <si>
    <t>00016179</t>
  </si>
  <si>
    <t>00000418</t>
  </si>
  <si>
    <t>1K24TEB</t>
  </si>
  <si>
    <t>Hàng trả - 503-00503-Co.opMart Binh Duong 2 - phiếu HT0001280 - COOP-017</t>
  </si>
  <si>
    <t>00000419</t>
  </si>
  <si>
    <t>Hàng trả - 503-00503-Co.opMart Binh Duong 2 - phiếu HT0001281 - COOP-017</t>
  </si>
  <si>
    <t>00000803</t>
  </si>
  <si>
    <t>00000804</t>
  </si>
  <si>
    <t>Hàng trả - 9151-CH Co.opFood HN Dai Dong - phiếu HT0001169 - coop9151</t>
  </si>
  <si>
    <t>00010378</t>
  </si>
  <si>
    <t>Hàng trả - 243-CH Co.opFood Nguyen Van Qua - phiếu HT0001225 - coop0243</t>
  </si>
  <si>
    <t>00010380</t>
  </si>
  <si>
    <t>Hàng trả - 270-CH Co.opFood KCN Tan Thoi Hiep - phiếu HT0001112 - coop0225</t>
  </si>
  <si>
    <t>00010383</t>
  </si>
  <si>
    <t>Hàng trả - 291-CH Co.opFood Le Van Khuong - phiếu HT0001057 - coop0291</t>
  </si>
  <si>
    <t>00010389</t>
  </si>
  <si>
    <t>Hàng trả - 2041-CH Co.opFood Thanh Loc 17 - coop2041</t>
  </si>
  <si>
    <t>00010400</t>
  </si>
  <si>
    <t>Hàng trả - 2085-CH Co.opFood Phan Van Hon 285 - phiếu HT0001072 - coop2085</t>
  </si>
  <si>
    <t>00010407</t>
  </si>
  <si>
    <t>Hàng trả - 2143-CH Co.opFood Hoang Huu Nam - phiếu HT0000980 - coop0001</t>
  </si>
  <si>
    <t>00010414</t>
  </si>
  <si>
    <t>Hàng trả - 269-CH Co.opFood Bach Dang - phiếu HT0001082 - coop0157</t>
  </si>
  <si>
    <t>00010415</t>
  </si>
  <si>
    <t>Hàng trả - 2063-CH Co.opFood Phan Van Han 182 - phiếu HT0001279 - coop2063</t>
  </si>
  <si>
    <t>00010416</t>
  </si>
  <si>
    <t>Hàng trả - 269-CH Co.opFood Bach Dang - phiếu HT0001083 - coop0157</t>
  </si>
  <si>
    <t>00010446</t>
  </si>
  <si>
    <t>Hàng trả - 2103-CH Co.opFood Phu Huu - phiếu HT0001226 - coop0159</t>
  </si>
  <si>
    <t>00010449</t>
  </si>
  <si>
    <t>Hàng trả - 2181-CH Co.opFood CC Origami S10.07 - phiếu HT0001023 - coop2181</t>
  </si>
  <si>
    <t>00010463</t>
  </si>
  <si>
    <t>Hàng trả - 294-CH Co.opFood 53 Pham Van Chieu - phiếu HT0001111 - coop0294</t>
  </si>
  <si>
    <t>00010487</t>
  </si>
  <si>
    <t>Hàng trả - 2175-CH Co.opFood Nguyen Hong - phiếu HT0001220 - Coop2175</t>
  </si>
  <si>
    <t>00010488</t>
  </si>
  <si>
    <t>Hàng trả - 658-CH Co.opFood Man Thien 280 - phiếu HT0001376 - coop0658</t>
  </si>
  <si>
    <t>00016185</t>
  </si>
  <si>
    <t>00016186</t>
  </si>
  <si>
    <t>00016187</t>
  </si>
  <si>
    <t>00016188</t>
  </si>
  <si>
    <t>00016189</t>
  </si>
  <si>
    <t>00016190</t>
  </si>
  <si>
    <t>00016195</t>
  </si>
  <si>
    <t>CÔNG TY TNHH  MỘT THÀNH VIÊN THƯƠNG MẠI DỊCH VỤ BÌNH ĐÔNG</t>
  </si>
  <si>
    <t>0305547132</t>
  </si>
  <si>
    <t>00016196</t>
  </si>
  <si>
    <t>00016197</t>
  </si>
  <si>
    <t>00016198</t>
  </si>
  <si>
    <t>00016201</t>
  </si>
  <si>
    <t>00016202</t>
  </si>
  <si>
    <t>00016203</t>
  </si>
  <si>
    <t>00016207</t>
  </si>
  <si>
    <t>00016208</t>
  </si>
  <si>
    <t>00016211</t>
  </si>
  <si>
    <t>00016216</t>
  </si>
  <si>
    <t>00016217</t>
  </si>
  <si>
    <t>00016220</t>
  </si>
  <si>
    <t>00016221</t>
  </si>
  <si>
    <t>00016222</t>
  </si>
  <si>
    <t>00016224</t>
  </si>
  <si>
    <t>CO.OPMART THẮNG LỢI- TRƯỜNG CHINH</t>
  </si>
  <si>
    <t>00016225</t>
  </si>
  <si>
    <t>00016228</t>
  </si>
  <si>
    <t>Cửa Hàng Co.opFood Trung Mỹ Tây</t>
  </si>
  <si>
    <t>00016229</t>
  </si>
  <si>
    <t>00016235</t>
  </si>
  <si>
    <t>00016236</t>
  </si>
  <si>
    <t>00016239</t>
  </si>
  <si>
    <t>00016241</t>
  </si>
  <si>
    <t>Cửa Hàng Co.opFood CC Rainbow S1.07</t>
  </si>
  <si>
    <t>00016242</t>
  </si>
  <si>
    <t>00016243</t>
  </si>
  <si>
    <t>Cửa hàng Co.opFood CC Origami S8.01</t>
  </si>
  <si>
    <t>00016245</t>
  </si>
  <si>
    <t>00016284</t>
  </si>
  <si>
    <t>00016285</t>
  </si>
  <si>
    <t>00016286</t>
  </si>
  <si>
    <t>00016287</t>
  </si>
  <si>
    <t>00016288</t>
  </si>
  <si>
    <t>00016289</t>
  </si>
  <si>
    <t>00016290</t>
  </si>
  <si>
    <t>00016291</t>
  </si>
  <si>
    <t>00010312</t>
  </si>
  <si>
    <t>Hàng trả - 2166-CH Co.opFood Duong 11 LinhXuan - phiếu HT0000761 - Coopfood2166</t>
  </si>
  <si>
    <t>00010505</t>
  </si>
  <si>
    <t>Hàng trả - 2128-CH CFood CC Safira Khang Dien - phiếu HT0001029 - coop0107</t>
  </si>
  <si>
    <t>00010519</t>
  </si>
  <si>
    <t>Hàng trả - 289-CH Co.opFood Bui Dinh Tuy - phiếu HT0001511 - coop0141</t>
  </si>
  <si>
    <t>Hàng trả - 2129-CH Co.opFood Nguyen Van Tao - phiếu HT0001375 - coop2129</t>
  </si>
  <si>
    <t>Hàng trả - 669-CH Co.opFood Phuoc Kien - coop0076</t>
  </si>
  <si>
    <t>00010587</t>
  </si>
  <si>
    <t>Hàng trả - 694-CH Co.opFood Thang Long 31 - phiếu HT0001249 - coop0694</t>
  </si>
  <si>
    <t>00010588</t>
  </si>
  <si>
    <t>Hàng trả - 2035-CH Co.opFood Tran Van Danh 12 - phiếu HT0001078 - coop2035</t>
  </si>
  <si>
    <t>00010590</t>
  </si>
  <si>
    <t>Hàng trả - 2052-CH Co.opFood Phan Xich Long 37 - phiếu HT0001068 - coop2052</t>
  </si>
  <si>
    <t>00016294</t>
  </si>
  <si>
    <t>00016295</t>
  </si>
  <si>
    <t>00016299</t>
  </si>
  <si>
    <t>00016300</t>
  </si>
  <si>
    <t>00016301</t>
  </si>
  <si>
    <t>00016302</t>
  </si>
  <si>
    <t>00016305</t>
  </si>
  <si>
    <t>Cửa Hàng Co.opFood Thanh Đa</t>
  </si>
  <si>
    <t>00016309</t>
  </si>
  <si>
    <t>00016312</t>
  </si>
  <si>
    <t>00016314</t>
  </si>
  <si>
    <t>Cửa Hàng Co.opFood Bạch Mã</t>
  </si>
  <si>
    <t>00016315</t>
  </si>
  <si>
    <t>00016422</t>
  </si>
  <si>
    <t>00016423</t>
  </si>
  <si>
    <t>00016435</t>
  </si>
  <si>
    <t>00016436</t>
  </si>
  <si>
    <t>00016551</t>
  </si>
  <si>
    <t>00016960</t>
  </si>
  <si>
    <t>00000265</t>
  </si>
  <si>
    <t>Hàng trả - 9319-CH CFood BD KDC Hiep Thanh III - COOPFOOD-123</t>
  </si>
  <si>
    <t>00000283</t>
  </si>
  <si>
    <t>Hàng trả - 528-00528-CO.OPMART KON TUM - COOP-035</t>
  </si>
  <si>
    <t>00000296</t>
  </si>
  <si>
    <t>1K24TCS</t>
  </si>
  <si>
    <t>Hàng trả - 173-00173-Co.opMart Bao Loc - COOPBAOLOC</t>
  </si>
  <si>
    <t>00000344</t>
  </si>
  <si>
    <t>1K24TES</t>
  </si>
  <si>
    <t>Hàng trả - 517-00517-Co.opMart Sa Dec - COOP-026</t>
  </si>
  <si>
    <t>00017083</t>
  </si>
  <si>
    <t>00017084</t>
  </si>
  <si>
    <t>00017085</t>
  </si>
  <si>
    <t>00017086</t>
  </si>
  <si>
    <t>00017088</t>
  </si>
  <si>
    <t>00017089</t>
  </si>
  <si>
    <t>Cửa Hàng Co.opFood Trần Văn Mười 12</t>
  </si>
  <si>
    <t>00017090</t>
  </si>
  <si>
    <t>00017094</t>
  </si>
  <si>
    <t>00017095</t>
  </si>
  <si>
    <t>00017096</t>
  </si>
  <si>
    <t>00017099</t>
  </si>
  <si>
    <t>00017100</t>
  </si>
  <si>
    <t>00017104</t>
  </si>
  <si>
    <t>00017105</t>
  </si>
  <si>
    <t>00017107</t>
  </si>
  <si>
    <t>00017110</t>
  </si>
  <si>
    <t>00017208</t>
  </si>
  <si>
    <t>00017210</t>
  </si>
  <si>
    <t>00017211</t>
  </si>
  <si>
    <t>00017212</t>
  </si>
  <si>
    <t>00017213</t>
  </si>
  <si>
    <t>00017214</t>
  </si>
  <si>
    <t>00000574</t>
  </si>
  <si>
    <t>Hàng trả - 164-00164-Co.opMart Ha Noi - COOPHANOI</t>
  </si>
  <si>
    <t>00017216</t>
  </si>
  <si>
    <t>00017220</t>
  </si>
  <si>
    <t>00017222</t>
  </si>
  <si>
    <t>00017223</t>
  </si>
  <si>
    <t>Cửa hàng Co.opFood CC Origami S10.03</t>
  </si>
  <si>
    <t>00017224</t>
  </si>
  <si>
    <t>00017225</t>
  </si>
  <si>
    <t>00017226</t>
  </si>
  <si>
    <t>00017227</t>
  </si>
  <si>
    <t>00017228</t>
  </si>
  <si>
    <t>00017230</t>
  </si>
  <si>
    <t>Cửa Hàng Co.opFood CC Charm Sapphire</t>
  </si>
  <si>
    <t>00017231</t>
  </si>
  <si>
    <t>00017232</t>
  </si>
  <si>
    <t>00017240</t>
  </si>
  <si>
    <t>00017241</t>
  </si>
  <si>
    <t>00017242</t>
  </si>
  <si>
    <t>00017243</t>
  </si>
  <si>
    <t>00017244</t>
  </si>
  <si>
    <t>00017245</t>
  </si>
  <si>
    <t>00017246</t>
  </si>
  <si>
    <t>00017247</t>
  </si>
  <si>
    <t>Hàng trả - 9205-09205-CH Co.op Food BH Nguyễn Văn Tiên - phiếu HT0001248 - COOPFOOD-116</t>
  </si>
  <si>
    <t>Hàng trả - 9309-CH Co.opFood BD Vinh Phu 41 - phiếu HT0001216 - COOPFOOD-123</t>
  </si>
  <si>
    <t>00000406</t>
  </si>
  <si>
    <t>00010635</t>
  </si>
  <si>
    <t>Hàng trả - 2007-CH Co.opFood Tran Trong Cung65 - phiếu HT0000849 - coop0067</t>
  </si>
  <si>
    <t>00010639</t>
  </si>
  <si>
    <t>Hàng trả - 226-CH Co.opFood Phuc An Loc - phiếu HT0001424 - coop0226</t>
  </si>
  <si>
    <t>00010647</t>
  </si>
  <si>
    <t>Hàng trả - 237-CH Co.opFood Binh Trung - phiếu HT0001380 - coop0169</t>
  </si>
  <si>
    <t>00017257</t>
  </si>
  <si>
    <t>00017259</t>
  </si>
  <si>
    <t>00017261</t>
  </si>
  <si>
    <t>00017262</t>
  </si>
  <si>
    <t>00017263</t>
  </si>
  <si>
    <t>00017299</t>
  </si>
  <si>
    <t>00017300</t>
  </si>
  <si>
    <t>00017301</t>
  </si>
  <si>
    <t>00017302</t>
  </si>
  <si>
    <t>00017303</t>
  </si>
  <si>
    <t>00017304</t>
  </si>
  <si>
    <t>00017305</t>
  </si>
  <si>
    <t>00017306</t>
  </si>
  <si>
    <t>00017307</t>
  </si>
  <si>
    <t>00017308</t>
  </si>
  <si>
    <t>00017309</t>
  </si>
  <si>
    <t>00017310</t>
  </si>
  <si>
    <t>00017311</t>
  </si>
  <si>
    <t>00017312</t>
  </si>
  <si>
    <t>00010669</t>
  </si>
  <si>
    <t>Hàng trả - 2021-CH Co.opFood CC 4S Linh Dong - phiếu HT0001523 - coop2021</t>
  </si>
  <si>
    <t>00010678</t>
  </si>
  <si>
    <t>Hàng trả - 659-CH Co.opFood Linh Dong - phiếu HT0001377 - coop0070</t>
  </si>
  <si>
    <t>00010690</t>
  </si>
  <si>
    <t>Hàng trả - 2164-CH Co.opFood CC Hausneo - phiếu HT0001518 - coop2164</t>
  </si>
  <si>
    <t>00010693</t>
  </si>
  <si>
    <t>Hàng trả - 261-CH Co.opFood Quang Trung - phiếu HT0001536 - coop0261</t>
  </si>
  <si>
    <t>00010694</t>
  </si>
  <si>
    <t>Hàng trả - 2154-CH Co.opFood No Trang Long 17 - phiếu HT0001512 - coop2154</t>
  </si>
  <si>
    <t>00010719</t>
  </si>
  <si>
    <t>Hàng trả - 2078-CH CFood Nguyen Thai Binh 349 - phiếu HT0001084 - coop2078</t>
  </si>
  <si>
    <t>Hàng trả - 2097-CH Co.opFood Pham Van Hai 91 - phiếu HT0000964 - coop2097</t>
  </si>
  <si>
    <t>Hàng trả - 2107-CH Co.opFood Nguyen Kiem - phiếu HT0000058 - coop0090</t>
  </si>
  <si>
    <t>00017323</t>
  </si>
  <si>
    <t>00017324</t>
  </si>
  <si>
    <t>00017325</t>
  </si>
  <si>
    <t>00017326</t>
  </si>
  <si>
    <t>00017327</t>
  </si>
  <si>
    <t>00017328</t>
  </si>
  <si>
    <t>00017329</t>
  </si>
  <si>
    <t>00017332</t>
  </si>
  <si>
    <t>00017333</t>
  </si>
  <si>
    <t>00017334</t>
  </si>
  <si>
    <t>00017335</t>
  </si>
  <si>
    <t>00017336</t>
  </si>
  <si>
    <t>00017337</t>
  </si>
  <si>
    <t>00017366</t>
  </si>
  <si>
    <t>00017367</t>
  </si>
  <si>
    <t>00017368</t>
  </si>
  <si>
    <t>00017369</t>
  </si>
  <si>
    <t>00017370</t>
  </si>
  <si>
    <t>00017371</t>
  </si>
  <si>
    <t>00017372</t>
  </si>
  <si>
    <t>00017373</t>
  </si>
  <si>
    <t>00017374</t>
  </si>
  <si>
    <t>00017375</t>
  </si>
  <si>
    <t>00000298</t>
  </si>
  <si>
    <t>Hàng trả - 536-00536-CO.OPMART DUYEN HAI - COOP-045</t>
  </si>
  <si>
    <t>00000847</t>
  </si>
  <si>
    <t>Hàng trả - 9158-CH Co.opFood HN Vinh Hung - phiếu HT0001472 - coop9158</t>
  </si>
  <si>
    <t>00000848</t>
  </si>
  <si>
    <t>00000851</t>
  </si>
  <si>
    <t>Hàng trả - 9152-CH Co.opFood HN Ho Tung Mau - coop9152</t>
  </si>
  <si>
    <t>00010765</t>
  </si>
  <si>
    <t>Hàng trả - 631-CH Co.opFood 239Duong Dinh Hoi - phiếu HT0001525 - coop0631</t>
  </si>
  <si>
    <t>00010768</t>
  </si>
  <si>
    <t>Hàng trả - phiếu 674-CH Co.opFood Man Thien 126A - coop0093</t>
  </si>
  <si>
    <t>00010769</t>
  </si>
  <si>
    <t>00010770</t>
  </si>
  <si>
    <t>Hàng trả - 2092-CH Co.opFood Dong Tang Long - coop0109</t>
  </si>
  <si>
    <t>00010773</t>
  </si>
  <si>
    <t>Hàng trả - 655-CH Co.opFood Lang Tang Phu - phiếu HT0001635 - coop655</t>
  </si>
  <si>
    <t>00010782</t>
  </si>
  <si>
    <t>Hàng trả - 2075-CH Co.opFood Do Xuan Hop 729 - coop0081</t>
  </si>
  <si>
    <t>00010790</t>
  </si>
  <si>
    <t>Hàng trả - 690-CH Co.opFood Xom Chieu - phiếu HT0001535 - coop690</t>
  </si>
  <si>
    <t>00010811</t>
  </si>
  <si>
    <t>Hàng trả - 2163-CH Co.opFood LyChieuHoang113 - phiếu HT0000987 - coop2163</t>
  </si>
  <si>
    <t>00010816</t>
  </si>
  <si>
    <t>Hàng trả - 2168-CH Co.opFood Binh Thoi 205 - phiếu HT0001277 - coop2168</t>
  </si>
  <si>
    <t>00010818</t>
  </si>
  <si>
    <t>Hàng trả - 2170-CH Co.opFood Lac Long Quan 87 - phiếu HT0000852 - coop2170</t>
  </si>
  <si>
    <t>00010836</t>
  </si>
  <si>
    <t>Hàng trả - 405-CH Co.opFood 418 Tran Van Giau - phiếu HT0001697 - coop0405</t>
  </si>
  <si>
    <t>00010850</t>
  </si>
  <si>
    <t>Hàng trả - 2101-CH Co.opFood Dat Moi 272 - phiếu HT0001278 - coop2101</t>
  </si>
  <si>
    <t>00010860</t>
  </si>
  <si>
    <t>Hàng trả - 656-CH Co.opFood Gia Phu - phiếu HT0001475 - coop0656</t>
  </si>
  <si>
    <t>00010867</t>
  </si>
  <si>
    <t>Hàng trả - 2040-CH Co.opFood Ho Van Long 30 - coop0118</t>
  </si>
  <si>
    <t>00017380</t>
  </si>
  <si>
    <t>00017381</t>
  </si>
  <si>
    <t>00017382</t>
  </si>
  <si>
    <t>00017384</t>
  </si>
  <si>
    <t>00017385</t>
  </si>
  <si>
    <t>00017386</t>
  </si>
  <si>
    <t>00017387</t>
  </si>
  <si>
    <t>00017388</t>
  </si>
  <si>
    <t>00017391</t>
  </si>
  <si>
    <t>00017393</t>
  </si>
  <si>
    <t>00017397</t>
  </si>
  <si>
    <t>00017400</t>
  </si>
  <si>
    <t>CÔNG TY TNHH MỘT THÀNH VIÊN CO.OP MART HÒA BÌNH</t>
  </si>
  <si>
    <t>0311261082</t>
  </si>
  <si>
    <t>00017403</t>
  </si>
  <si>
    <t>00017404</t>
  </si>
  <si>
    <t>CHI NHÁNH LIÊN HIỆP HỢP TÁC XÃ THƯƠNG MẠI TP. HỒ CHÍ MINH - CO.OPMART TAM BÌNH</t>
  </si>
  <si>
    <t>0301175691-064</t>
  </si>
  <si>
    <t>00017405</t>
  </si>
  <si>
    <t>00017406</t>
  </si>
  <si>
    <t>00017407</t>
  </si>
  <si>
    <t>00017408</t>
  </si>
  <si>
    <t>00017409</t>
  </si>
  <si>
    <t>00017410</t>
  </si>
  <si>
    <t>00017411</t>
  </si>
  <si>
    <t>00017412</t>
  </si>
  <si>
    <t>00017415</t>
  </si>
  <si>
    <t>00017416</t>
  </si>
  <si>
    <t>00017417</t>
  </si>
  <si>
    <t>Cửa Hàng Co.opFood Lê Văn Lương 1187</t>
  </si>
  <si>
    <t>00017418</t>
  </si>
  <si>
    <t>00017420</t>
  </si>
  <si>
    <t>00017473</t>
  </si>
  <si>
    <t>00017806</t>
  </si>
  <si>
    <t>00017894</t>
  </si>
  <si>
    <t>00017922</t>
  </si>
  <si>
    <t>00017923</t>
  </si>
  <si>
    <t>00017954</t>
  </si>
  <si>
    <t>00017975</t>
  </si>
  <si>
    <t>00017996</t>
  </si>
  <si>
    <t>00018155</t>
  </si>
  <si>
    <t>00018161</t>
  </si>
  <si>
    <t>Bán hàng CÔNG TY TNHH MỘT THÀNH VIÊN CO.OPMART THANH HÓA theo hóa đơn 00018161</t>
  </si>
  <si>
    <t>00018368</t>
  </si>
  <si>
    <t>Cửa hàng Co.op Food HN Tecco Skyville Tower</t>
  </si>
  <si>
    <t>00000272</t>
  </si>
  <si>
    <t>Hàng trả - 9313-CH CFood BD Tran Hung Dao 325 - phiếu HT0000283 - COOPFOOD-123</t>
  </si>
  <si>
    <t>00000405</t>
  </si>
  <si>
    <t>1K24TCX</t>
  </si>
  <si>
    <t>Hàng trả - 178-00178-Co.opMart Hoa Binh - phiếu HT0001710 - COOPHOABINH</t>
  </si>
  <si>
    <t>Hàng trả - 178-00178-Co.opMart Hoa Binh - phiếu HT0001713 - COOPHOABINH</t>
  </si>
  <si>
    <t>00000409</t>
  </si>
  <si>
    <t>00000906</t>
  </si>
  <si>
    <t>Hàng trả - 9126-CH Co.opFood HN Kim Van Kim Lu - phiếu HT0001753 - coop9126</t>
  </si>
  <si>
    <t>00010887</t>
  </si>
  <si>
    <t>Hàng trả - 2089-CH Co.opFood Sunview - phiếu HT0000627 - coop2089</t>
  </si>
  <si>
    <t>00010888</t>
  </si>
  <si>
    <t>Hàng trả - 2089-CH Co.opFood Sunview - phiếu HT0000628 - coop2089</t>
  </si>
  <si>
    <t>00010905</t>
  </si>
  <si>
    <t>Hàng trả - 2064-CH Co.opFood Van Kiep 31 - phiếu HT0001641 - coop0111</t>
  </si>
  <si>
    <t>00010911</t>
  </si>
  <si>
    <t>Hàng trả - 269-CH Co.opFood Bach Dang - phiếu HT0001637 - coop0157</t>
  </si>
  <si>
    <t>00010940</t>
  </si>
  <si>
    <t>Hàng trả - 2152-CH Co.opFood Trung My Tay - phiếu HT0000470 - coop2152</t>
  </si>
  <si>
    <t>00010941</t>
  </si>
  <si>
    <t>00010945</t>
  </si>
  <si>
    <t>Hàng trả - 280-CH Co.opFood To Hien Thanh - coop0280</t>
  </si>
  <si>
    <t>00018374</t>
  </si>
  <si>
    <t>00018375</t>
  </si>
  <si>
    <t>00018377</t>
  </si>
  <si>
    <t>00018379</t>
  </si>
  <si>
    <t>00018380</t>
  </si>
  <si>
    <t>00018384</t>
  </si>
  <si>
    <t>00018385</t>
  </si>
  <si>
    <t>00018386</t>
  </si>
  <si>
    <t>00018391</t>
  </si>
  <si>
    <t>Cửa Hàng Co.opFood Tôn Đản</t>
  </si>
  <si>
    <t>00018392</t>
  </si>
  <si>
    <t>00018393</t>
  </si>
  <si>
    <t>00018394</t>
  </si>
  <si>
    <t>00018395</t>
  </si>
  <si>
    <t>00018396</t>
  </si>
  <si>
    <t>00018397</t>
  </si>
  <si>
    <t>CHI NHÁNH LIÊN HIỆP HỢP TÁC XÃ THƯƠNG MẠI TP. HỒ CHÍ MINH - CO.OPMART NGUYỄN BÌNH</t>
  </si>
  <si>
    <t>0301175691-020</t>
  </si>
  <si>
    <t>00018399</t>
  </si>
  <si>
    <t>00018403</t>
  </si>
  <si>
    <t>00018412</t>
  </si>
  <si>
    <t>00018413</t>
  </si>
  <si>
    <t>Bán hàng CÔNG TY TNHH MỘT THÀNH VIÊN THƯƠNG MẠI VÀ DỊCH VỤ SÀI GÒN - HÀ TĨNH theo hóa đơn 00018413</t>
  </si>
  <si>
    <t>00018499</t>
  </si>
  <si>
    <t>00018521</t>
  </si>
  <si>
    <t>Bán hàng CÔNG TY TNHH MỘT THÀNH VIÊN SÀI GÒN CO.OP HÀ NỘI theo hóa đơn 00018521</t>
  </si>
  <si>
    <t>00018525</t>
  </si>
  <si>
    <t>00018526</t>
  </si>
  <si>
    <t>00018527</t>
  </si>
  <si>
    <t>00018528</t>
  </si>
  <si>
    <t>00018529</t>
  </si>
  <si>
    <t>00010970</t>
  </si>
  <si>
    <t>Hàng trả - 236-CH Co.opFood Thao Dien - phiếu HT0000816 - coop0236</t>
  </si>
  <si>
    <t>00010984</t>
  </si>
  <si>
    <t>Hàng trả - 632-CH Co.opFood CC Carina - phiếu HT0001515 - coop0135</t>
  </si>
  <si>
    <t>00011011</t>
  </si>
  <si>
    <t>Hàng trả - 276-CH Co.opFood KCN Tay Bac - phiếu HT0001474 - coop0276</t>
  </si>
  <si>
    <t>00011012</t>
  </si>
  <si>
    <t>Hàng trả - 2116-CH Co.opFood Tay Thanh - phiếu HT0001476 - coop0283</t>
  </si>
  <si>
    <t>00011016</t>
  </si>
  <si>
    <t>Hàng trả - 228-CH Co.opFood Nguyen Ba Tong - coop0228</t>
  </si>
  <si>
    <t>00018534</t>
  </si>
  <si>
    <t>Co.opFood 249 Lương Định Của</t>
  </si>
  <si>
    <t>00018535</t>
  </si>
  <si>
    <t>00018536</t>
  </si>
  <si>
    <t>00018538</t>
  </si>
  <si>
    <t>00018540</t>
  </si>
  <si>
    <t>00018541</t>
  </si>
  <si>
    <t>00018542</t>
  </si>
  <si>
    <t>00018545</t>
  </si>
  <si>
    <t>00018548</t>
  </si>
  <si>
    <t>00018549</t>
  </si>
  <si>
    <t>00000880</t>
  </si>
  <si>
    <t>Hàng trả - 9141-CH Co.opFood HN Mandarin - phiếu HT0001755 - coop9141</t>
  </si>
  <si>
    <t>00000881</t>
  </si>
  <si>
    <t>Hàng trả - 9143-CH Co.opFood HN VP6 Linh Dam - phiếu HT0001754 - coop9143</t>
  </si>
  <si>
    <t>00011059</t>
  </si>
  <si>
    <t>Hàng trả - 2172-CH CF CC Centum Wealth Complex - phiếu HT0001702 - COOP2172</t>
  </si>
  <si>
    <t>00011061</t>
  </si>
  <si>
    <t>Hàng trả - 229-CH Co.opFood Le Duc Tho - phiếu HT0001834 - coop0229</t>
  </si>
  <si>
    <t>00011066</t>
  </si>
  <si>
    <t>Hàng trả - 661-CH Co.opFood Dinh Bo Linh 81 - phiếu HT0001067 - coop0661</t>
  </si>
  <si>
    <t>00011073</t>
  </si>
  <si>
    <t>Hàng trả - 2082-CH Co.opFood An Loc - phiếu HT0001837 - coop2082</t>
  </si>
  <si>
    <t>00011096</t>
  </si>
  <si>
    <t>Hàng trả - 2115-CH Co.opFood Thanh Da - phiếu HT0001425 - coop2115</t>
  </si>
  <si>
    <t>00011098</t>
  </si>
  <si>
    <t>Hàng trả - 2115-CH Co.opFood Thanh Da - phiếu HT0001707 - coop2115</t>
  </si>
  <si>
    <t>00011109</t>
  </si>
  <si>
    <t>Hàng trả - 402-CH Co.opFood Thong Nhat - phiếu HT0001711 - coop0402</t>
  </si>
  <si>
    <t>00018611</t>
  </si>
  <si>
    <t>00018612</t>
  </si>
  <si>
    <t>00018613</t>
  </si>
  <si>
    <t>00018614</t>
  </si>
  <si>
    <t>00018615</t>
  </si>
  <si>
    <t>00018616</t>
  </si>
  <si>
    <t>00018617</t>
  </si>
  <si>
    <t>00018618</t>
  </si>
  <si>
    <t>00018622</t>
  </si>
  <si>
    <t>00018623</t>
  </si>
  <si>
    <t>00018624</t>
  </si>
  <si>
    <t>00018626</t>
  </si>
  <si>
    <t>Co.opMart SCA - Hoàng Văn Thụ</t>
  </si>
  <si>
    <t>00018630</t>
  </si>
  <si>
    <t>Bán hàng CÔNG TY TNHH MỘT THÀNH VIÊN CO.OPMART THANH HÓA theo hóa đơn 00018630</t>
  </si>
  <si>
    <t>00018642</t>
  </si>
  <si>
    <t>00018643</t>
  </si>
  <si>
    <t>00018653</t>
  </si>
  <si>
    <t>00018654</t>
  </si>
  <si>
    <t>00018656</t>
  </si>
  <si>
    <t>00018657</t>
  </si>
  <si>
    <t>00018658</t>
  </si>
  <si>
    <t>00018659</t>
  </si>
  <si>
    <t>00018660</t>
  </si>
  <si>
    <t>00018661</t>
  </si>
  <si>
    <t>00018662</t>
  </si>
  <si>
    <t>00018665</t>
  </si>
  <si>
    <t>Bán hàng CHI NHÁNH LIÊN HIỆP HỢP TÁC XÃ THƯƠNG MẠI TP. HỒ CHÍ MINH - CO.OPMART BẮC GIANG theo hóa đơn 00018665</t>
  </si>
  <si>
    <t>00011122</t>
  </si>
  <si>
    <t>Hàng trả - 238-CH Co.opFood Hiep Binh - phiếu HT0001219 - coop0238</t>
  </si>
  <si>
    <t>00011124</t>
  </si>
  <si>
    <t>Hàng trả - 267-CH Co.opFood Kha Van Can - phiếu HT0001708 - coop267</t>
  </si>
  <si>
    <t>00011151</t>
  </si>
  <si>
    <t>Hàng trả - 2103-CH Co.opFood Phu Huu - phiếu HT0001634 - coop0159</t>
  </si>
  <si>
    <t>00011180</t>
  </si>
  <si>
    <t>Hàng trả - 2163-CH Co.opFood LyChieuHoang113 - phiếu HT0001537 - coop2163</t>
  </si>
  <si>
    <t>00011208</t>
  </si>
  <si>
    <t>Hàng trả - 2001-CH Co.opFood Tan Thanh Dong - phiếu HT0001473 - coop2001</t>
  </si>
  <si>
    <t>00011212</t>
  </si>
  <si>
    <t>Hàng trả - 685-CH Co.opFood An Lac - phiếu HT0001514 - coop0091</t>
  </si>
  <si>
    <t>00011216</t>
  </si>
  <si>
    <t>Hàng trả - 2087-CH Co.opFood Vision - phiếu HT0001698 - coop2087</t>
  </si>
  <si>
    <t>Hàng trả - 2177-CH Co.opFood Luong The Vinh 30 - phiếu HT0001836 - coop2177</t>
  </si>
  <si>
    <t>00018668</t>
  </si>
  <si>
    <t>00018669</t>
  </si>
  <si>
    <t>00018682</t>
  </si>
  <si>
    <t>00018685</t>
  </si>
  <si>
    <t>00018686</t>
  </si>
  <si>
    <t>00018687</t>
  </si>
  <si>
    <t>00018688</t>
  </si>
  <si>
    <t>00018692</t>
  </si>
  <si>
    <t>00018694</t>
  </si>
  <si>
    <t>00018695</t>
  </si>
  <si>
    <t>Cửa Hàng Co.opFood CC Dragon Hill</t>
  </si>
  <si>
    <t>00018696</t>
  </si>
  <si>
    <t>00018697</t>
  </si>
  <si>
    <t>00018698</t>
  </si>
  <si>
    <t>00018699</t>
  </si>
  <si>
    <t>00018700</t>
  </si>
  <si>
    <t>00018701</t>
  </si>
  <si>
    <t>00018702</t>
  </si>
  <si>
    <t>00018703</t>
  </si>
  <si>
    <t>00018704</t>
  </si>
  <si>
    <t>00018705</t>
  </si>
  <si>
    <t>00018706</t>
  </si>
  <si>
    <t>00018707</t>
  </si>
  <si>
    <t>00018708</t>
  </si>
  <si>
    <t>00018710</t>
  </si>
  <si>
    <t>00018712</t>
  </si>
  <si>
    <t>00018713</t>
  </si>
  <si>
    <t>00018714</t>
  </si>
  <si>
    <t>00018718</t>
  </si>
  <si>
    <t>00018719</t>
  </si>
  <si>
    <t>00018733</t>
  </si>
  <si>
    <t>00018734</t>
  </si>
  <si>
    <t>00018735</t>
  </si>
  <si>
    <t>00018736</t>
  </si>
  <si>
    <t>00018737</t>
  </si>
  <si>
    <t>00018738</t>
  </si>
  <si>
    <t>00018739</t>
  </si>
  <si>
    <t>00018740</t>
  </si>
  <si>
    <t>00018741</t>
  </si>
  <si>
    <t>00018742</t>
  </si>
  <si>
    <t>Hàng trả - 532-00532-Co.opMart Cai Lay - COOP-039</t>
  </si>
  <si>
    <t>00011294</t>
  </si>
  <si>
    <t>Hàng trả - 2007-CH Co.opFood Tran Trong Cung65 - coop0067</t>
  </si>
  <si>
    <t>00011308</t>
  </si>
  <si>
    <t>Hàng trả - 293-CH Co.opFood Nguyen Duy Trinh - phiếu HT0001422 - coop293</t>
  </si>
  <si>
    <t>00011309</t>
  </si>
  <si>
    <t>Hàng trả - 688-CH CFood Nguyen Duy Trinh 192 - phiếu HT0001423 - coop688</t>
  </si>
  <si>
    <t>00011316</t>
  </si>
  <si>
    <t>Hàng trả - 410-CH Co.opFood Cat Lai - phiếu HT0001383 - coop0410</t>
  </si>
  <si>
    <t>00011324</t>
  </si>
  <si>
    <t>Hàng trả - 2069-CH Co.opFood Le Van Luong 1187 - phiếu HT0001709 - coop2069</t>
  </si>
  <si>
    <t>00018748</t>
  </si>
  <si>
    <t>00018749</t>
  </si>
  <si>
    <t>Cửa Hàng Co.opFood Phạm Thế Hiển</t>
  </si>
  <si>
    <t>00018755</t>
  </si>
  <si>
    <t>00018756</t>
  </si>
  <si>
    <t>00018757</t>
  </si>
  <si>
    <t>00018758</t>
  </si>
  <si>
    <t>00018759</t>
  </si>
  <si>
    <t>00018760</t>
  </si>
  <si>
    <t>00018761</t>
  </si>
  <si>
    <t>00018764</t>
  </si>
  <si>
    <t>00018766</t>
  </si>
  <si>
    <t>00018774</t>
  </si>
  <si>
    <t>Cửa hàng Co.opFood Trần Quang Khải</t>
  </si>
  <si>
    <t>00018776</t>
  </si>
  <si>
    <t>00018778</t>
  </si>
  <si>
    <t>00018779</t>
  </si>
  <si>
    <t>00018780</t>
  </si>
  <si>
    <t>00018781</t>
  </si>
  <si>
    <t>00018784</t>
  </si>
  <si>
    <t>00018787</t>
  </si>
  <si>
    <t>00018790</t>
  </si>
  <si>
    <t>00018792</t>
  </si>
  <si>
    <t>00018793</t>
  </si>
  <si>
    <t>00018794</t>
  </si>
  <si>
    <t>00018795</t>
  </si>
  <si>
    <t>00018796</t>
  </si>
  <si>
    <t>00018797</t>
  </si>
  <si>
    <t>00018810</t>
  </si>
  <si>
    <t>00018811</t>
  </si>
  <si>
    <t>00018812</t>
  </si>
  <si>
    <t>00018813</t>
  </si>
  <si>
    <t>00018814</t>
  </si>
  <si>
    <t>00018815</t>
  </si>
  <si>
    <t>00018816</t>
  </si>
  <si>
    <t>00018817</t>
  </si>
  <si>
    <t>00018818</t>
  </si>
  <si>
    <t>00018819</t>
  </si>
  <si>
    <t>00018820</t>
  </si>
  <si>
    <t>00018821</t>
  </si>
  <si>
    <t>00018822</t>
  </si>
  <si>
    <t>00000321</t>
  </si>
  <si>
    <t>Hàng trả - 515-00515-Co.opMart Ba Ria - phiếu HT0001748 - COOP-024</t>
  </si>
  <si>
    <t>00011356</t>
  </si>
  <si>
    <t>Hàng trả - 2111-CH Co.opFood Pham Nhu Tang 11 - phiếu HT0001477 - coop0162</t>
  </si>
  <si>
    <t>00011361</t>
  </si>
  <si>
    <t>00011395</t>
  </si>
  <si>
    <t>Hàng trả - 276-CH Co.opFood KCN Tay Bac - phiếu HT0001831 - coop0276</t>
  </si>
  <si>
    <t>00019382</t>
  </si>
  <si>
    <t>00019572</t>
  </si>
  <si>
    <t>00019574</t>
  </si>
  <si>
    <t>00019577</t>
  </si>
  <si>
    <t>00019578</t>
  </si>
  <si>
    <t>00019579</t>
  </si>
  <si>
    <t>00019581</t>
  </si>
  <si>
    <t>00019582</t>
  </si>
  <si>
    <t>00019583</t>
  </si>
  <si>
    <t>00019584</t>
  </si>
  <si>
    <t>00019585</t>
  </si>
  <si>
    <t>00019586</t>
  </si>
  <si>
    <t>00019587</t>
  </si>
  <si>
    <t>00019588</t>
  </si>
  <si>
    <t>00019590</t>
  </si>
  <si>
    <t>00019591</t>
  </si>
  <si>
    <t>00019594</t>
  </si>
  <si>
    <t>00019595</t>
  </si>
  <si>
    <t>00019596</t>
  </si>
  <si>
    <t>00019598</t>
  </si>
  <si>
    <t>00019599</t>
  </si>
  <si>
    <t>Bán hàng CÔNG TY TNHH MỘT THÀNH VIÊN THƯƠNG MẠI VÀ DỊCH VỤ SÀI GÒN - HÀ TĨNH theo hóa đơn 00019599</t>
  </si>
  <si>
    <t>00019732</t>
  </si>
  <si>
    <t>00019733</t>
  </si>
  <si>
    <t>00019735</t>
  </si>
  <si>
    <t>00019737</t>
  </si>
  <si>
    <t>00019739</t>
  </si>
  <si>
    <t>00019741</t>
  </si>
  <si>
    <t>00019742</t>
  </si>
  <si>
    <t>00000254</t>
  </si>
  <si>
    <t>1K24THL</t>
  </si>
  <si>
    <t>Hàng trả - phiếu HT0001693 - COOP-066</t>
  </si>
  <si>
    <t>00011497</t>
  </si>
  <si>
    <t>Hàng trả - 2135-CH Co.opFood Nguyen Van Dung - coop2135</t>
  </si>
  <si>
    <t>00011498</t>
  </si>
  <si>
    <t>00019766</t>
  </si>
  <si>
    <t>00019767</t>
  </si>
  <si>
    <t>00019768</t>
  </si>
  <si>
    <t>00019769</t>
  </si>
  <si>
    <t>00019771</t>
  </si>
  <si>
    <t>00019772</t>
  </si>
  <si>
    <t>00019773</t>
  </si>
  <si>
    <t>00019776</t>
  </si>
  <si>
    <t>00019777</t>
  </si>
  <si>
    <t>00019778</t>
  </si>
  <si>
    <t>00019792</t>
  </si>
  <si>
    <t>00019793</t>
  </si>
  <si>
    <t>00019864</t>
  </si>
  <si>
    <t>Bán hàng CÔNG TY TNHH MỘT THÀNH VIÊN CO.OPMART HẢI PHÒNG theo hóa đơn 00019864</t>
  </si>
  <si>
    <t>00019972</t>
  </si>
  <si>
    <t>00019974</t>
  </si>
  <si>
    <t>00019975</t>
  </si>
  <si>
    <t>00009132</t>
  </si>
  <si>
    <t>Phi HT in cam nang mua sam</t>
  </si>
  <si>
    <t>00000197</t>
  </si>
  <si>
    <t>1K24TKH</t>
  </si>
  <si>
    <t>Hàng trả - 574-00574-Co.opMart Cho Moi - phiếu HT0001120 - COOPCHOMOI</t>
  </si>
  <si>
    <t>CHI NHÁNH LIÊN HIỆP HỢP TÁC XÃ THƯƠNG MẠI TP. HỒ CHÍ MINH - CO.OPMART CHỢ MỚI</t>
  </si>
  <si>
    <t>0301175691-069</t>
  </si>
  <si>
    <t>Hàng trả - phiếu HT0001050 - 574-00574-Co.opMart Cho Moi - COOPCHOMOI</t>
  </si>
  <si>
    <t>00000615</t>
  </si>
  <si>
    <t>Hàng trả - 539-00539-CO-OPMART PHAN RI - COOP-047</t>
  </si>
  <si>
    <t>00019976</t>
  </si>
  <si>
    <t>00019979</t>
  </si>
  <si>
    <t>00019980</t>
  </si>
  <si>
    <t>00019982</t>
  </si>
  <si>
    <t>00019984</t>
  </si>
  <si>
    <t>00019986</t>
  </si>
  <si>
    <t>00019988</t>
  </si>
  <si>
    <t>00019989</t>
  </si>
  <si>
    <t>00019990</t>
  </si>
  <si>
    <t>00019991</t>
  </si>
  <si>
    <t>00019993</t>
  </si>
  <si>
    <t>00019997</t>
  </si>
  <si>
    <t>00019998</t>
  </si>
  <si>
    <t>00020000</t>
  </si>
  <si>
    <t>00020004</t>
  </si>
  <si>
    <t>00020005</t>
  </si>
  <si>
    <t>00020006</t>
  </si>
  <si>
    <t>00020007</t>
  </si>
  <si>
    <t>00020008</t>
  </si>
  <si>
    <t>00020010</t>
  </si>
  <si>
    <t>00020011</t>
  </si>
  <si>
    <t>00020012</t>
  </si>
  <si>
    <t>00020013</t>
  </si>
  <si>
    <t>00020015</t>
  </si>
  <si>
    <t>00020016</t>
  </si>
  <si>
    <t>00020018</t>
  </si>
  <si>
    <t>00020019</t>
  </si>
  <si>
    <t>00020020</t>
  </si>
  <si>
    <t>00020022</t>
  </si>
  <si>
    <t>00020023</t>
  </si>
  <si>
    <t>00020024</t>
  </si>
  <si>
    <t>00020025</t>
  </si>
  <si>
    <t>Cửa Hàng Co.op Food BD CC Bcons Garden</t>
  </si>
  <si>
    <t>Note</t>
  </si>
  <si>
    <t>Hỗ trợ</t>
  </si>
  <si>
    <t>Hàng bán</t>
  </si>
  <si>
    <t>Row Labels</t>
  </si>
  <si>
    <t>Grand Total</t>
  </si>
  <si>
    <t>Sum of Thành tiền</t>
  </si>
  <si>
    <t>NĂM</t>
  </si>
  <si>
    <t>Số HĐ FIX</t>
  </si>
  <si>
    <t>0006254</t>
  </si>
  <si>
    <t>NT/21E</t>
  </si>
  <si>
    <t>Bán hàng CHI NHÁNH- CÔNG TY TNHH MTV THỰC PHẨM SAIGON CO.OP- CO.OP FOOD MIỀN BẮC theo hóa đơn 0006254</t>
  </si>
  <si>
    <t>10%</t>
  </si>
  <si>
    <t>CHI NHÁNH- CÔNG TY TNHH MTV THỰC PHẨM SAIGON CO.OP- CO.OP FOOD MIỀN BẮC</t>
  </si>
  <si>
    <t>00000036</t>
  </si>
  <si>
    <t>1C22TNT</t>
  </si>
  <si>
    <t>Bán hàng CÔNG TY TNHH MTV THỰC PHẨM SAIGON CO.OP theo hóa đơn 00000036</t>
  </si>
  <si>
    <t>CÔNG TY TNHH MTV THỰC PHẨM SAIGON CO.OP</t>
  </si>
  <si>
    <t>00003070</t>
  </si>
  <si>
    <t>Bán hàng CÔNG TY TNHH MTV THỰC PHẨM SAIGON CO.OP theo hóa đơn 00003070</t>
  </si>
  <si>
    <t>00008465</t>
  </si>
  <si>
    <t>Bán hàng CÔNG TY TNHH MTV THỰC PHẨM SAIGON CO.OP theo hóa đơn 00008465</t>
  </si>
  <si>
    <t>00008766</t>
  </si>
  <si>
    <t>Bán hàng CÔNG TY TNHH MTV THỰC PHẨM SAIGON CO.OP theo hóa đơn 00008766</t>
  </si>
  <si>
    <t>00019831</t>
  </si>
  <si>
    <t>Bán hàng CÔNG TY TNHH MTV THỰC PHẨM SAIGON CO.OP theo hóa đơn 00019831</t>
  </si>
  <si>
    <t>00026244</t>
  </si>
  <si>
    <t>Bán hàng Cửa Hàng Co.opFood Tôn Thất Thuyết theo hóa đơn 00026244</t>
  </si>
  <si>
    <t>00044252</t>
  </si>
  <si>
    <t>Bán hàng CHI NHÁNH CÔNG TY TNHH MỘT THÀNH VIÊN THỰC PHẨM SAIGON CO.OP - CO.OP FOOD KHU VỰC BÌNH DƯƠNG theo hóa đơn 00044252</t>
  </si>
  <si>
    <t>00047123</t>
  </si>
  <si>
    <t>Bán hàng Cửa Hàng Co.opFood Linh Đông theo hóa đơn 00047123</t>
  </si>
  <si>
    <t>00047847</t>
  </si>
  <si>
    <t>Bán hàng Cửa Hàng Co.opFood CC Eastern theo hóa đơn 00047847</t>
  </si>
  <si>
    <t>00047867</t>
  </si>
  <si>
    <t>Bán hàng Cửa Hàng Co.opFood Nhà Bè theo hóa đơn 00047867</t>
  </si>
  <si>
    <t>00050759</t>
  </si>
  <si>
    <t>Bán hàng Cửa Hàng Co.opFood Phước Kiển theo hóa đơn 00050759</t>
  </si>
  <si>
    <t>00056046</t>
  </si>
  <si>
    <t>Bán hàng Cửa Hàng Co.opFood ĐS3 Hiệp Bình Phước theo hóa đơn 00056046</t>
  </si>
  <si>
    <t>00056187</t>
  </si>
  <si>
    <t>Bán hàng CHI NHÁNH CÔNG TY TNHH MỘT THÀNH VIÊN THỰC PHẨM SAIGON CO.OP - CO.OP FOOD KHU VỰC BÌNH DƯƠNG theo hóa đơn 00056187</t>
  </si>
  <si>
    <t>00056203</t>
  </si>
  <si>
    <t>Bán hàng Cửa Hàng Co.opFood Linh Trung theo hóa đơn 00056203</t>
  </si>
  <si>
    <t>00056253</t>
  </si>
  <si>
    <t>Bán hàng Cửa Hàng Co.opFood CC Lovera Khang Điền theo hóa đơn 00056253</t>
  </si>
  <si>
    <t>1C23TNN</t>
  </si>
  <si>
    <t>Bán hàng CÔNG TY TNHH MỘT THÀNH VIÊN THỰC PHẨM SAIGON CO.OP theo hóa đơn 00000405</t>
  </si>
  <si>
    <t>Bán hàng CHI NHÁNH CÔNG TY TNHH MỘT THÀNH VIÊN THỰC PHẨM SAIGON CO.OP - CO.OP FOOD KHU VỰC BÌNH DƯƠNG theo hóa đơn 00000850</t>
  </si>
  <si>
    <t>Cửa hàng Co.op Food 13 Lê Văn Thịnh</t>
  </si>
  <si>
    <t>Cửa Hàng Co.opFood Gò Xoài</t>
  </si>
  <si>
    <t>Cửa hàng Co.op Food Tân Sơn Nhì 387</t>
  </si>
  <si>
    <t>Cửa Hàng Co.opFood Bông Sao</t>
  </si>
  <si>
    <t>Cửa hàng Co.op Food CC Hoàng Quân</t>
  </si>
  <si>
    <t>Cửa Hàng Co.opFood CC Him Lam Phú An</t>
  </si>
  <si>
    <t>Cửa Hàng Co.opFood Tân Hương 262</t>
  </si>
  <si>
    <t>Cửa Hàng Co.opFood Liên Khu 5-6</t>
  </si>
  <si>
    <t>Cửa Hàng Co.opFood Thủ Khoa Huân 437</t>
  </si>
  <si>
    <t>Cửa Hàng Co.opFood Tỉnh Lộ 8-628</t>
  </si>
  <si>
    <t>Cửa Hàng Co.opFood BD CC Charm Sapphire</t>
  </si>
  <si>
    <t>Hàng trả - 9302-CH Co.opFood Thu Khoa Huan 437 - COOPFOOD-123</t>
  </si>
  <si>
    <t>00000007</t>
  </si>
  <si>
    <t>00000064</t>
  </si>
  <si>
    <t>00000819</t>
  </si>
  <si>
    <t>Cửa hàng Co.op Food Phan Văn Hân 182</t>
  </si>
  <si>
    <t>00001265</t>
  </si>
  <si>
    <t>00001283</t>
  </si>
  <si>
    <t>00001297</t>
  </si>
  <si>
    <t>Cửa Hàng Co.opFood Kênh Tân Hóa</t>
  </si>
  <si>
    <t>00001354</t>
  </si>
  <si>
    <t>00001356</t>
  </si>
  <si>
    <t>00001357</t>
  </si>
  <si>
    <t>00001389</t>
  </si>
  <si>
    <t>Cửa Hàng Co.opFood Trần Chánh Chiếu</t>
  </si>
  <si>
    <t>00001392</t>
  </si>
  <si>
    <t>00001414</t>
  </si>
  <si>
    <t>00001415</t>
  </si>
  <si>
    <t>00001491</t>
  </si>
  <si>
    <t>00001551</t>
  </si>
  <si>
    <t>Cửa Hàng Co.op Food BD CC Bcons Garden, ĐƠN KHAI TRƯƠNG CK 10%</t>
  </si>
  <si>
    <t>00002260</t>
  </si>
  <si>
    <t>Cửa Hàng Co.opFood ĐS2 Trường Thọ</t>
  </si>
  <si>
    <t>00002472</t>
  </si>
  <si>
    <t>00002498</t>
  </si>
  <si>
    <t>00002520</t>
  </si>
  <si>
    <t>Cửa Hàng Co.opFood An Khang</t>
  </si>
  <si>
    <t>00002637</t>
  </si>
  <si>
    <t>Cửa Hàng Co.opFood CT KDC 91B, ĐƠN KHAI TRƯƠNG CK 10%</t>
  </si>
  <si>
    <t>00002689</t>
  </si>
  <si>
    <t>00002743</t>
  </si>
  <si>
    <t>00002752</t>
  </si>
  <si>
    <t>00002755</t>
  </si>
  <si>
    <t>00002783</t>
  </si>
  <si>
    <t>00002840</t>
  </si>
  <si>
    <t>00002841</t>
  </si>
  <si>
    <t>00002873</t>
  </si>
  <si>
    <t>00002883</t>
  </si>
  <si>
    <t>Cửa Hàng Co.opFood Sunview</t>
  </si>
  <si>
    <t>00002886</t>
  </si>
  <si>
    <t>00002888</t>
  </si>
  <si>
    <t>00002965</t>
  </si>
  <si>
    <t>00002972</t>
  </si>
  <si>
    <t>00003392</t>
  </si>
  <si>
    <t>Cửa hàng Co.opFood CC Origami S10.03, ĐƠN KHAI TRƯƠNG CK 10%</t>
  </si>
  <si>
    <t>00003394</t>
  </si>
  <si>
    <t>00003674</t>
  </si>
  <si>
    <t>00003685</t>
  </si>
  <si>
    <t>00004035</t>
  </si>
  <si>
    <t>00004060</t>
  </si>
  <si>
    <t>00004204</t>
  </si>
  <si>
    <t>00004209</t>
  </si>
  <si>
    <t>Cửa Hàng Co.opFood Quốc Lộ 22-726</t>
  </si>
  <si>
    <t>00004211</t>
  </si>
  <si>
    <t>00004214</t>
  </si>
  <si>
    <t>00004217</t>
  </si>
  <si>
    <t>00004322</t>
  </si>
  <si>
    <t>00004327</t>
  </si>
  <si>
    <t>00004441</t>
  </si>
  <si>
    <t>00004448</t>
  </si>
  <si>
    <t>Cửa Hàng Co.opFood Thoại Ngọc Hầu 1</t>
  </si>
  <si>
    <t>00004463</t>
  </si>
  <si>
    <t>Cửa hàng Co.op Food Phan Văn Hớn 151</t>
  </si>
  <si>
    <t>00004598</t>
  </si>
  <si>
    <t>00004783</t>
  </si>
  <si>
    <t>00004888</t>
  </si>
  <si>
    <t>00004914</t>
  </si>
  <si>
    <t>00004916</t>
  </si>
  <si>
    <t>00005102</t>
  </si>
  <si>
    <t>00005103</t>
  </si>
  <si>
    <t>00005281</t>
  </si>
  <si>
    <t>00005282</t>
  </si>
  <si>
    <t>00005283</t>
  </si>
  <si>
    <t>00005292</t>
  </si>
  <si>
    <t>00005294</t>
  </si>
  <si>
    <t>00005314</t>
  </si>
  <si>
    <t>00005316</t>
  </si>
  <si>
    <t>00005643</t>
  </si>
  <si>
    <t>00005650</t>
  </si>
  <si>
    <t>00005696</t>
  </si>
  <si>
    <t>00005703</t>
  </si>
  <si>
    <t>00005896</t>
  </si>
  <si>
    <t>00005900</t>
  </si>
  <si>
    <t>00005932</t>
  </si>
  <si>
    <t>00005974</t>
  </si>
  <si>
    <t>00006069</t>
  </si>
  <si>
    <t>00006070</t>
  </si>
  <si>
    <t>00006118</t>
  </si>
  <si>
    <t>00006847</t>
  </si>
  <si>
    <t>00006860</t>
  </si>
  <si>
    <t>00000054</t>
  </si>
  <si>
    <t>Hàng trả - 9215-CH Co.op Food BH Văn Hoa Villas - phiếu HT0000376 - COOPFOOD-116</t>
  </si>
  <si>
    <t>00000056</t>
  </si>
  <si>
    <t>Hàng trả - 9319-CH CFood BD KDC Hiep Thanh III - phiếu HT0000285 - COOPFOOD-123</t>
  </si>
  <si>
    <t>00007171</t>
  </si>
  <si>
    <t>00007225</t>
  </si>
  <si>
    <t>Cửa Hàng Co.opFood Hưng Phú</t>
  </si>
  <si>
    <t>00007227</t>
  </si>
  <si>
    <t>00000066</t>
  </si>
  <si>
    <t>00007493</t>
  </si>
  <si>
    <t>00008245</t>
  </si>
  <si>
    <t>00008260</t>
  </si>
  <si>
    <t>00008287</t>
  </si>
  <si>
    <t>00008294</t>
  </si>
  <si>
    <t>00008296</t>
  </si>
  <si>
    <t>00010004</t>
  </si>
  <si>
    <t>00010014</t>
  </si>
  <si>
    <t>00010019</t>
  </si>
  <si>
    <t>Cửa Hàng Co.opFood BD CC Bcons Garden</t>
  </si>
  <si>
    <t>00010346</t>
  </si>
  <si>
    <t>00000125</t>
  </si>
  <si>
    <t>1K24TGD</t>
  </si>
  <si>
    <t>Hàng trả - 529-CO.OPMART TAN THANH - phiếu HT0000592 - COOP-038</t>
  </si>
  <si>
    <t>00000333</t>
  </si>
  <si>
    <t>1K24TER</t>
  </si>
  <si>
    <t>Hàng trả - 516-CN LIEN HIEP HTX TM TP.HCM–CO.OPMART BINH DUONG - COOP-025</t>
  </si>
  <si>
    <t>CHI NHÁNH LIÊN HIỆP HỢP TÁC XÃ THƯƠNG MẠI TP. HỒ CHÍ MINH - CO.OPMART BÌNH DƯƠNG</t>
  </si>
  <si>
    <t>0301175691-025</t>
  </si>
  <si>
    <t>00000334</t>
  </si>
  <si>
    <t>00000199</t>
  </si>
  <si>
    <t>1K24TBA</t>
  </si>
  <si>
    <t>Hàng trả - 197-Co.opMart Cao Lanh - COOP-012</t>
  </si>
  <si>
    <t>00000345</t>
  </si>
  <si>
    <t>1K24TDT</t>
  </si>
  <si>
    <t>Hàng trả - 552-Co.opMart SCA-VICTORIA - coopmarfour0003</t>
  </si>
  <si>
    <t>00010562</t>
  </si>
  <si>
    <t>00000184</t>
  </si>
  <si>
    <t>1K24TDB</t>
  </si>
  <si>
    <t>Hàng trả - 183-Co.opMart Hai Phong - phiếu HT0000611 - COOPHAIPHONG</t>
  </si>
  <si>
    <t>00010710</t>
  </si>
  <si>
    <t>00010711</t>
  </si>
  <si>
    <t>00010712</t>
  </si>
  <si>
    <t>00010731</t>
  </si>
  <si>
    <t>00000162</t>
  </si>
  <si>
    <t>Hàng trả - 515-Co.opMart Ba Ria - COOP-024</t>
  </si>
  <si>
    <t>00010742</t>
  </si>
  <si>
    <t>00011248</t>
  </si>
  <si>
    <t>00011273</t>
  </si>
  <si>
    <t>Cửa Hàng Co.opFood Liên Ấp 2-6</t>
  </si>
  <si>
    <t>00011278</t>
  </si>
  <si>
    <t>00011473</t>
  </si>
  <si>
    <t>00011482</t>
  </si>
  <si>
    <t>00011506</t>
  </si>
  <si>
    <t>00011509</t>
  </si>
  <si>
    <t>00011510</t>
  </si>
  <si>
    <t>00011511</t>
  </si>
  <si>
    <t>00011524</t>
  </si>
  <si>
    <t>00011529</t>
  </si>
  <si>
    <t>00011538</t>
  </si>
  <si>
    <t>00000263</t>
  </si>
  <si>
    <t>1K24TCU</t>
  </si>
  <si>
    <t>Hàng trả - 175-Co.opMart Cu Chi - COOPCUCHI</t>
  </si>
  <si>
    <t>00011582</t>
  </si>
  <si>
    <t>00011603</t>
  </si>
  <si>
    <t>00011607</t>
  </si>
  <si>
    <t>00011636</t>
  </si>
  <si>
    <t>00011682</t>
  </si>
  <si>
    <t>00011687</t>
  </si>
  <si>
    <t>00011697</t>
  </si>
  <si>
    <t>00011709</t>
  </si>
  <si>
    <t>00011715</t>
  </si>
  <si>
    <t>00011750</t>
  </si>
  <si>
    <t>00012628</t>
  </si>
  <si>
    <t>Cửa Hàng Co.op Food BD CC Bcons Green View</t>
  </si>
  <si>
    <t>00012629</t>
  </si>
  <si>
    <t>00012630</t>
  </si>
  <si>
    <t>00012631</t>
  </si>
  <si>
    <t>00012650</t>
  </si>
  <si>
    <t>00012683</t>
  </si>
  <si>
    <t>00012684</t>
  </si>
  <si>
    <t>00012712</t>
  </si>
  <si>
    <t>Cửa Hàng Co.opFood CT Trần Việt Châu</t>
  </si>
  <si>
    <t>00012713</t>
  </si>
  <si>
    <t>00000601</t>
  </si>
  <si>
    <t>Hàng trả - 9148-CH Co.opFood HN Tecco Skyville - phiếu HT0000899 - coop9148</t>
  </si>
  <si>
    <t>00007741</t>
  </si>
  <si>
    <t>Hàng trả - 239-CH Co.opFood Phu Loi - phiếu HT0000841 - coop239</t>
  </si>
  <si>
    <t>00012739</t>
  </si>
  <si>
    <t>00007816</t>
  </si>
  <si>
    <t>Hàng trả - 642-CH Co.opFood 372 No Trang Long - phiếu HT0000803 - coop0642</t>
  </si>
  <si>
    <t>00008022</t>
  </si>
  <si>
    <t>Hàng trả - 671-CH Co.opFood Quoc Lo 22-726 - phiếu HT0000778 - coop0671</t>
  </si>
  <si>
    <t>00008076</t>
  </si>
  <si>
    <t>Hàng trả - 2098-CH Co.opFood The Garden Mall - phiếu HT0000751 - coop0099</t>
  </si>
  <si>
    <t>00012783</t>
  </si>
  <si>
    <t>00012808</t>
  </si>
  <si>
    <t>00000218</t>
  </si>
  <si>
    <t>1K24THV</t>
  </si>
  <si>
    <t>Hàng trả - 135-Co.opMart 96 Hung Vuong - COOPANDONG</t>
  </si>
  <si>
    <t>CÔNG TY TNHH MỘT THÀNH VIÊN THƯƠNG MẠI DỊCH VỤ AN ĐÔNG</t>
  </si>
  <si>
    <t>0305314931</t>
  </si>
  <si>
    <t>00000219</t>
  </si>
  <si>
    <t>00012898</t>
  </si>
  <si>
    <t>Cửa Hàng Co.opFood CC Đạt Gia</t>
  </si>
  <si>
    <t>00000181</t>
  </si>
  <si>
    <t>Cửa hàng Co.op Food nhượng quyền Phố Đông</t>
  </si>
  <si>
    <t>00000187</t>
  </si>
  <si>
    <t>00013570</t>
  </si>
  <si>
    <t>Cửa Hàng Co.opFood KCN Tân Thới Hiệp</t>
  </si>
  <si>
    <t>00009017</t>
  </si>
  <si>
    <t>Hàng trả - 636-CH Co.opFood Flora - coop636</t>
  </si>
  <si>
    <t>00009019</t>
  </si>
  <si>
    <t>Hàng trả - 402-CH Co.opFood Thong Nhat  - phiếu HT0001037 - coop0402</t>
  </si>
  <si>
    <t>00013613</t>
  </si>
  <si>
    <t>00013614</t>
  </si>
  <si>
    <t>00013625</t>
  </si>
  <si>
    <t>00013686</t>
  </si>
  <si>
    <t>00013687</t>
  </si>
  <si>
    <t>00013688</t>
  </si>
  <si>
    <t>00013692</t>
  </si>
  <si>
    <t>Cửa Hàng Co.opFood Đình Phong Phú</t>
  </si>
  <si>
    <t>00013707</t>
  </si>
  <si>
    <t>Cửa Hàng Co.opFood Ehome 3</t>
  </si>
  <si>
    <t>00013746</t>
  </si>
  <si>
    <t>Cửa Hàng Co.opFood Đất Mới 272</t>
  </si>
  <si>
    <t>00013758</t>
  </si>
  <si>
    <t>00013763</t>
  </si>
  <si>
    <t>00013774</t>
  </si>
  <si>
    <t>00013775</t>
  </si>
  <si>
    <t>00013787</t>
  </si>
  <si>
    <t>00013799</t>
  </si>
  <si>
    <t>00013801</t>
  </si>
  <si>
    <t>00013806</t>
  </si>
  <si>
    <t>00000211</t>
  </si>
  <si>
    <t>00013811</t>
  </si>
  <si>
    <t>00014382</t>
  </si>
  <si>
    <t>00014660</t>
  </si>
  <si>
    <t>Cửa Hàng Co.opFood Nguyễn Duy Trinh 192</t>
  </si>
  <si>
    <t>00014687</t>
  </si>
  <si>
    <t>Cửa Hàng Co.opFood 174 Phan Văn Hớn</t>
  </si>
  <si>
    <t>00014805</t>
  </si>
  <si>
    <t>00014806</t>
  </si>
  <si>
    <t>00014807</t>
  </si>
  <si>
    <t>Cửa Hàng Co.opFood Nguyễn Văn Tăng</t>
  </si>
  <si>
    <t>00014810</t>
  </si>
  <si>
    <t>Cửa Hàng Co.opFood BH Văn Hoa Villas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</si>
</sst>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10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69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5" fontId="4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166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/>
    <xf numFmtId="166" fontId="4" fillId="0" borderId="1" xfId="1" applyNumberFormat="1" applyFont="1" applyBorder="1" applyAlignment="1">
      <alignment horizontal="center"/>
    </xf>
    <xf numFmtId="166" fontId="3" fillId="2" borderId="1" xfId="1" applyNumberFormat="1" applyFont="1" applyFill="1" applyBorder="1"/>
    <xf numFmtId="0" fontId="3" fillId="2" borderId="1" xfId="0" applyFont="1" applyFill="1" applyBorder="1"/>
    <xf numFmtId="165" fontId="4" fillId="0" borderId="1" xfId="1" applyNumberFormat="1" applyFont="1" applyBorder="1" applyAlignment="1">
      <alignment horizontal="center"/>
    </xf>
    <xf numFmtId="165" fontId="5" fillId="2" borderId="1" xfId="1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/>
    <xf numFmtId="14" fontId="6" fillId="4" borderId="3" xfId="0" quotePrefix="1" applyNumberFormat="1" applyFont="1" applyFill="1" applyBorder="1" applyAlignment="1">
      <alignment horizontal="center" vertical="center"/>
    </xf>
    <xf numFmtId="166" fontId="6" fillId="4" borderId="1" xfId="0" applyNumberFormat="1" applyFont="1" applyFill="1" applyBorder="1"/>
    <xf numFmtId="14" fontId="8" fillId="5" borderId="5" xfId="2" applyNumberFormat="1" applyFont="1" applyFill="1" applyBorder="1" applyAlignment="1">
      <alignment horizontal="center" vertical="center" wrapText="1"/>
    </xf>
    <xf numFmtId="0" fontId="8" fillId="5" borderId="5" xfId="2" applyFont="1" applyFill="1" applyBorder="1" applyAlignment="1">
      <alignment horizontal="center" vertical="center" wrapText="1"/>
    </xf>
    <xf numFmtId="38" fontId="8" fillId="5" borderId="6" xfId="2" applyNumberFormat="1" applyFont="1" applyFill="1" applyBorder="1" applyAlignment="1">
      <alignment horizontal="center" vertical="center" wrapText="1"/>
    </xf>
    <xf numFmtId="14" fontId="7" fillId="0" borderId="0" xfId="2" applyNumberFormat="1"/>
    <xf numFmtId="0" fontId="7" fillId="0" borderId="0" xfId="2"/>
    <xf numFmtId="0" fontId="9" fillId="0" borderId="7" xfId="2" applyFont="1" applyBorder="1" applyAlignment="1">
      <alignment horizontal="left" vertical="center"/>
    </xf>
    <xf numFmtId="38" fontId="9" fillId="0" borderId="7" xfId="2" applyNumberFormat="1" applyFont="1" applyBorder="1" applyAlignment="1">
      <alignment horizontal="right" vertical="center"/>
    </xf>
    <xf numFmtId="0" fontId="9" fillId="0" borderId="7" xfId="2" applyFont="1" applyBorder="1" applyAlignment="1">
      <alignment horizontal="right" vertical="center"/>
    </xf>
    <xf numFmtId="38" fontId="7" fillId="0" borderId="0" xfId="2" applyNumberFormat="1"/>
    <xf numFmtId="166" fontId="0" fillId="0" borderId="0" xfId="0" applyNumberFormat="1"/>
    <xf numFmtId="166" fontId="4" fillId="3" borderId="1" xfId="1" applyNumberFormat="1" applyFont="1" applyFill="1" applyBorder="1" applyAlignment="1">
      <alignment horizontal="center"/>
    </xf>
    <xf numFmtId="14" fontId="9" fillId="0" borderId="7" xfId="2" applyNumberFormat="1" applyFont="1" applyBorder="1" applyAlignment="1">
      <alignment horizontal="center" vertical="center"/>
    </xf>
    <xf numFmtId="0" fontId="9" fillId="0" borderId="7" xfId="2" quotePrefix="1" applyFont="1" applyBorder="1" applyAlignment="1">
      <alignment horizontal="left" vertical="center"/>
    </xf>
    <xf numFmtId="14" fontId="9" fillId="0" borderId="7" xfId="2" applyNumberFormat="1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left" vertical="center"/>
    </xf>
    <xf numFmtId="0" fontId="0" fillId="0" borderId="0" xfId="0" pivotButton="1"/>
    <xf numFmtId="0" fontId="0" fillId="0" borderId="0" xfId="0" applyAlignment="1">
      <alignment horizontal="left"/>
    </xf>
    <xf numFmtId="165" fontId="7" fillId="0" borderId="0" xfId="1" applyNumberFormat="1" applyFont="1"/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6" fillId="4" borderId="2" xfId="0" quotePrefix="1" applyNumberFormat="1" applyFont="1" applyFill="1" applyBorder="1" applyAlignment="1">
      <alignment horizontal="center" vertical="center"/>
    </xf>
    <xf numFmtId="14" fontId="6" fillId="4" borderId="4" xfId="0" quotePrefix="1" applyNumberFormat="1" applyFont="1" applyFill="1" applyBorder="1" applyAlignment="1">
      <alignment horizontal="center" vertical="center"/>
    </xf>
    <xf numFmtId="14" fontId="6" fillId="4" borderId="3" xfId="0" quotePrefix="1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0" xfId="2" applyFont="1" applyBorder="1" applyAlignment="1">
      <alignment horizontal="left" vertical="center"/>
    </xf>
    <xf numFmtId="14" fontId="8" fillId="5" borderId="5" xfId="0" applyNumberFormat="1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38" fontId="8" fillId="5" borderId="6" xfId="0" applyNumberFormat="1" applyFont="1" applyFill="1" applyBorder="1" applyAlignment="1">
      <alignment horizontal="center" vertical="center" wrapText="1"/>
    </xf>
    <xf numFmtId="1" fontId="9" fillId="0" borderId="7" xfId="0" applyNumberFormat="1" applyFont="1" applyBorder="1" applyAlignment="1">
      <alignment horizontal="center" vertical="center"/>
    </xf>
    <xf numFmtId="14" fontId="9" fillId="0" borderId="7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/>
    </xf>
    <xf numFmtId="38" fontId="9" fillId="0" borderId="7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1" fontId="9" fillId="0" borderId="8" xfId="0" applyNumberFormat="1" applyFont="1" applyFill="1" applyBorder="1" applyAlignment="1">
      <alignment horizontal="center" vertical="center"/>
    </xf>
    <xf numFmtId="1" fontId="9" fillId="0" borderId="7" xfId="0" applyNumberFormat="1" applyFont="1" applyFill="1" applyBorder="1" applyAlignment="1">
      <alignment horizontal="left" vertical="center"/>
    </xf>
    <xf numFmtId="38" fontId="9" fillId="0" borderId="7" xfId="0" applyNumberFormat="1" applyFont="1" applyFill="1" applyBorder="1" applyAlignment="1">
      <alignment horizontal="right" vertical="center"/>
    </xf>
    <xf numFmtId="1" fontId="9" fillId="0" borderId="0" xfId="0" applyNumberFormat="1" applyFont="1" applyFill="1" applyBorder="1" applyAlignment="1">
      <alignment horizontal="center" vertical="center"/>
    </xf>
    <xf numFmtId="0" fontId="9" fillId="6" borderId="7" xfId="0" applyNumberFormat="1" applyFont="1" applyFill="1" applyBorder="1" applyAlignment="1">
      <alignment horizontal="left" vertical="center"/>
    </xf>
    <xf numFmtId="38" fontId="9" fillId="0" borderId="0" xfId="0" applyNumberFormat="1" applyFont="1" applyBorder="1" applyAlignment="1">
      <alignment horizontal="right" vertical="center"/>
    </xf>
    <xf numFmtId="38" fontId="0" fillId="0" borderId="0" xfId="0" applyNumberFormat="1"/>
  </cellXfs>
  <cellStyles count="4">
    <cellStyle name="Comma" xfId="1" builtinId="3"/>
    <cellStyle name="Comma 2" xfId="3"/>
    <cellStyle name="Normal" xfId="0" builtinId="0"/>
    <cellStyle name="Normal 2" xfId="2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7" formatCode="_-* #,##0.0_-;\-* #,##0.0_-;_-* &quot;-&quot;??_-;_-@_-"/>
    </dxf>
    <dxf>
      <numFmt numFmtId="167" formatCode="_-* #,##0.0_-;\-* #,##0.0_-;_-* &quot;-&quot;??_-;_-@_-"/>
    </dxf>
    <dxf>
      <numFmt numFmtId="167" formatCode="_-* #,##0.0_-;\-* #,##0.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5429.577128935183" createdVersion="6" refreshedVersion="6" minRefreshableVersion="3" recordCount="698">
  <cacheSource type="worksheet">
    <worksheetSource ref="H1:K699" sheet="T04.2024"/>
  </cacheSource>
  <cacheFields count="4">
    <cacheField name="Thành tiền" numFmtId="38">
      <sharedItems containsSemiMixedTypes="0" containsString="0" containsNumber="1" containsInteger="1" minValue="-119618936" maxValue="17409838"/>
    </cacheField>
    <cacheField name="Tên người mua" numFmtId="0">
      <sharedItems/>
    </cacheField>
    <cacheField name="Mã số thuế người mua" numFmtId="0">
      <sharedItems/>
    </cacheField>
    <cacheField name="Note" numFmtId="0">
      <sharedItems count="3">
        <s v="Hàng trả"/>
        <s v="Hàng bán"/>
        <s v="Hỗ trợ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98">
  <r>
    <n v="-429619"/>
    <s v="CÔNG TY TNHH MỘT THÀNH VIÊN CO.OPMART CẦN THƠ"/>
    <s v="1801312884"/>
    <x v="0"/>
  </r>
  <r>
    <n v="3430415"/>
    <s v="CÔNG TY TNHH MỘT THÀNH VIÊN CO.OPMART NHA TRANG"/>
    <s v="4201545466"/>
    <x v="1"/>
  </r>
  <r>
    <n v="1914981"/>
    <s v="CHI NHÁNH LIÊN HIỆP HỢP TÁC XÃ THƯƠNG MẠI TP.HỒ CHÍ MINH - CO.OPMART DUYÊN HẢI"/>
    <s v="0301175691-045"/>
    <x v="1"/>
  </r>
  <r>
    <n v="3634762"/>
    <s v="CHI NHÁNH LIÊN HIỆP HỢP TÁC XÃ THƯƠNG MẠI TP.HỒ CHÍ MINH - CO.OPMART PHAN RÍ CỬA"/>
    <s v="0301175691-047"/>
    <x v="1"/>
  </r>
  <r>
    <n v="1485808"/>
    <s v="CHI NHÁNH - CÔNG TY TNHH MỘT THÀNH VIÊN THỰC PHẨM SAIGON CO.OP - CO.OP FOOD MIỀN BẮC"/>
    <s v="0309129418-115"/>
    <x v="1"/>
  </r>
  <r>
    <n v="1179412"/>
    <s v="CHI NHÁNH - CÔNG TY TNHH MỘT THÀNH VIÊN THỰC PHẨM SAIGON CO.OP - CO.OP FOOD MIỀN BẮC"/>
    <s v="0309129418-115"/>
    <x v="1"/>
  </r>
  <r>
    <n v="599713"/>
    <s v="CHI NHÁNH - CÔNG TY TNHH MỘT THÀNH VIÊN THỰC PHẨM SAIGON CO.OP - CO.OP FOOD MIỀN BẮC"/>
    <s v="0309129418-115"/>
    <x v="1"/>
  </r>
  <r>
    <n v="1383793"/>
    <s v="CÔNG TY TNHH MỘT THÀNH VIÊN THỰC PHẨM SAIGON CO.OP"/>
    <s v="0309129418"/>
    <x v="1"/>
  </r>
  <r>
    <n v="642956"/>
    <s v="CÔNG TY TNHH MỘT THÀNH VIÊN MARSIX"/>
    <s v="0314247350"/>
    <x v="1"/>
  </r>
  <r>
    <n v="762303"/>
    <s v="CÔNG TY TNHH MỘT THÀNH VIÊN THỰC PHẨM SAIGON CO.OP"/>
    <s v="0309129418"/>
    <x v="1"/>
  </r>
  <r>
    <n v="1263773"/>
    <s v="CÔNG TY TNHH MỘT THÀNH VIÊN CO.OP FINELIFE"/>
    <s v="0315815574"/>
    <x v="1"/>
  </r>
  <r>
    <n v="361491"/>
    <s v="CÔNG TY TNHH MỘT THÀNH VIÊN THỰC PHẨM SAIGON CO.OP"/>
    <s v="0309129418"/>
    <x v="1"/>
  </r>
  <r>
    <n v="1041785"/>
    <s v="CÔNG TY TNHH MỘT THÀNH VIÊN THỰC PHẨM SAIGON CO.OP"/>
    <s v="0309129418"/>
    <x v="1"/>
  </r>
  <r>
    <n v="976614"/>
    <s v="CÔNG TY TNHH MỘT THÀNH VIÊN THỰC PHẨM SAIGON CO.OP"/>
    <s v="0309129418"/>
    <x v="1"/>
  </r>
  <r>
    <n v="1099049"/>
    <s v="CÔNG TY TNHH MỘT THÀNH VIÊN THỰC PHẨM SAIGON CO.OP"/>
    <s v="0309129418"/>
    <x v="1"/>
  </r>
  <r>
    <n v="608029"/>
    <s v="CÔNG TY TNHH MỘT THÀNH VIÊN THỰC PHẨM SAIGON CO.OP"/>
    <s v="0309129418"/>
    <x v="1"/>
  </r>
  <r>
    <n v="2644283"/>
    <s v="CÔNG TY TNHH  MỘT THÀNH VIÊN THƯƠNG MẠI DỊCH VỤ SAIGON CO.OP TOÀN TÂM"/>
    <s v="0313294132"/>
    <x v="1"/>
  </r>
  <r>
    <n v="3006931"/>
    <s v="CÔNG TY TNHH SAIGON CO-OP FAIRPRICE"/>
    <s v="0312263124"/>
    <x v="1"/>
  </r>
  <r>
    <n v="2986556"/>
    <s v="CÔNG TY TNHH MỘT THÀNH VIÊN CO.OPMART THANH HÓA"/>
    <s v="2801917948"/>
    <x v="1"/>
  </r>
  <r>
    <n v="3159432"/>
    <s v="CHI NHÁNH LIÊN HIỆP HỢP TÁC XÃ THƯƠNG MẠI TP. HỒ CHÍ MINH - CO.OPMART BẮC GIANG"/>
    <s v="0301175691-014"/>
    <x v="1"/>
  </r>
  <r>
    <n v="1503308"/>
    <s v="CÔNG TY TNHH MỘT THÀNH VIÊN THỰC PHẨM SAIGON CO.OP"/>
    <s v="0309129418"/>
    <x v="1"/>
  </r>
  <r>
    <n v="4987310"/>
    <s v="CÔNG TY TRÁCH NHIỆM HỮU HẠN THƯƠNG MẠI DỊCH VỤ SÀI GÒN - TÂY NINH"/>
    <s v="3900895373"/>
    <x v="1"/>
  </r>
  <r>
    <n v="1199426"/>
    <s v="CÔNG TY TNHH MTV THƯƠNG MẠI SÀI GÒN - HẬU GIANG"/>
    <s v="6300028342"/>
    <x v="1"/>
  </r>
  <r>
    <n v="577616"/>
    <s v="CHI NHÁNH LIÊN HIỆP HỢP TÁC XÃ THƯƠNG MẠI TP. HỒ CHÍ MINH-CO.OPMART BÌNH THỦY"/>
    <s v="0301175691-052"/>
    <x v="1"/>
  </r>
  <r>
    <n v="1305152"/>
    <s v="CHI NHÁNH CÔNG TY TNHH MỘT THÀNH VIÊN THỰC PHẨM SAIGON CO.OP - CO.OP FOOD KHU VỰC CẦN THƠ"/>
    <s v="0309129418-144"/>
    <x v="1"/>
  </r>
  <r>
    <n v="1090168"/>
    <s v="CHI NHÁNH CÔNG TY TNHH MỘT THÀNH VIÊN THỰC PHẨM SAIGON CO.OP - CO.OP FOOD KHU VỰC CẦN THƠ"/>
    <s v="0309129418-144"/>
    <x v="1"/>
  </r>
  <r>
    <n v="749408"/>
    <s v="CHI NHÁNH CÔNG TY TNHH MỘT THÀNH VIÊN THỰC PHẨM SAIGON CO.OP - CO.OP FOOD KHU VỰC CẦN THƠ"/>
    <s v="0309129418-144"/>
    <x v="1"/>
  </r>
  <r>
    <n v="2192666"/>
    <s v="CHI NHÁNH CÔNG TY TNHH MỘT THÀNH VIÊN THỰC PHẨM SAIGON CO.OP - CO.OP FOOD KHU VỰC CẦN THƠ"/>
    <s v="0309129418-144"/>
    <x v="1"/>
  </r>
  <r>
    <n v="1579716"/>
    <s v="CHI NHÁNH LIÊN HIỆP HỢP TÁC XÃ THƯƠNG MẠI TP. HỒ CHÍ MINH-CO.OPMART SA ĐÉC"/>
    <s v="0301175691-026"/>
    <x v="1"/>
  </r>
  <r>
    <n v="-95256"/>
    <s v="CÔNG TY TNHH MỘT THÀNH VIÊN CO.OPMART CẦN THƠ"/>
    <s v="1801312884"/>
    <x v="0"/>
  </r>
  <r>
    <n v="-520098"/>
    <s v="CÔNG TY TNHH  MỘT THÀNH VIÊN THƯƠNG MẠI DỊCH VỤ SAIGON CO.OP TOÀN TÂM"/>
    <s v="0313294132"/>
    <x v="0"/>
  </r>
  <r>
    <n v="-190512"/>
    <s v="CÔNG TY TNHH  MỘT THÀNH VIÊN THƯƠNG MẠI DỊCH VỤ SAIGON CO.OP TOÀN TÂM"/>
    <s v="0313294132"/>
    <x v="0"/>
  </r>
  <r>
    <n v="-599120"/>
    <s v="CÔNG TY TNHH MỘT THÀNH VIÊN THỰC PHẨM SAIGON CO.OP"/>
    <s v="0309129418"/>
    <x v="0"/>
  </r>
  <r>
    <n v="-963578"/>
    <s v="CÔNG TY TNHH MỘT THÀNH VIÊN THỰC PHẨM SAIGON CO.OP"/>
    <s v="0309129418"/>
    <x v="0"/>
  </r>
  <r>
    <n v="-515424"/>
    <s v="CÔNG TY TNHH MỘT THÀNH VIÊN THỰC PHẨM SAIGON CO.OP"/>
    <s v="0309129418"/>
    <x v="0"/>
  </r>
  <r>
    <n v="-366936"/>
    <s v="CÔNG TY TNHH MỘT THÀNH VIÊN THỰC PHẨM SAIGON CO.OP"/>
    <s v="0309129418"/>
    <x v="0"/>
  </r>
  <r>
    <n v="-628842"/>
    <s v="CÔNG TY TNHH MỘT THÀNH VIÊN THỰC PHẨM SAIGON CO.OP"/>
    <s v="0309129418"/>
    <x v="0"/>
  </r>
  <r>
    <n v="1407208"/>
    <s v="CHI NHÁNH - CÔNG TY TNHH MỘT THÀNH VIÊN THỰC PHẨM SAIGON CO.OP - CO.OP FOOD MIỀN BẮC"/>
    <s v="0309129418-115"/>
    <x v="1"/>
  </r>
  <r>
    <n v="1985014"/>
    <s v="CHI NHÁNH - CÔNG TY TNHH MỘT THÀNH VIÊN THỰC PHẨM SAIGON CO.OP - CO.OP FOOD MIỀN BẮC"/>
    <s v="0309129418-115"/>
    <x v="1"/>
  </r>
  <r>
    <n v="1351182"/>
    <s v="CHI NHÁNH - CÔNG TY TNHH MỘT THÀNH VIÊN THỰC PHẨM SAIGON CO.OP - CO.OP FOOD MIỀN BẮC"/>
    <s v="0309129418-115"/>
    <x v="1"/>
  </r>
  <r>
    <n v="1463689"/>
    <s v="CHI NHÁNH - CÔNG TY TNHH MỘT THÀNH VIÊN THỰC PHẨM SAIGON CO.OP - CO.OP FOOD MIỀN BẮC"/>
    <s v="0309129418-115"/>
    <x v="1"/>
  </r>
  <r>
    <n v="1500211"/>
    <s v="CHI NHÁNH - CÔNG TY TNHH MỘT THÀNH VIÊN THỰC PHẨM SAIGON CO.OP - CO.OP FOOD MIỀN BẮC"/>
    <s v="0309129418-115"/>
    <x v="1"/>
  </r>
  <r>
    <n v="1337710"/>
    <s v="CHI NHÁNH - CÔNG TY TNHH MỘT THÀNH VIÊN THỰC PHẨM SAIGON CO.OP - CO.OP FOOD MIỀN BẮC"/>
    <s v="0309129418-115"/>
    <x v="1"/>
  </r>
  <r>
    <n v="2802692"/>
    <s v="CHI NHÁNH LIÊN HIỆP HỢP TÁC XÃ THƯƠNG MẠI TP. HỒ CHÍ MINH - CO.OPMART ĐỒNG VĂN CỐNG"/>
    <s v="0301175691-031"/>
    <x v="1"/>
  </r>
  <r>
    <n v="673775"/>
    <s v="CÔNG TY TNHH MỘT THÀNH VIÊN THỰC PHẨM SAIGON CO.OP"/>
    <s v="0309129418"/>
    <x v="1"/>
  </r>
  <r>
    <n v="1040770"/>
    <s v="CÔNG TY TNHH MỘT THÀNH VIÊN THỰC PHẨM SAIGON CO.OP"/>
    <s v="0309129418"/>
    <x v="1"/>
  </r>
  <r>
    <n v="674093"/>
    <s v="CHI NHÁNH - CÔNG TY TNHH MỘT THÀNH VIÊN THỰC PHẨM SAIGON CO.OP - CO.OP FOOD MIỀN BẮC"/>
    <s v="0309129418-115"/>
    <x v="1"/>
  </r>
  <r>
    <n v="1427058"/>
    <s v="CHI NHÁNH - CÔNG TY TNHH MỘT THÀNH VIÊN THỰC PHẨM SAIGON CO.OP - CO.OP FOOD MIỀN BẮC"/>
    <s v="0309129418-115"/>
    <x v="1"/>
  </r>
  <r>
    <n v="3159432"/>
    <s v="CHI NHÁNH LIÊN HIỆP HỢP TÁC XÃ THƯƠNG MẠI TP. HỒ CHÍ MINH - CO.OPMART ĐĂK NÔNG"/>
    <s v="0301175691-016"/>
    <x v="1"/>
  </r>
  <r>
    <n v="936760"/>
    <s v="CÔNG TY TNHH TMDV TIỀN GIANG - SÀI GÒN"/>
    <s v="1200582156"/>
    <x v="1"/>
  </r>
  <r>
    <n v="2230988"/>
    <s v="CHI NHÁNH LIÊN HIỆP HỢP TÁC XÃ THƯƠNG MẠI TP. HỒ CHÍ MINH - CO.OPMART BÀ RỊA"/>
    <s v="0301175691-024"/>
    <x v="1"/>
  </r>
  <r>
    <n v="1579716"/>
    <s v="CÔNG TY TNHH MỘT THÀNH VIÊN SÀI GÒN CO.OP BÌNH ĐỊNH"/>
    <s v="4100506252"/>
    <x v="1"/>
  </r>
  <r>
    <n v="1081852"/>
    <s v="CÔNG TY TNHH MỘT THÀNH VIÊN TMDV SIÊU THỊ CO.OPMART ĐÀ NẴNG"/>
    <s v="0401281414"/>
    <x v="1"/>
  </r>
  <r>
    <n v="5793530"/>
    <s v="CÔNG TY TNHH MỘT THÀNH VIÊN SÀI GÒN CO.OP BÌNH ĐỊNH"/>
    <s v="4100506252"/>
    <x v="1"/>
  </r>
  <r>
    <n v="674093"/>
    <s v="CÔNG TY TNHH MỘT THÀNH VIÊN THƯƠNG MẠI DỊCH VỤ SÀI GÒN - PHÚ YÊN"/>
    <s v="4400396829"/>
    <x v="1"/>
  </r>
  <r>
    <n v="-433572"/>
    <s v="CÔNG TY TNHH MỘT THÀNH VIÊN THỰC PHẨM SAIGON CO.OP"/>
    <s v="0309129418"/>
    <x v="0"/>
  </r>
  <r>
    <n v="719656"/>
    <s v="CÔNG TY TNHH MỘT THÀNH VIÊN MARSIX"/>
    <s v="0314247350"/>
    <x v="1"/>
  </r>
  <r>
    <n v="732081"/>
    <s v="CÔNG TY TNHH MỘT THÀNH VIÊN THỰC PHẨM SAIGON CO.OP"/>
    <s v="0309129418"/>
    <x v="1"/>
  </r>
  <r>
    <n v="980003"/>
    <s v="CÔNG TY TNHH MỘT THÀNH VIÊN THỰC PHẨM SAIGON CO.OP"/>
    <s v="0309129418"/>
    <x v="1"/>
  </r>
  <r>
    <n v="674093"/>
    <s v="CÔNG TY TNHH MỘT THÀNH VIÊN THỰC PHẨM SAIGON CO.OP"/>
    <s v="0309129418"/>
    <x v="1"/>
  </r>
  <r>
    <n v="1073609"/>
    <s v="CÔNG TY TNHH MỘT THÀNH VIÊN THỰC PHẨM SAIGON CO.OP"/>
    <s v="0309129418"/>
    <x v="1"/>
  </r>
  <r>
    <n v="134819"/>
    <s v="CÔNG TY TNHH MỘT THÀNH VIÊN THỰC PHẨM SAIGON CO.OP"/>
    <s v="0309129418"/>
    <x v="1"/>
  </r>
  <r>
    <n v="608029"/>
    <s v="CÔNG TY TNHH MỘT THÀNH VIÊN THỰC PHẨM SAIGON CO.OP"/>
    <s v="0309129418"/>
    <x v="1"/>
  </r>
  <r>
    <n v="915627"/>
    <s v="CÔNG TY TNHH MỘT THÀNH VIÊN THỰC PHẨM SAIGON CO.OP"/>
    <s v="0309129418"/>
    <x v="1"/>
  </r>
  <r>
    <n v="3701398"/>
    <s v="CÔNG TY TNHH MỘT THÀNH VIÊN SÀI GÒN CO.OP CỦ CHI"/>
    <s v="0310178586"/>
    <x v="1"/>
  </r>
  <r>
    <n v="403160"/>
    <s v="CÔNG TY TNHH MỘT THÀNH VIÊN THỰC PHẨM SAIGON CO.OP"/>
    <s v="0309129418"/>
    <x v="1"/>
  </r>
  <r>
    <n v="1807456"/>
    <s v="CÔNG TY TNHH MỘT THÀNH VIÊN THỰC PHẨM SAIGON CO.OP"/>
    <s v="0309129418"/>
    <x v="1"/>
  </r>
  <r>
    <n v="1449291"/>
    <s v="CÔNG TY TNHH MỘT THÀNH VIÊN THỰC PHẨM SAIGON CO.OP"/>
    <s v="0309129418"/>
    <x v="1"/>
  </r>
  <r>
    <n v="3043937"/>
    <s v="CÔNG TY TNHH THƯƠNG MẠI DỊCH VỤ TRUNG MỸ TÂY"/>
    <s v="0305750455"/>
    <x v="1"/>
  </r>
  <r>
    <n v="724645"/>
    <s v="CÔNG TY TNHH MỘT THÀNH VIÊN THỰC PHẨM SAIGON CO.OP"/>
    <s v="0309129418"/>
    <x v="1"/>
  </r>
  <r>
    <n v="456672"/>
    <s v="CÔNG TY TNHH MỘT THÀNH VIÊN THỰC PHẨM SAIGON CO.OP"/>
    <s v="0309129418"/>
    <x v="1"/>
  </r>
  <r>
    <n v="202228"/>
    <s v="CÔNG TY TNHH MỘT THÀNH VIÊN THỰC PHẨM SAIGON CO.OP"/>
    <s v="0309129418"/>
    <x v="1"/>
  </r>
  <r>
    <n v="588002"/>
    <s v="CÔNG TY TNHH MỘT THÀNH VIÊN THỰC PHẨM SAIGON CO.OP"/>
    <s v="0309129418"/>
    <x v="1"/>
  </r>
  <r>
    <n v="630811"/>
    <s v="CÔNG TY TNHH MỘT THÀNH VIÊN THỰC PHẨM SAIGON CO.OP"/>
    <s v="0309129418"/>
    <x v="1"/>
  </r>
  <r>
    <n v="400950"/>
    <s v="CÔNG TY TNHH MỘT THÀNH VIÊN THỰC PHẨM SAIGON CO.OP"/>
    <s v="0309129418"/>
    <x v="1"/>
  </r>
  <r>
    <n v="588164"/>
    <s v="CÔNG TY TNHH MỘT THÀNH VIÊN THỰC PHẨM SAIGON CO.OP"/>
    <s v="0309129418"/>
    <x v="1"/>
  </r>
  <r>
    <n v="364818"/>
    <s v="CÔNG TY TNHH MỘT THÀNH VIÊN THỰC PHẨM SAIGON CO.OP"/>
    <s v="0309129418"/>
    <x v="1"/>
  </r>
  <r>
    <n v="841602"/>
    <s v="CÔNG TY TNHH MỘT THÀNH VIÊN THỰC PHẨM SAIGON CO.OP"/>
    <s v="0309129418"/>
    <x v="1"/>
  </r>
  <r>
    <n v="243212"/>
    <s v="CÔNG TY TNHH MỘT THÀNH VIÊN THỰC PHẨM SAIGON CO.OP"/>
    <s v="0309129418"/>
    <x v="1"/>
  </r>
  <r>
    <n v="374704"/>
    <s v="CÔNG TY TNHH MỘT THÀNH VIÊN THỰC PHẨM SAIGON CO.OP"/>
    <s v="0309129418"/>
    <x v="1"/>
  </r>
  <r>
    <n v="270983"/>
    <s v="CÔNG TY TNHH MỘT THÀNH VIÊN THỰC PHẨM SAIGON CO.OP"/>
    <s v="0309129418"/>
    <x v="1"/>
  </r>
  <r>
    <n v="880782"/>
    <s v="CÔNG TY TNHH MỘT THÀNH VIÊN THỰC PHẨM SAIGON CO.OP"/>
    <s v="0309129418"/>
    <x v="1"/>
  </r>
  <r>
    <n v="337046"/>
    <s v="CÔNG TY TNHH MỘT THÀNH VIÊN THỰC PHẨM SAIGON CO.OP"/>
    <s v="0309129418"/>
    <x v="1"/>
  </r>
  <r>
    <n v="737996"/>
    <s v="CÔNG TY TNHH MỘT THÀNH VIÊN SÀI GÒN CO.OP GÒ VẤP"/>
    <s v="0309120630"/>
    <x v="1"/>
  </r>
  <r>
    <n v="599713"/>
    <s v="CÔNG TY TNHH MỘT THÀNH VIÊN THỰC PHẨM SAIGON CO.OP"/>
    <s v="0309129418"/>
    <x v="1"/>
  </r>
  <r>
    <n v="2000554"/>
    <s v="CÔNG TY TNHH MỘT THÀNH VIÊN SÀI GÒN CO.OP PHÚ LÂM"/>
    <s v="0305761111"/>
    <x v="1"/>
  </r>
  <r>
    <n v="2262125"/>
    <s v="CÔNG TY TNHH  MỘT THÀNH VIÊN THƯƠNG MẠI DỊCH VỤ SAIGON CO.OP TOÀN TÂM"/>
    <s v="0313294132"/>
    <x v="1"/>
  </r>
  <r>
    <n v="1610852"/>
    <s v="CHI NHÁNH - CÔNG TY TNHH MỘT THÀNH VIÊN THỰC PHẨM SAIGON CO.OP - CO.OP FOOD MIỀN BẮC"/>
    <s v="0309129418-115"/>
    <x v="1"/>
  </r>
  <r>
    <n v="2415485"/>
    <s v="CHI NHÁNH LIÊN HIỆP HỢP TÁC XÃ THƯƠNG MẠI TP. HỒ CHÍ MINH - CO.OPMART BẾN LỨC"/>
    <s v="0301175691-022"/>
    <x v="1"/>
  </r>
  <r>
    <n v="3780302"/>
    <s v="CÔNG TY TNHH MỘT THÀNH VIÊN SÀI GÒN CO.OP BẢO LỘC"/>
    <s v="5800890304"/>
    <x v="1"/>
  </r>
  <r>
    <n v="1273806"/>
    <s v="CHI NHÁNH LIÊN HIỆP HỢP TÁC XÃ THƯƠNG MẠI TP.HỒ CHÍ MINH-CO.OPMART TÂN THÀNH"/>
    <s v="0301175691-038"/>
    <x v="1"/>
  </r>
  <r>
    <n v="3159432"/>
    <s v="CÔNG TY TNHH MỘT THÀNH VIÊN THƯƠNG MẠI VÀ DỊCH VỤ SÀI GÒN - CAM RANH"/>
    <s v="4201197554"/>
    <x v="1"/>
  </r>
  <r>
    <n v="5962658"/>
    <s v="CÔNG TY TNHH MỘT THÀNH VIÊN THƯƠNG MẠI DỊCH VỤ SÀI GÒN - BÌNH PHƯỚC"/>
    <s v="3800357413"/>
    <x v="1"/>
  </r>
  <r>
    <n v="1960006"/>
    <s v="CÔNG TY TNHH MỘT THÀNH VIÊN THƯƠNG MẠI DỊCH VỤ SÀI GÒN - PHAN THIẾT"/>
    <s v="3400452937"/>
    <x v="1"/>
  </r>
  <r>
    <n v="-463838"/>
    <s v="CN CÔNG TY TNHH MTV THỰC PHẨM SAIGON CO.OP - CO.OPFOOD KHU VỰC ĐỒNG NAI"/>
    <s v="0309129418-116"/>
    <x v="0"/>
  </r>
  <r>
    <n v="-630932"/>
    <s v="CHI NHÁNH CÔNG TY TNHH MỘT THÀNH VIÊN THỰC PHẨM SAIGON CO.OP - CO.OP FOOD KHU VỰC CẦN THƠ"/>
    <s v="0309129418-144"/>
    <x v="0"/>
  </r>
  <r>
    <n v="-340336"/>
    <s v="CHI NHÁNH - CÔNG TY TNHH MỘT THÀNH VIÊN THỰC PHẨM SAIGON CO.OP - CO.OP FOOD MIỀN BẮC"/>
    <s v="0309129418-115"/>
    <x v="0"/>
  </r>
  <r>
    <n v="3152462"/>
    <s v="CÔNG TY TNHH SAIGON CO-OP FAIRPRICE"/>
    <s v="0312263124"/>
    <x v="1"/>
  </r>
  <r>
    <n v="2161123"/>
    <s v="CHI NHÁNH LIÊN HIỆP HỢP TÁC XÃ THƯƠNG MẠI TP.HỒ CHÍ MINH - CO.OPMART BÌNH TÂN 2"/>
    <s v="0301175691-050"/>
    <x v="1"/>
  </r>
  <r>
    <n v="1096349"/>
    <s v="CÔNG TY TNHH MỘT THÀNH VIÊN THỰC PHẨM SAIGON CO.OP"/>
    <s v="0309129418"/>
    <x v="1"/>
  </r>
  <r>
    <n v="514365"/>
    <s v="CÔNG TY TNHH MỘT THÀNH VIÊN THỰC PHẨM SAIGON CO.OP"/>
    <s v="0309129418"/>
    <x v="1"/>
  </r>
  <r>
    <n v="1476998"/>
    <s v="CÔNG TY TNHH MỘT THÀNH VIÊN THỰC PHẨM SAIGON CO.OP"/>
    <s v="0309129418"/>
    <x v="1"/>
  </r>
  <r>
    <n v="270983"/>
    <s v="CÔNG TY TNHH MỘT THÀNH VIÊN THỰC PHẨM SAIGON CO.OP"/>
    <s v="0309129418"/>
    <x v="1"/>
  </r>
  <r>
    <n v="1643544"/>
    <s v="CÔNG TY TNHH MỘT THÀNH VIÊN THỰC PHẨM SAIGON CO.OP"/>
    <s v="0309129418"/>
    <x v="1"/>
  </r>
  <r>
    <n v="985487"/>
    <s v="CHI NHÁNH CÔNG TY TNHH MỘT THÀNH VIÊN THỰC PHẨM SAIGON CO.OP - CO.OP FOOD KHU VỰC BÌNH DƯƠNG"/>
    <s v="0309129418-123"/>
    <x v="1"/>
  </r>
  <r>
    <n v="750591"/>
    <s v="CHI NHÁNH CÔNG TY TNHH MỘT THÀNH VIÊN THỰC PHẨM SAIGON CO.OP - CO.OP FOOD KHU VỰC BÌNH DƯƠNG"/>
    <s v="0309129418-123"/>
    <x v="1"/>
  </r>
  <r>
    <n v="965215"/>
    <s v="CHI NHÁNH CÔNG TY TNHH MỘT THÀNH VIÊN THỰC PHẨM SAIGON CO.OP - CO.OP FOOD KHU VỰC BÌNH DƯƠNG"/>
    <s v="0309129418-123"/>
    <x v="1"/>
  </r>
  <r>
    <n v="1207742"/>
    <s v="CHI NHÁNH CÔNG TY TNHH MỘT THÀNH VIÊN THỰC PHẨM SAIGON CO.OP - CO.OP FOOD KHU VỰC BÌNH DƯƠNG"/>
    <s v="0309129418-123"/>
    <x v="1"/>
  </r>
  <r>
    <n v="1136195"/>
    <s v="CHI NHÁNH CÔNG TY TNHH MỘT THÀNH VIÊN THỰC PHẨM SAIGON CO.OP - CO.OP FOOD KHU VỰC BÌNH DƯƠNG"/>
    <s v="0309129418-123"/>
    <x v="1"/>
  </r>
  <r>
    <n v="608029"/>
    <s v="CHI NHÁNH CÔNG TY TNHH MỘT THÀNH VIÊN THỰC PHẨM SAIGON CO.OP - CO.OP FOOD KHU VỰC BÌNH DƯƠNG"/>
    <s v="0309129418-123"/>
    <x v="1"/>
  </r>
  <r>
    <n v="1004169"/>
    <s v="CHI NHÁNH CÔNG TY TNHH MỘT THÀNH VIÊN THỰC PHẨM SAIGON CO.OP - CO.OP FOOD KHU VỰC BÌNH DƯƠNG"/>
    <s v="0309129418-123"/>
    <x v="1"/>
  </r>
  <r>
    <n v="1937423"/>
    <s v="CHI NHÁNH - CÔNG TY TNHH MỘT THÀNH VIÊN THỰC PHẨM SAIGON CO.OP - CO.OP FOOD MIỀN BẮC"/>
    <s v="0309129418-115"/>
    <x v="1"/>
  </r>
  <r>
    <n v="1501183"/>
    <s v="CÔNG TY TNHH MỘT THÀNH VIÊN THỰC PHẨM SAIGON CO.OP"/>
    <s v="0309129418"/>
    <x v="1"/>
  </r>
  <r>
    <n v="1055063"/>
    <s v="CÔNG TY TNHH MỘT THÀNH VIÊN THỰC PHẨM SAIGON CO.OP"/>
    <s v="0309129418"/>
    <x v="1"/>
  </r>
  <r>
    <n v="602493"/>
    <s v="CÔNG TY TNHH MỘT THÀNH VIÊN THỰC PHẨM SAIGON CO.OP"/>
    <s v="0309129418"/>
    <x v="1"/>
  </r>
  <r>
    <n v="674093"/>
    <s v="CHI NHÁNH LIÊN HIỆP HTX TM TP.HCM - CO.OPMART CAO LÃNH"/>
    <s v="0301175691-012"/>
    <x v="1"/>
  </r>
  <r>
    <n v="985487"/>
    <s v="CHI NHÁNH LIÊN HIỆP HỢP TÁC XÃ THƯƠNG MẠI TP. HỒ CHÍ MINH-CO.OPMART TÂN CHÂU"/>
    <s v="0301175691-032"/>
    <x v="1"/>
  </r>
  <r>
    <n v="710333"/>
    <s v="CÔNG TY TNHH MỘT THÀNH VIÊN THỰC PHẨM SAIGON CO.OP"/>
    <s v="0309129418"/>
    <x v="1"/>
  </r>
  <r>
    <n v="1242670"/>
    <s v="CÔNG TY TNHH MỘT THÀNH VIÊN THỰC PHẨM SAIGON CO.OP"/>
    <s v="0309129418"/>
    <x v="1"/>
  </r>
  <r>
    <n v="417349"/>
    <s v="CÔNG TY TNHH MỘT THÀNH VIÊN THỰC PHẨM SAIGON CO.OP"/>
    <s v="0309129418"/>
    <x v="1"/>
  </r>
  <r>
    <n v="885289"/>
    <s v="CÔNG TY TNHH MỘT THÀNH VIÊN THỰC PHẨM SAIGON CO.OP"/>
    <s v="0309129418"/>
    <x v="1"/>
  </r>
  <r>
    <n v="1032504"/>
    <s v="CÔNG TY TNHH MỘT THÀNH VIÊN THỰC PHẨM SAIGON CO.OP"/>
    <s v="0309129418"/>
    <x v="1"/>
  </r>
  <r>
    <n v="480455"/>
    <s v="CÔNG TY TNHH MỘT THÀNH VIÊN THỰC PHẨM SAIGON CO.OP"/>
    <s v="0309129418"/>
    <x v="1"/>
  </r>
  <r>
    <n v="359828"/>
    <s v="CÔNG TY TNHH MỘT THÀNH VIÊN THỰC PHẨM SAIGON CO.OP"/>
    <s v="0309129418"/>
    <x v="1"/>
  </r>
  <r>
    <n v="2075706"/>
    <s v="CN LIÊN HIỆP HỢP TÁC XÃ THƯƠNG MẠI TP. HỒ CHÍ MINH - CO.OPMART HIỆP THÀNH"/>
    <s v="0301175691-056"/>
    <x v="1"/>
  </r>
  <r>
    <n v="374704"/>
    <s v="CÔNG TY TNHH MỘT THÀNH VIÊN THỰC PHẨM SAIGON CO.OP"/>
    <s v="0309129418"/>
    <x v="1"/>
  </r>
  <r>
    <n v="400950"/>
    <s v="CÔNG TY TNHH MỘT THÀNH VIÊN THỰC PHẨM SAIGON CO.OP"/>
    <s v="0309129418"/>
    <x v="1"/>
  </r>
  <r>
    <n v="1712681"/>
    <s v="CÔNG TY TNHH MỘT THÀNH VIÊN THỰC PHẨM SAIGON CO.OP"/>
    <s v="0309129418"/>
    <x v="1"/>
  </r>
  <r>
    <n v="1960006"/>
    <s v="CÔNG TY TNHH MỘT THÀNH VIÊN THƯƠNG MẠI DỊCH VỤ SÀI GÒN - PHÚ YÊN"/>
    <s v="4400396829"/>
    <x v="1"/>
  </r>
  <r>
    <n v="1960006"/>
    <s v="CÔNG TY TNHH MỘT THÀNH VIÊN SÀI GÒN CO.OP TAM KỲ"/>
    <s v="4000451095"/>
    <x v="1"/>
  </r>
  <r>
    <n v="2547612"/>
    <s v="CHI NHÁNH LIÊN HIỆP HỢP TÁC XÃ THƯƠNG MẠI TP.HỒ CHÍ MINH - CO.OPMART KON TUM"/>
    <s v="0301175691-035"/>
    <x v="1"/>
  </r>
  <r>
    <n v="1536473"/>
    <s v="CHI NHÁNH LIÊN HIỆP HỢP TÁC XÃ THƯƠNG MẠI TP. HỒ CHÍ MINH - CO.OPMART QUẢNG BÌNH"/>
    <s v="0301175691-021"/>
    <x v="1"/>
  </r>
  <r>
    <n v="-654536"/>
    <s v="CÔNG TY TNHH MỘT THÀNH VIÊN THỰC PHẨM SAIGON CO.OP"/>
    <s v="0309129418"/>
    <x v="0"/>
  </r>
  <r>
    <n v="-1350591"/>
    <s v="CÔNG TY TNHH MỘT THÀNH VIÊN THỰC PHẨM SAIGON CO.OP"/>
    <s v="0309129418"/>
    <x v="0"/>
  </r>
  <r>
    <n v="-359628"/>
    <s v="CÔNG TY TNHH MỘT THÀNH VIÊN THỰC PHẨM SAIGON CO.OP"/>
    <s v="0309129418"/>
    <x v="0"/>
  </r>
  <r>
    <n v="-929562"/>
    <s v="CÔNG TY TNHH MỘT THÀNH VIÊN THỰC PHẨM SAIGON CO.OP"/>
    <s v="0309129418"/>
    <x v="0"/>
  </r>
  <r>
    <n v="-876190"/>
    <s v="CÔNG TY TNHH MỘT THÀNH VIÊN THỰC PHẨM SAIGON CO.OP"/>
    <s v="0309129418"/>
    <x v="0"/>
  </r>
  <r>
    <n v="724645"/>
    <s v="CN CÔNG TY TNHH MTV THỰC PHẨM SAIGON CO.OP - CO.OPFOOD KHU VỰC ĐỒNG NAI"/>
    <s v="0309129418-116"/>
    <x v="1"/>
  </r>
  <r>
    <n v="1237113"/>
    <s v="CÔNG TY TNHH MỘT THÀNH VIÊN THỰC PHẨM SAIGON CO.OP"/>
    <s v="0309129418"/>
    <x v="1"/>
  </r>
  <r>
    <n v="2998615"/>
    <s v="CÔNG TY TNHH SAIGON CO-OP FAIRPRICE"/>
    <s v="0312263124"/>
    <x v="1"/>
  </r>
  <r>
    <n v="582851"/>
    <s v="CÔNG TY TNHH MỘT THÀNH VIÊN THỰC PHẨM SAIGON CO.OP"/>
    <s v="0309129418"/>
    <x v="1"/>
  </r>
  <r>
    <n v="1216058"/>
    <s v="CÔNG TY TNHH MỘT THÀNH VIÊN SÀI GÒN CO.OP ĐÌNH CHIỂU"/>
    <s v="0305772762"/>
    <x v="1"/>
  </r>
  <r>
    <n v="1383793"/>
    <s v="CÔNG TY TNHH MỘT THÀNH VIÊN THỰC PHẨM SAIGON CO.OP"/>
    <s v="0309129418"/>
    <x v="1"/>
  </r>
  <r>
    <n v="943659"/>
    <s v="CÔNG TY TNHH MỘT THÀNH VIÊN THỰC PHẨM SAIGON CO.OP"/>
    <s v="0309129418"/>
    <x v="1"/>
  </r>
  <r>
    <n v="2547612"/>
    <s v="CÔNG TY TNHH MỘT THÀNH VIÊN SÀI GÒN CO.OP THẮNG LỢI"/>
    <s v="0305781598"/>
    <x v="1"/>
  </r>
  <r>
    <n v="1297160"/>
    <s v="CÔNG TY TNHH MỘT THÀNH VIÊN THỰC PHẨM SAIGON CO.OP"/>
    <s v="0309129418"/>
    <x v="1"/>
  </r>
  <r>
    <n v="745602"/>
    <s v="CÔNG TY TNHH MỘT THÀNH VIÊN THỰC PHẨM SAIGON CO.OP"/>
    <s v="0309129418"/>
    <x v="1"/>
  </r>
  <r>
    <n v="1910535"/>
    <s v="CÔNG TY TNHH MỘT THÀNH VIÊN THỰC PHẨM SAIGON CO.OP"/>
    <s v="0309129418"/>
    <x v="1"/>
  </r>
  <r>
    <n v="404456"/>
    <s v="CÔNG TY TNHH MỘT THÀNH VIÊN THỰC PHẨM SAIGON CO.OP"/>
    <s v="0309129418"/>
    <x v="1"/>
  </r>
  <r>
    <n v="1195093"/>
    <s v="CÔNG TY TNHH MỘT THÀNH VIÊN THỰC PHẨM SAIGON CO.OP"/>
    <s v="0309129418"/>
    <x v="1"/>
  </r>
  <r>
    <n v="2222672"/>
    <s v="CÔNG TY TNHH MỘT THÀNH VIÊN MARFOUR"/>
    <s v="0107751489"/>
    <x v="1"/>
  </r>
  <r>
    <n v="1579716"/>
    <s v="CHI NHÁNH - CÔNG TY TNHH MỘT THÀNH VIÊN THỰC PHẨM SAIGON CO.OP - CO.OP FOOD MIỀN BẮC"/>
    <s v="0309129418-115"/>
    <x v="1"/>
  </r>
  <r>
    <n v="1266656"/>
    <s v="CHI NHÁNH - CÔNG TY TNHH MỘT THÀNH VIÊN THỰC PHẨM SAIGON CO.OP - CO.OP FOOD MIỀN BẮC"/>
    <s v="0309129418-115"/>
    <x v="1"/>
  </r>
  <r>
    <n v="1678240"/>
    <s v="CHI NHÁNH - CÔNG TY TNHH MỘT THÀNH VIÊN THỰC PHẨM SAIGON CO.OP - CO.OP FOOD MIỀN BẮC"/>
    <s v="0309129418-115"/>
    <x v="1"/>
  </r>
  <r>
    <n v="1407235"/>
    <s v="CÔNG TY TNHH  MỘT THÀNH VIÊN THƯƠNG MẠI DỊCH VỤ SAIGON CO.OP TOÀN TÂM"/>
    <s v="0313294132"/>
    <x v="1"/>
  </r>
  <r>
    <n v="-454705"/>
    <s v="CHI NHÁNH - CÔNG TY TNHH MỘT THÀNH VIÊN THỰC PHẨM SAIGON CO.OP - CO.OP FOOD MIỀN BẮC"/>
    <s v="0309129418-115"/>
    <x v="0"/>
  </r>
  <r>
    <n v="577616"/>
    <s v="CÔNG TY TNHH MỘT THÀNH VIÊN THỰC PHẨM SAIGON CO.OP"/>
    <s v="0309129418"/>
    <x v="1"/>
  </r>
  <r>
    <n v="630811"/>
    <s v="CÔNG TY TNHH MỘT THÀNH VIÊN THỰC PHẨM SAIGON CO.OP"/>
    <s v="0309129418"/>
    <x v="1"/>
  </r>
  <r>
    <n v="722820"/>
    <s v="CÔNG TY TNHH MỘT THÀNH VIÊN THỰC PHẨM SAIGON CO.OP"/>
    <s v="0309129418"/>
    <x v="1"/>
  </r>
  <r>
    <n v="2564244"/>
    <s v="CÔNG TY TNHH MỘT THÀNH VIÊN SÀI GÒN CO.OP HÀ NỘI"/>
    <s v="0104287702"/>
    <x v="1"/>
  </r>
  <r>
    <n v="4178876"/>
    <s v="CÔNG TY TNHH MỘT THÀNH VIÊN CO.OPMART THANH HÓA"/>
    <s v="2801917948"/>
    <x v="1"/>
  </r>
  <r>
    <n v="-1130129"/>
    <s v="CHI NHÁNH CÔNG TY TNHH MỘT THÀNH VIÊN THỰC PHẨM SAIGON CO.OP - CO.OP FOOD KHU VỰC BÌNH DƯƠNG"/>
    <s v="0309129418-123"/>
    <x v="0"/>
  </r>
  <r>
    <n v="-449151"/>
    <s v="CÔNG TY TNHH MỘT THÀNH VIÊN THỰC PHẨM SAIGON CO.OP"/>
    <s v="0309129418"/>
    <x v="0"/>
  </r>
  <r>
    <n v="-992642"/>
    <s v="CÔNG TY TNHH MỘT THÀNH VIÊN THỰC PHẨM SAIGON CO.OP"/>
    <s v="0309129418"/>
    <x v="0"/>
  </r>
  <r>
    <n v="-1319425"/>
    <s v="CÔNG TY TNHH MỘT THÀNH VIÊN THỰC PHẨM SAIGON CO.OP"/>
    <s v="0309129418"/>
    <x v="0"/>
  </r>
  <r>
    <n v="1273806"/>
    <s v="CHI NHÁNH LIÊN HIỆP HỢP TÁC XÃ THƯƠNG MẠI TP. HỒ CHÍ MINH-CO.OPMART SA ĐÉC"/>
    <s v="0301175691-026"/>
    <x v="1"/>
  </r>
  <r>
    <n v="1011139"/>
    <s v="CÔNG TY TNHH MTV THƯƠNG MẠI SÀI GÒN - HẬU GIANG"/>
    <s v="6300028342"/>
    <x v="1"/>
  </r>
  <r>
    <n v="737996"/>
    <s v="CÔNG TY TNHH MỘT THÀNH VIÊN CO.OPMART CẦN THƠ"/>
    <s v="1801312884"/>
    <x v="1"/>
  </r>
  <r>
    <n v="991714"/>
    <s v="CÔNG TY TNHH MỘT THÀNH VIÊN CO.OPMART TRẢNG BÀNG"/>
    <s v="3901170316"/>
    <x v="1"/>
  </r>
  <r>
    <n v="2820512"/>
    <s v="CHI NHÁNH LIÊN HIỆP HỢP TÁC XÃ THƯƠNG MẠI TP.HCM - CO.OPMART CAI LẬY"/>
    <s v="0301175691-039"/>
    <x v="1"/>
  </r>
  <r>
    <n v="1710132"/>
    <s v="CHI NHÁNH CÔNG TY TNHH MỘT THÀNH VIÊN THỰC PHẨM SAIGON CO.OP - CO.OP FOOD KHU VỰC BÌNH DƯƠNG"/>
    <s v="0309129418-123"/>
    <x v="1"/>
  </r>
  <r>
    <n v="320760"/>
    <s v="CÔNG TY TNHH MỘT THÀNH VIÊN THỰC PHẨM SAIGON CO.OP"/>
    <s v="0309129418"/>
    <x v="1"/>
  </r>
  <r>
    <n v="5119438"/>
    <s v="CÔNG TY TNHH MỘT THÀNH VIÊN CO.OPMART HẢI PHÒNG"/>
    <s v="0201264531"/>
    <x v="1"/>
  </r>
  <r>
    <n v="2119829"/>
    <s v="CÔNG TY TNHH MỘT THÀNH VIÊN MARFOUR"/>
    <s v="0107751489"/>
    <x v="1"/>
  </r>
  <r>
    <n v="599713"/>
    <s v="CHI NHÁNH - CÔNG TY TNHH MỘT THÀNH VIÊN THỰC PHẨM SAIGON CO.OP - CO.OP FOOD MIỀN BẮC"/>
    <s v="0309129418-115"/>
    <x v="1"/>
  </r>
  <r>
    <n v="816817"/>
    <s v="CHI NHÁNH - CÔNG TY TNHH MỘT THÀNH VIÊN THỰC PHẨM SAIGON CO.OP - CO.OP FOOD MIỀN BẮC"/>
    <s v="0309129418-115"/>
    <x v="1"/>
  </r>
  <r>
    <n v="659658"/>
    <s v="CHI NHÁNH - CÔNG TY TNHH MỘT THÀNH VIÊN THỰC PHẨM SAIGON CO.OP - CO.OP FOOD MIỀN BẮC"/>
    <s v="0309129418-115"/>
    <x v="1"/>
  </r>
  <r>
    <n v="2005907"/>
    <s v="CHI NHÁNH - CÔNG TY TNHH MỘT THÀNH VIÊN THỰC PHẨM SAIGON CO.OP - CO.OP FOOD MIỀN BẮC"/>
    <s v="0309129418-115"/>
    <x v="1"/>
  </r>
  <r>
    <n v="630811"/>
    <s v="CÔNG TY TNHH MỘT THÀNH VIÊN THỰC PHẨM SAIGON CO.OP"/>
    <s v="0309129418"/>
    <x v="1"/>
  </r>
  <r>
    <n v="1610852"/>
    <s v="CÔNG TY TNHH MỘT THÀNH VIÊN TMDV SIÊU THỊ CO.OPMART ĐÀ NẴNG"/>
    <s v="0401281414"/>
    <x v="1"/>
  </r>
  <r>
    <n v="599713"/>
    <s v="CHI NHÁNH LIÊN HIỆP HỢP TÁC XÃ THƯƠNG MẠI TP. HỒ CHÍ MINH - CO.OPMART THÁP MƯỜI"/>
    <s v="0301175691-066"/>
    <x v="1"/>
  </r>
  <r>
    <n v="2489864"/>
    <s v="CHI NHÁNH LIÊN HIỆP HỢP TÁC XÃ THƯƠNG MẠI TP.HỒ CHÍ MINH - CO.OPMART KON TUM"/>
    <s v="0301175691-035"/>
    <x v="1"/>
  </r>
  <r>
    <n v="1273806"/>
    <s v="CHI NHÁNH LIÊN HIỆP HỢP TÁC XÃ THƯƠNG MẠI TP. HỒ CHÍ MINH - CO.OPMART HÀ TIÊN"/>
    <s v="0301175691-037"/>
    <x v="1"/>
  </r>
  <r>
    <n v="1799140"/>
    <s v="CÔNG TY TNHH SÀI GÒN - BUÔN HỒ"/>
    <s v="6001561746"/>
    <x v="1"/>
  </r>
  <r>
    <n v="1947899"/>
    <s v="CHI NHÁNH LIÊN HIỆP HỢP TÁC XÃ THƯƠNG MẠI TP. HỒ CHÍ MINH - CO.OPMART ĐĂK NÔNG"/>
    <s v="0301175691-016"/>
    <x v="1"/>
  </r>
  <r>
    <n v="2415485"/>
    <s v="CHI NHÁNH LIÊN HIỆP HỢP TÁC XÃ THƯƠNG MẠI TP. HỒ CHÍ MINH - CO.OPMART BÀ RỊA"/>
    <s v="0301175691-024"/>
    <x v="1"/>
  </r>
  <r>
    <n v="4836553"/>
    <s v="CÔNG TY TNHH TMDV SÀI GÒN VŨNG TÀU"/>
    <s v="3500817878"/>
    <x v="1"/>
  </r>
  <r>
    <n v="674093"/>
    <s v="CÔNG TY TNHH THƯƠNG MẠI SÀI GÒN - AN GIANG."/>
    <s v="1600674718"/>
    <x v="1"/>
  </r>
  <r>
    <n v="5793530"/>
    <s v="CÔNG TY TNHH MỘT THÀNH VIÊN SÀI GÒN CO.OP BÌNH ĐỊNH"/>
    <s v="4100506252"/>
    <x v="1"/>
  </r>
  <r>
    <n v="-247093"/>
    <s v="CHI NHÁNH LIÊN HIỆP HỢP TÁC XÃ THƯƠNG MẠI TP. HỒ CHÍ MINH - CO.OPMART BÌNH DƯƠNG 2"/>
    <s v="0301175691-017"/>
    <x v="0"/>
  </r>
  <r>
    <n v="-800604"/>
    <s v="CHI NHÁNH LIÊN HIỆP HỢP TÁC XÃ THƯƠNG MẠI TP. HỒ CHÍ MINH - CO.OPMART BÌNH DƯƠNG 2"/>
    <s v="0301175691-017"/>
    <x v="0"/>
  </r>
  <r>
    <n v="-490650"/>
    <s v="CHI NHÁNH - CÔNG TY TNHH MỘT THÀNH VIÊN THỰC PHẨM SAIGON CO.OP - CO.OP FOOD MIỀN BẮC"/>
    <s v="0309129418-115"/>
    <x v="0"/>
  </r>
  <r>
    <n v="-909574"/>
    <s v="CHI NHÁNH - CÔNG TY TNHH MỘT THÀNH VIÊN THỰC PHẨM SAIGON CO.OP - CO.OP FOOD MIỀN BẮC"/>
    <s v="0309129418-115"/>
    <x v="0"/>
  </r>
  <r>
    <n v="-633239"/>
    <s v="CÔNG TY TNHH MỘT THÀNH VIÊN THỰC PHẨM SAIGON CO.OP"/>
    <s v="0309129418"/>
    <x v="0"/>
  </r>
  <r>
    <n v="-645285"/>
    <s v="CÔNG TY TNHH MỘT THÀNH VIÊN THỰC PHẨM SAIGON CO.OP"/>
    <s v="0309129418"/>
    <x v="0"/>
  </r>
  <r>
    <n v="-1604908"/>
    <s v="CÔNG TY TNHH MỘT THÀNH VIÊN THỰC PHẨM SAIGON CO.OP"/>
    <s v="0309129418"/>
    <x v="0"/>
  </r>
  <r>
    <n v="-445122"/>
    <s v="CÔNG TY TNHH MỘT THÀNH VIÊN THỰC PHẨM SAIGON CO.OP"/>
    <s v="0309129418"/>
    <x v="0"/>
  </r>
  <r>
    <n v="-86713"/>
    <s v="CÔNG TY TNHH MỘT THÀNH VIÊN THỰC PHẨM SAIGON CO.OP"/>
    <s v="0309129418"/>
    <x v="0"/>
  </r>
  <r>
    <n v="-425268"/>
    <s v="CÔNG TY TNHH MỘT THÀNH VIÊN THỰC PHẨM SAIGON CO.OP"/>
    <s v="0309129418"/>
    <x v="0"/>
  </r>
  <r>
    <n v="-97354"/>
    <s v="CÔNG TY TNHH MỘT THÀNH VIÊN THỰC PHẨM SAIGON CO.OP"/>
    <s v="0309129418"/>
    <x v="0"/>
  </r>
  <r>
    <n v="-510272"/>
    <s v="CÔNG TY TNHH MỘT THÀNH VIÊN THỰC PHẨM SAIGON CO.OP"/>
    <s v="0309129418"/>
    <x v="0"/>
  </r>
  <r>
    <n v="-522418"/>
    <s v="CÔNG TY TNHH MỘT THÀNH VIÊN THỰC PHẨM SAIGON CO.OP"/>
    <s v="0309129418"/>
    <x v="0"/>
  </r>
  <r>
    <n v="-865361"/>
    <s v="CÔNG TY TNHH MỘT THÀNH VIÊN THỰC PHẨM SAIGON CO.OP"/>
    <s v="0309129418"/>
    <x v="0"/>
  </r>
  <r>
    <n v="-254975"/>
    <s v="CÔNG TY TNHH MỘT THÀNH VIÊN THỰC PHẨM SAIGON CO.OP"/>
    <s v="0309129418"/>
    <x v="0"/>
  </r>
  <r>
    <n v="-388005"/>
    <s v="CÔNG TY TNHH MỘT THÀNH VIÊN THỰC PHẨM SAIGON CO.OP"/>
    <s v="0309129418"/>
    <x v="0"/>
  </r>
  <r>
    <n v="-216783"/>
    <s v="CÔNG TY TNHH MỘT THÀNH VIÊN THỰC PHẨM SAIGON CO.OP"/>
    <s v="0309129418"/>
    <x v="0"/>
  </r>
  <r>
    <n v="-1566544"/>
    <s v="CÔNG TY TNHH MỘT THÀNH VIÊN THỰC PHẨM SAIGON CO.OP"/>
    <s v="0309129418"/>
    <x v="0"/>
  </r>
  <r>
    <n v="270983"/>
    <s v="CÔNG TY TNHH MỘT THÀNH VIÊN THỰC PHẨM SAIGON CO.OP"/>
    <s v="0309129418"/>
    <x v="1"/>
  </r>
  <r>
    <n v="816817"/>
    <s v="CÔNG TY TNHH MỘT THÀNH VIÊN THỰC PHẨM SAIGON CO.OP"/>
    <s v="0309129418"/>
    <x v="1"/>
  </r>
  <r>
    <n v="859464"/>
    <s v="CÔNG TY TNHH MỘT THÀNH VIÊN THỰC PHẨM SAIGON CO.OP"/>
    <s v="0309129418"/>
    <x v="1"/>
  </r>
  <r>
    <n v="202228"/>
    <s v="CÔNG TY TNHH MỘT THÀNH VIÊN THỰC PHẨM SAIGON CO.OP"/>
    <s v="0309129418"/>
    <x v="1"/>
  </r>
  <r>
    <n v="202228"/>
    <s v="CÔNG TY TNHH MỘT THÀNH VIÊN THỰC PHẨM SAIGON CO.OP"/>
    <s v="0309129418"/>
    <x v="1"/>
  </r>
  <r>
    <n v="240570"/>
    <s v="CÔNG TY TNHH MỘT THÀNH VIÊN THỰC PHẨM SAIGON CO.OP"/>
    <s v="0309129418"/>
    <x v="1"/>
  </r>
  <r>
    <n v="1763548"/>
    <s v="CÔNG TY TNHH  MỘT THÀNH VIÊN THƯƠNG MẠI DỊCH VỤ BÌNH ĐÔNG"/>
    <s v="0305547132"/>
    <x v="1"/>
  </r>
  <r>
    <n v="2338373"/>
    <s v="CÔNG TY TNHH SAIGON CO-OP FAIRPRICE"/>
    <s v="0312263124"/>
    <x v="1"/>
  </r>
  <r>
    <n v="1579716"/>
    <s v="CÔNG TY TNHH MỘT THÀNH VIÊN CO.OP FINELIFE"/>
    <s v="0315815574"/>
    <x v="1"/>
  </r>
  <r>
    <n v="641520"/>
    <s v="CÔNG TY TNHH MỘT THÀNH VIÊN THỰC PHẨM SAIGON CO.OP"/>
    <s v="0309129418"/>
    <x v="1"/>
  </r>
  <r>
    <n v="1963656"/>
    <s v="CÔNG TY TNHH MỘT THÀNH VIÊN SÀI GÒN CO.OP BÌNH TÂN"/>
    <s v="0305389020"/>
    <x v="1"/>
  </r>
  <r>
    <n v="617736"/>
    <s v="CÔNG TY TNHH MỘT THÀNH VIÊN THỰC PHẨM SAIGON CO.OP"/>
    <s v="0309129418"/>
    <x v="1"/>
  </r>
  <r>
    <n v="726309"/>
    <s v="CÔNG TY TNHH MỘT THÀNH VIÊN THỰC PHẨM SAIGON CO.OP"/>
    <s v="0309129418"/>
    <x v="1"/>
  </r>
  <r>
    <n v="491511"/>
    <s v="CÔNG TY TNHH MỘT THÀNH VIÊN THỰC PHẨM SAIGON CO.OP"/>
    <s v="0309129418"/>
    <x v="1"/>
  </r>
  <r>
    <n v="696874"/>
    <s v="CÔNG TY TNHH MỘT THÀNH VIÊN THỰC PHẨM SAIGON CO.OP"/>
    <s v="0309129418"/>
    <x v="1"/>
  </r>
  <r>
    <n v="1489795"/>
    <s v="CÔNG TY TNHH MỘT THÀNH VIÊN THỰC PHẨM SAIGON CO.OP"/>
    <s v="0309129418"/>
    <x v="1"/>
  </r>
  <r>
    <n v="807615"/>
    <s v="CÔNG TY TNHH MỘT THÀNH VIÊN CO.OP FINELIFE"/>
    <s v="0315815574"/>
    <x v="1"/>
  </r>
  <r>
    <n v="442798"/>
    <s v="CÔNG TY TNHH MỘT THÀNH VIÊN THỰC PHẨM SAIGON CO.OP"/>
    <s v="0309129418"/>
    <x v="1"/>
  </r>
  <r>
    <n v="1348186"/>
    <s v="CÔNG TY TNHH MỘT THÀNH VIÊN SÀI GÒN CO.OP PHÚ NHUẬN"/>
    <s v="0305778394"/>
    <x v="1"/>
  </r>
  <r>
    <n v="1199426"/>
    <s v="CÔNG TY TNHH MỘT THÀNH VIÊN SÀI GÒN CO.OP PHÚ NHUẬN"/>
    <s v="0305778394"/>
    <x v="1"/>
  </r>
  <r>
    <n v="1960006"/>
    <s v="CÔNG TY TNHH THƯƠNG MẠI DỊCH VỤ ĐỒNG THỊNH"/>
    <s v="0309881794"/>
    <x v="1"/>
  </r>
  <r>
    <n v="3833525"/>
    <s v="CÔNG TY TNHH MỘT THÀNH VIÊN SÀI GÒN CO.OP THẮNG LỢI"/>
    <s v="0305781598"/>
    <x v="1"/>
  </r>
  <r>
    <n v="479771"/>
    <s v="CÔNG TY TNHH MỘT THÀNH VIÊN THỰC PHẨM SAIGON CO.OP"/>
    <s v="0309129418"/>
    <x v="1"/>
  </r>
  <r>
    <n v="870696"/>
    <s v="CÔNG TY TNHH MỘT THÀNH VIÊN THỰC PHẨM SAIGON CO.OP"/>
    <s v="0309129418"/>
    <x v="1"/>
  </r>
  <r>
    <n v="1991822"/>
    <s v="CÔNG TY TNHH MỘT THÀNH VIÊN THỰC PHẨM SAIGON CO.OP"/>
    <s v="0309129418"/>
    <x v="1"/>
  </r>
  <r>
    <n v="965215"/>
    <s v="CHI NHÁNH CÔNG TY TNHH MỘT THÀNH VIÊN THỰC PHẨM SAIGON CO.OP - CO.OP FOOD KHU VỰC BÌNH DƯƠNG"/>
    <s v="0309129418-123"/>
    <x v="1"/>
  </r>
  <r>
    <n v="737819"/>
    <s v="CHI NHÁNH CÔNG TY TNHH MỘT THÀNH VIÊN THỰC PHẨM SAIGON CO.OP - CO.OP FOOD KHU VỰC BÌNH DƯƠNG"/>
    <s v="0309129418-123"/>
    <x v="1"/>
  </r>
  <r>
    <n v="1242837"/>
    <s v="CÔNG TY TNHH MỘT THÀNH VIÊN THỰC PHẨM SAIGON CO.OP"/>
    <s v="0309129418"/>
    <x v="1"/>
  </r>
  <r>
    <n v="562056"/>
    <s v="CÔNG TY TNHH MỘT THÀNH VIÊN THỰC PHẨM SAIGON CO.OP"/>
    <s v="0309129418"/>
    <x v="1"/>
  </r>
  <r>
    <n v="374704"/>
    <s v="CÔNG TY TNHH MỘT THÀNH VIÊN THỰC PHẨM SAIGON CO.OP"/>
    <s v="0309129418"/>
    <x v="1"/>
  </r>
  <r>
    <n v="442113"/>
    <s v="CÔNG TY TNHH MỘT THÀNH VIÊN THỰC PHẨM SAIGON CO.OP"/>
    <s v="0309129418"/>
    <x v="1"/>
  </r>
  <r>
    <n v="936760"/>
    <s v="CÔNG TY TNHH MỘT THÀNH VIÊN THỰC PHẨM SAIGON CO.OP"/>
    <s v="0309129418"/>
    <x v="1"/>
  </r>
  <r>
    <n v="3159432"/>
    <s v="CHI NHÁNH LIÊN HIỆP HTX THƯƠNG MẠI TP. HỒ CHÍ MINH - CO.OPMART BẾN TRE"/>
    <s v="0301175691-013"/>
    <x v="1"/>
  </r>
  <r>
    <n v="599713"/>
    <s v="CÔNG TY TNHH MỘT THÀNH VIÊN CO.OPMART CÀ MAU"/>
    <s v="2001269021"/>
    <x v="1"/>
  </r>
  <r>
    <n v="1579716"/>
    <s v="CHI NHÁNH LIÊN HIỆP HỢP TÁC XÃ THƯƠNG MẠI TP. HỒ CHÍ MINH - CO.OPMART TÂN AN"/>
    <s v="0301175691-023"/>
    <x v="1"/>
  </r>
  <r>
    <n v="1631781"/>
    <s v="CHI NHÁNH LIÊN HIỆP HỢP TÁC XÃ THƯƠNG MẠI TP.HỒ CHÍ MINH- CO.OP MART CẦN GIUỘC"/>
    <s v="0301175691-046"/>
    <x v="1"/>
  </r>
  <r>
    <n v="936760"/>
    <s v="CHI NHÁNH LIÊN HIỆP HỢP TÁC XÃ THƯƠNG MẠI TP.HỒ CHÍ MINH-CO.OPMART TÂN THÀNH"/>
    <s v="0301175691-038"/>
    <x v="1"/>
  </r>
  <r>
    <n v="833039"/>
    <s v="CHI NHÁNH CÔNG TY TNHH MỘT THÀNH VIÊN THỰC PHẨM SAIGON CO.OP - CỬA HÀNG CO.OP FOOD LONG HẬU"/>
    <s v="0309129418-057"/>
    <x v="1"/>
  </r>
  <r>
    <n v="3771252"/>
    <s v="CÔNG TY TNHH MỘT THÀNH VIÊN SÀI GÒN CO.OP BẢO LỘC"/>
    <s v="5800890304"/>
    <x v="1"/>
  </r>
  <r>
    <n v="2559719"/>
    <s v="CÔNG TY TNHH MỘT THÀNH VIÊN THƯƠNG MẠI DỊCH VỤ SÀI GÒN - PHAN THIẾT"/>
    <s v="3400452937"/>
    <x v="1"/>
  </r>
  <r>
    <n v="-319191"/>
    <s v="CÔNG TY TNHH MỘT THÀNH VIÊN THỰC PHẨM SAIGON CO.OP"/>
    <s v="0309129418"/>
    <x v="0"/>
  </r>
  <r>
    <n v="-565973"/>
    <s v="CÔNG TY TNHH MỘT THÀNH VIÊN THỰC PHẨM SAIGON CO.OP"/>
    <s v="0309129418"/>
    <x v="0"/>
  </r>
  <r>
    <n v="-658150"/>
    <s v="CÔNG TY TNHH MỘT THÀNH VIÊN THỰC PHẨM SAIGON CO.OP"/>
    <s v="0309129418"/>
    <x v="0"/>
  </r>
  <r>
    <n v="-667510"/>
    <s v="CÔNG TY TNHH MỘT THÀNH VIÊN THỰC PHẨM SAIGON CO.OP"/>
    <s v="0309129418"/>
    <x v="0"/>
  </r>
  <r>
    <n v="-1248507"/>
    <s v="CÔNG TY TNHH MỘT THÀNH VIÊN THỰC PHẨM SAIGON CO.OP"/>
    <s v="0309129418"/>
    <x v="0"/>
  </r>
  <r>
    <n v="-390209"/>
    <s v="CÔNG TY TNHH MỘT THÀNH VIÊN THỰC PHẨM SAIGON CO.OP"/>
    <s v="0309129418"/>
    <x v="0"/>
  </r>
  <r>
    <n v="-601123"/>
    <s v="CÔNG TY TNHH MỘT THÀNH VIÊN THỰC PHẨM SAIGON CO.OP"/>
    <s v="0309129418"/>
    <x v="0"/>
  </r>
  <r>
    <n v="-163299"/>
    <s v="CÔNG TY TNHH MỘT THÀNH VIÊN THỰC PHẨM SAIGON CO.OP"/>
    <s v="0309129418"/>
    <x v="0"/>
  </r>
  <r>
    <n v="1151541"/>
    <s v="CÔNG TY TNHH MỘT THÀNH VIÊN THỰC PHẨM SAIGON CO.OP"/>
    <s v="0309129418"/>
    <x v="1"/>
  </r>
  <r>
    <n v="4375490"/>
    <s v="CÔNG TY TNHH MỘT THÀNH VIÊN SÀI GÒN CO.OP CỐNG QUỲNH"/>
    <s v="0305784415"/>
    <x v="1"/>
  </r>
  <r>
    <n v="349821"/>
    <s v="CÔNG TY TNHH MỘT THÀNH VIÊN THỰC PHẨM SAIGON CO.OP"/>
    <s v="0309129418"/>
    <x v="1"/>
  </r>
  <r>
    <n v="1218812"/>
    <s v="CÔNG TY TNHH MỘT THÀNH VIÊN THỰC PHẨM SAIGON CO.OP"/>
    <s v="0309129418"/>
    <x v="1"/>
  </r>
  <r>
    <n v="1960006"/>
    <s v="CÔNG TY TNHH SAIGON CO-OP FAIRPRICE"/>
    <s v="0312263124"/>
    <x v="1"/>
  </r>
  <r>
    <n v="459756"/>
    <s v="CN CÔNG TY TNHH MTV THỰC PHẨM SAIGON CO.OP - CO.OPFOOD KHU VỰC ĐỒNG NAI"/>
    <s v="0309129418-116"/>
    <x v="1"/>
  </r>
  <r>
    <n v="724645"/>
    <s v="CÔNG TY TNHH MỘT THÀNH VIÊN THỰC PHẨM SAIGON CO.OP"/>
    <s v="0309129418"/>
    <x v="1"/>
  </r>
  <r>
    <n v="1121126"/>
    <s v="CÔNG TY TNHH MỘT THÀNH VIÊN THỰC PHẨM SAIGON CO.OP"/>
    <s v="0309129418"/>
    <x v="1"/>
  </r>
  <r>
    <n v="1011139"/>
    <s v="CÔNG TY TNHH MỘT THÀNH VIÊN SÀI GÒN CO.OP PHÚ LÂM"/>
    <s v="0305761111"/>
    <x v="1"/>
  </r>
  <r>
    <n v="1141679"/>
    <s v="CÔNG TY TNHH MỘT THÀNH VIÊN THỰC PHẨM SAIGON CO.OP"/>
    <s v="0309129418"/>
    <x v="1"/>
  </r>
  <r>
    <n v="400950"/>
    <s v="CÔNG TY TNHH MỘT THÀNH VIÊN THỰC PHẨM SAIGON CO.OP"/>
    <s v="0309129418"/>
    <x v="1"/>
  </r>
  <r>
    <n v="962706"/>
    <s v="CÔNG TY TNHH MỘT THÀNH VIÊN THỰC PHẨM SAIGON CO.OP"/>
    <s v="0309129418"/>
    <x v="1"/>
  </r>
  <r>
    <n v="608029"/>
    <s v="CÔNG TY TNHH MỘT THÀNH VIÊN THỰC PHẨM SAIGON CO.OP"/>
    <s v="0309129418"/>
    <x v="1"/>
  </r>
  <r>
    <n v="510868"/>
    <s v="CÔNG TY TNHH MỘT THÀNH VIÊN THỰC PHẨM SAIGON CO.OP"/>
    <s v="0309129418"/>
    <x v="1"/>
  </r>
  <r>
    <n v="1088484"/>
    <s v="CÔNG TY TNHH MỘT THÀNH VIÊN THỰC PHẨM SAIGON CO.OP"/>
    <s v="0309129418"/>
    <x v="1"/>
  </r>
  <r>
    <n v="1187715"/>
    <s v="CN CÔNG TY TNHH MTV THỰC PHẨM SAIGON CO.OP - CO.OPFOOD KHU VỰC ĐỒNG NAI"/>
    <s v="0309129418-116"/>
    <x v="1"/>
  </r>
  <r>
    <n v="1273806"/>
    <s v="CHI NHÁNH - CÔNG TY TNHH MỘT THÀNH VIÊN THỰC PHẨM SAIGON CO.OP - CO.OP FOOD MIỀN BẮC"/>
    <s v="0309129418-115"/>
    <x v="1"/>
  </r>
  <r>
    <n v="-791967"/>
    <s v="CHI NHÁNH CÔNG TY TNHH MỘT THÀNH VIÊN THỰC PHẨM SAIGON CO.OP - CO.OP FOOD KHU VỰC BÌNH DƯƠNG"/>
    <s v="0309129418-123"/>
    <x v="0"/>
  </r>
  <r>
    <n v="-239885"/>
    <s v="CHI NHÁNH LIÊN HIỆP HỢP TÁC XÃ THƯƠNG MẠI TP.HỒ CHÍ MINH - CO.OPMART KON TUM"/>
    <s v="0301175691-035"/>
    <x v="0"/>
  </r>
  <r>
    <n v="-1008707"/>
    <s v="CÔNG TY TNHH MỘT THÀNH VIÊN SÀI GÒN CO.OP BẢO LỘC"/>
    <s v="5800890304"/>
    <x v="0"/>
  </r>
  <r>
    <n v="-162590"/>
    <s v="CHI NHÁNH LIÊN HIỆP HỢP TÁC XÃ THƯƠNG MẠI TP. HỒ CHÍ MINH-CO.OPMART SA ĐÉC"/>
    <s v="0301175691-026"/>
    <x v="0"/>
  </r>
  <r>
    <n v="1873519"/>
    <s v="CÔNG TY TNHH MỘT THÀNH VIÊN CO.OP MART CẦN GIỜ"/>
    <s v="0311328890"/>
    <x v="1"/>
  </r>
  <r>
    <n v="1633630"/>
    <s v="CHI NHÁNH LIÊN HIỆP HTX TM TP.HCM - CO.OPMART CAO LÃNH"/>
    <s v="0301175691-012"/>
    <x v="1"/>
  </r>
  <r>
    <n v="674093"/>
    <s v="CÔNG TY TRÁCH NHIỆM HỮU HẠN THƯƠNG MẠI DỊCH VỤ SÀI GÒN - TÂY NINH"/>
    <s v="3900895373"/>
    <x v="1"/>
  </r>
  <r>
    <n v="491511"/>
    <s v="CÔNG TY TNHH MỘT THÀNH VIÊN THỰC PHẨM SAIGON CO.OP"/>
    <s v="0309129418"/>
    <x v="1"/>
  </r>
  <r>
    <n v="605388"/>
    <s v="CÔNG TY TNHH MỘT THÀNH VIÊN THỰC PHẨM SAIGON CO.OP"/>
    <s v="0309129418"/>
    <x v="1"/>
  </r>
  <r>
    <n v="1228403"/>
    <s v="CÔNG TY TNHH MỘT THÀNH VIÊN THỰC PHẨM SAIGON CO.OP"/>
    <s v="0309129418"/>
    <x v="1"/>
  </r>
  <r>
    <n v="527407"/>
    <s v="CÔNG TY TNHH MỘT THÀNH VIÊN THỰC PHẨM SAIGON CO.OP"/>
    <s v="0309129418"/>
    <x v="1"/>
  </r>
  <r>
    <n v="337046"/>
    <s v="CÔNG TY TNHH MỘT THÀNH VIÊN THỰC PHẨM SAIGON CO.OP"/>
    <s v="0309129418"/>
    <x v="1"/>
  </r>
  <r>
    <n v="539026"/>
    <s v="CÔNG TY TNHH MỘT THÀNH VIÊN THỰC PHẨM SAIGON CO.OP"/>
    <s v="0309129418"/>
    <x v="1"/>
  </r>
  <r>
    <n v="2552379"/>
    <s v="CHI NHÁNH LIÊN HIỆP HỢP TÁC XÃ THƯƠNG MẠI TP. HỒ CHÍ MINH - CO.OPMART ĐỒNG VĂN CỐNG"/>
    <s v="0301175691-031"/>
    <x v="1"/>
  </r>
  <r>
    <n v="364818"/>
    <s v="CÔNG TY TNHH MỘT THÀNH VIÊN THỰC PHẨM SAIGON CO.OP"/>
    <s v="0309129418"/>
    <x v="1"/>
  </r>
  <r>
    <n v="239885"/>
    <s v="CÔNG TY TNHH MỘT THÀNH VIÊN THỰC PHẨM SAIGON CO.OP"/>
    <s v="0309129418"/>
    <x v="1"/>
  </r>
  <r>
    <n v="1207742"/>
    <s v="CÔNG TY TNHH MỘT THÀNH VIÊN THỰC PHẨM SAIGON CO.OP"/>
    <s v="0309129418"/>
    <x v="1"/>
  </r>
  <r>
    <n v="2485339"/>
    <s v="CÔNG TY TNHH MỘT THÀNH VIÊN SÀI GÒN CO.OP NAM SÀI GÒN"/>
    <s v="0305770035"/>
    <x v="1"/>
  </r>
  <r>
    <n v="239885"/>
    <s v="CÔNG TY TNHH MỘT THÀNH VIÊN THỰC PHẨM SAIGON CO.OP"/>
    <s v="0309129418"/>
    <x v="1"/>
  </r>
  <r>
    <n v="674093"/>
    <s v="CÔNG TY TNHH MỘT THÀNH VIÊN MARFOUR"/>
    <s v="0107751489"/>
    <x v="1"/>
  </r>
  <r>
    <n v="1008247"/>
    <s v="CÔNG TY TNHH MỘT THÀNH VIÊN THỰC PHẨM SAIGON CO.OP"/>
    <s v="0309129418"/>
    <x v="1"/>
  </r>
  <r>
    <n v="2919542"/>
    <s v="CÔNG TY TNHH MỘT THÀNH VIÊN SÀI GÒN CO.OP TAM KỲ"/>
    <s v="4000451095"/>
    <x v="1"/>
  </r>
  <r>
    <n v="2164954"/>
    <s v="CÔNG TY TNHH MỘT THÀNH VIÊN TMDV SIÊU THỊ CO.OPMART ĐÀ NẴNG"/>
    <s v="0401281414"/>
    <x v="1"/>
  </r>
  <r>
    <n v="750751"/>
    <s v="CÔNG TY TNHH TMDV TIỀN GIANG - SÀI GÒN"/>
    <s v="1200582156"/>
    <x v="1"/>
  </r>
  <r>
    <n v="1960006"/>
    <s v="CÔNG TY TNHH MỘT THÀNH VIÊN THƯƠNG MẠI DỊCH VỤ SÀI GÒN - PHÚ YÊN"/>
    <s v="4400396829"/>
    <x v="1"/>
  </r>
  <r>
    <n v="1296583"/>
    <s v="CHI NHÁNH LIÊN HIỆP HỢP TÁC XÃ THƯƠNG MẠI TP. HỒ CHÍ MINH - CO.OPMART QUẢNG BÌNH"/>
    <s v="0301175691-021"/>
    <x v="1"/>
  </r>
  <r>
    <n v="-120534"/>
    <s v="CHI NHÁNH LIÊN HIỆP HỢP TÁC XÃ THƯƠNG MẠI TP.HỒ CHÍ MINH- CO.OP MART CẦN GIUỘC"/>
    <s v="0301175691-046"/>
    <x v="0"/>
  </r>
  <r>
    <n v="-839598"/>
    <s v="CÔNG TY TNHH MỘT THÀNH VIÊN SÀI GÒN CO.OP HÀ NỘI"/>
    <s v="0104287702"/>
    <x v="0"/>
  </r>
  <r>
    <n v="2277893"/>
    <s v="CÔNG TY TNHH MỘT THÀNH VIÊN SÀI GÒN CO.OP CỦ CHI"/>
    <s v="0310178586"/>
    <x v="1"/>
  </r>
  <r>
    <n v="2612450"/>
    <s v="CÔNG TY TNHH MỘT THÀNH VIÊN SÀI GÒN CO.OP NHIÊU LỘC"/>
    <s v="0305305768"/>
    <x v="1"/>
  </r>
  <r>
    <n v="629465"/>
    <s v="CÔNG TY TNHH MỘT THÀNH VIÊN THỰC PHẨM SAIGON CO.OP"/>
    <s v="0309129418"/>
    <x v="1"/>
  </r>
  <r>
    <n v="422680"/>
    <s v="CÔNG TY TNHH MỘT THÀNH VIÊN THỰC PHẨM SAIGON CO.OP"/>
    <s v="0309129418"/>
    <x v="1"/>
  </r>
  <r>
    <n v="3078486"/>
    <s v="CÔNG TY TNHH MỘT THÀNH VIÊN SÀI GÒN CO.OP XA LỘ HÀ NỘI"/>
    <s v="0305767459"/>
    <x v="1"/>
  </r>
  <r>
    <n v="392001"/>
    <s v="CÔNG TY TNHH MỘT THÀNH VIÊN THỰC PHẨM SAIGON CO.OP"/>
    <s v="0309129418"/>
    <x v="1"/>
  </r>
  <r>
    <n v="2125436"/>
    <s v="CÔNG TY TNHH MỘT THÀNH VIÊN THỰC PHẨM SAIGON CO.OP"/>
    <s v="0309129418"/>
    <x v="1"/>
  </r>
  <r>
    <n v="630811"/>
    <s v="CÔNG TY TNHH MỘT THÀNH VIÊN THỰC PHẨM SAIGON CO.OP"/>
    <s v="0309129418"/>
    <x v="1"/>
  </r>
  <r>
    <n v="696557"/>
    <s v="CÔNG TY TNHH MỘT THÀNH VIÊN THỰC PHẨM SAIGON CO.OP"/>
    <s v="0309129418"/>
    <x v="1"/>
  </r>
  <r>
    <n v="1032504"/>
    <s v="CHI NHÁNH CÔNG TY TNHH MỘT THÀNH VIÊN THỰC PHẨM SAIGON CO.OP - CO.OP FOOD KHU VỰC BÌNH DƯƠNG"/>
    <s v="0309129418-123"/>
    <x v="1"/>
  </r>
  <r>
    <n v="1121126"/>
    <s v="CHI NHÁNH CÔNG TY TNHH MỘT THÀNH VIÊN THỰC PHẨM SAIGON CO.OP - CO.OP FOOD KHU VỰC BÌNH DƯƠNG"/>
    <s v="0309129418-123"/>
    <x v="1"/>
  </r>
  <r>
    <n v="931275"/>
    <s v="CHI NHÁNH - CÔNG TY TNHH MỘT THÀNH VIÊN THỰC PHẨM SAIGON CO.OP - CO.OP FOOD MIỀN BẮC"/>
    <s v="0309129418-115"/>
    <x v="1"/>
  </r>
  <r>
    <n v="2022278"/>
    <s v="CHI NHÁNH LIÊN HIỆP HỢP TÁC XÃ THƯƠNG MẠI TP.HỒ CHÍ MINH - CO.OPMART PHAN RÍ CỬA"/>
    <s v="0301175691-047"/>
    <x v="1"/>
  </r>
  <r>
    <n v="7442885"/>
    <s v="CÔNG TY TNHH MỘT THÀNH VIÊN THƯƠNG MẠI DỊCH VỤ SÀI GÒN - BÌNH PHƯỚC"/>
    <s v="3800357413"/>
    <x v="1"/>
  </r>
  <r>
    <n v="2919542"/>
    <s v="CHI NHÁNH LIÊN HIỆP HTX THƯƠNG MẠI TP. HỒ CHÍ MINH - CO.OPMART BẾN TRE"/>
    <s v="0301175691-013"/>
    <x v="1"/>
  </r>
  <r>
    <n v="2940008"/>
    <s v="CÔNG TY TNHH MỘT THÀNH VIÊN THƯƠNG MẠI DỊCH VỤ SÀI GÒN - PHAN THIẾT"/>
    <s v="3400452937"/>
    <x v="1"/>
  </r>
  <r>
    <n v="816815"/>
    <s v="CHI NHÁNH LIÊN HIỆP HỢP TÁC XÃ THƯƠNG MẠI TP.HỒ CHÍ MINH - CO.OPMART DUYÊN HẢI"/>
    <s v="0301175691-045"/>
    <x v="1"/>
  </r>
  <r>
    <n v="1199426"/>
    <s v="CÔNG TY TRÁCH NHIỆM HỮU HẠN  THƯƠNG MẠI DỊCH VỤ SÀI GÒN - TRÀ VINH"/>
    <s v="2100356677"/>
    <x v="1"/>
  </r>
  <r>
    <n v="1799188"/>
    <s v="CHI NHÁNH LIÊN HIỆP HỢP TÁC XÃ THƯƠNG MẠI TP. HỒ CHÍ MINH - CO.OPMART TÂN AN"/>
    <s v="0301175691-023"/>
    <x v="1"/>
  </r>
  <r>
    <n v="980003"/>
    <s v="CHI NHÁNH LIÊN HIỆP HỢP TÁC XÃ THƯƠNG MẠI TP. HỒ CHÍ MINH - CO.OPMART CÁI BÈ"/>
    <s v="0301175691-068"/>
    <x v="1"/>
  </r>
  <r>
    <n v="-586747"/>
    <s v="CN CÔNG TY TNHH MTV THỰC PHẨM SAIGON CO.OP - CO.OPFOOD KHU VỰC ĐỒNG NAI"/>
    <s v="0309129418-116"/>
    <x v="0"/>
  </r>
  <r>
    <n v="-330287"/>
    <s v="CHI NHÁNH CÔNG TY TNHH MỘT THÀNH VIÊN THỰC PHẨM SAIGON CO.OP - CO.OP FOOD KHU VỰC BÌNH DƯƠNG"/>
    <s v="0309129418-123"/>
    <x v="0"/>
  </r>
  <r>
    <n v="-80190"/>
    <s v="CHI NHÁNH CÔNG TY TNHH MỘT THÀNH VIÊN THỰC PHẨM SAIGON CO.OP - CO.OP FOOD KHU VỰC CẦN THƠ"/>
    <s v="0309129418-144"/>
    <x v="0"/>
  </r>
  <r>
    <n v="-662434"/>
    <s v="CÔNG TY TNHH MỘT THÀNH VIÊN THỰC PHẨM SAIGON CO.OP"/>
    <s v="0309129418"/>
    <x v="0"/>
  </r>
  <r>
    <n v="-480954"/>
    <s v="CÔNG TY TNHH MỘT THÀNH VIÊN THỰC PHẨM SAIGON CO.OP"/>
    <s v="0309129418"/>
    <x v="0"/>
  </r>
  <r>
    <n v="-426614"/>
    <s v="CÔNG TY TNHH MỘT THÀNH VIÊN THỰC PHẨM SAIGON CO.OP"/>
    <s v="0309129418"/>
    <x v="0"/>
  </r>
  <r>
    <n v="364818"/>
    <s v="CÔNG TY TNHH MỘT THÀNH VIÊN THỰC PHẨM SAIGON CO.OP"/>
    <s v="0309129418"/>
    <x v="1"/>
  </r>
  <r>
    <n v="2247867"/>
    <s v="CÔNG TY TNHH MỘT THÀNH VIÊN THỰC PHẨM SAIGON CO.OP"/>
    <s v="0309129418"/>
    <x v="1"/>
  </r>
  <r>
    <n v="678331"/>
    <s v="CÔNG TY TNHH MỘT THÀNH VIÊN THỰC PHẨM SAIGON CO.OP"/>
    <s v="0309129418"/>
    <x v="1"/>
  </r>
  <r>
    <n v="337046"/>
    <s v="CÔNG TY TNHH MỘT THÀNH VIÊN THỰC PHẨM SAIGON CO.OP"/>
    <s v="0309129418"/>
    <x v="1"/>
  </r>
  <r>
    <n v="836225"/>
    <s v="CÔNG TY TNHH MỘT THÀNH VIÊN THỰC PHẨM SAIGON CO.OP"/>
    <s v="0309129418"/>
    <x v="1"/>
  </r>
  <r>
    <n v="2634098"/>
    <s v="CHI NHÁNH LIÊN HIỆP HỢP TÁC XÃ THƯƠNG MẠI TP. HỒ CHÍ MINH - CO.OPMART BÀ RỊA"/>
    <s v="0301175691-024"/>
    <x v="1"/>
  </r>
  <r>
    <n v="575722"/>
    <s v="CHI NHÁNH LIÊN HIỆP HỢP TÁC XÃ THƯƠNG MẠI TP. HỒ CHÍ MINH - CO.OPMART CHÂU ĐỐC"/>
    <s v="0301175691-029"/>
    <x v="1"/>
  </r>
  <r>
    <n v="1850310"/>
    <s v="CHI NHÁNH LIÊN HIỆP HỢP TÁC XÃ THƯƠNG MẠI TP. HỒ CHÍ MINH-CO.OPMART GÒ DẦU"/>
    <s v="0301175691-041"/>
    <x v="1"/>
  </r>
  <r>
    <n v="1011139"/>
    <s v="CÔNG TY TRÁCH NHIỆM HỮU HẠN THƯƠNG MẠI DỊCH VỤ SÀI GÒN - TÂY NINH"/>
    <s v="3900895373"/>
    <x v="1"/>
  </r>
  <r>
    <n v="5754769"/>
    <s v="CÔNG TY TNHH TMDV SÀI GÒN VŨNG TÀU"/>
    <s v="3500817878"/>
    <x v="1"/>
  </r>
  <r>
    <n v="5553641"/>
    <s v="CÔNG TY TNHH MỘT THÀNH VIÊN SÀI GÒN CO.OP BÌNH ĐỊNH"/>
    <s v="4100506252"/>
    <x v="1"/>
  </r>
  <r>
    <n v="1960006"/>
    <s v="CHI NHÁNH LIÊN HIỆP HỢP TÁC XÃ THƯƠNG MẠI TP. HỒ CHÍ MINH-CO.OPMART SA ĐÉC"/>
    <s v="0301175691-026"/>
    <x v="1"/>
  </r>
  <r>
    <n v="980003"/>
    <s v="CHI NHÁNH LIÊN HIỆP HỢP TÁC XÃ THƯƠNG MẠI TP.HỒ CHÍ MINH- CO.OP MART CẦN GIUỘC"/>
    <s v="0301175691-046"/>
    <x v="1"/>
  </r>
  <r>
    <n v="959537"/>
    <s v="CHI NHÁNH LIÊN HIỆP HỢP TÁC XÃ THƯƠNG MẠI TP.HCM - CO.OPMART CAI LẬY"/>
    <s v="0301175691-039"/>
    <x v="1"/>
  </r>
  <r>
    <n v="797583"/>
    <s v="CHI NHÁNH CÔNG TY TNHH MỘT THÀNH VIÊN THỰC PHẨM SAIGON CO.OP - CO.OP FOOD KHU VỰC CẦN THƠ"/>
    <s v="0309129418-144"/>
    <x v="1"/>
  </r>
  <r>
    <n v="1511429"/>
    <s v="CHI NHÁNH CÔNG TY TNHH MỘT THÀNH VIÊN THỰC PHẨM SAIGON CO.OP - CO.OP FOOD KHU VỰC CẦN THƠ"/>
    <s v="0309129418-144"/>
    <x v="1"/>
  </r>
  <r>
    <n v="959537"/>
    <s v="CHI NHÁNH LIÊN HIỆP HỢP TÁC XÃ THƯƠNG MẠI TP. HỒ CHÍ MINH - CO.OPMART QUẢNG BÌNH"/>
    <s v="0301175691-021"/>
    <x v="1"/>
  </r>
  <r>
    <n v="1344980"/>
    <s v="CHI NHÁNH LIÊN HIỆP HỢP TÁC XÃ THƯƠNG MẠI TP. HỒ CHÍ MINH - CO.OPMART TÂN BIÊN"/>
    <s v="0301175691-062"/>
    <x v="1"/>
  </r>
  <r>
    <n v="736951"/>
    <s v="CÔNG TY TNHH MỘT THÀNH VIÊN CO.OPMART TRẢNG BÀNG"/>
    <s v="3901170316"/>
    <x v="1"/>
  </r>
  <r>
    <n v="-359828"/>
    <s v="CÔNG TY TNHH MỘT THÀNH VIÊN THỰC PHẨM SAIGON CO.OP"/>
    <s v="0309129418"/>
    <x v="0"/>
  </r>
  <r>
    <n v="-453002"/>
    <s v="CÔNG TY TNHH MỘT THÀNH VIÊN THỰC PHẨM SAIGON CO.OP"/>
    <s v="0309129418"/>
    <x v="0"/>
  </r>
  <r>
    <n v="-783195"/>
    <s v="CÔNG TY TNHH MỘT THÀNH VIÊN THỰC PHẨM SAIGON CO.OP"/>
    <s v="0309129418"/>
    <x v="0"/>
  </r>
  <r>
    <n v="-158611"/>
    <s v="CÔNG TY TNHH MỘT THÀNH VIÊN THỰC PHẨM SAIGON CO.OP"/>
    <s v="0309129418"/>
    <x v="0"/>
  </r>
  <r>
    <n v="-457619"/>
    <s v="CÔNG TY TNHH MỘT THÀNH VIÊN THỰC PHẨM SAIGON CO.OP"/>
    <s v="0309129418"/>
    <x v="0"/>
  </r>
  <r>
    <n v="-293961"/>
    <s v="CÔNG TY TNHH MỘT THÀNH VIÊN THỰC PHẨM SAIGON CO.OP"/>
    <s v="0309129418"/>
    <x v="0"/>
  </r>
  <r>
    <n v="-402475"/>
    <s v="CÔNG TY TNHH MỘT THÀNH VIÊN THỰC PHẨM SAIGON CO.OP"/>
    <s v="0309129418"/>
    <x v="0"/>
  </r>
  <r>
    <n v="-649246"/>
    <s v="CÔNG TY TNHH MỘT THÀNH VIÊN THỰC PHẨM SAIGON CO.OP"/>
    <s v="0309129418"/>
    <x v="0"/>
  </r>
  <r>
    <n v="269637"/>
    <s v="CÔNG TY TNHH MỘT THÀNH VIÊN THỰC PHẨM SAIGON CO.OP"/>
    <s v="0309129418"/>
    <x v="1"/>
  </r>
  <r>
    <n v="1690140"/>
    <s v="CÔNG TY TNHH MỘT THÀNH VIÊN THỰC PHẨM SAIGON CO.OP"/>
    <s v="0309129418"/>
    <x v="1"/>
  </r>
  <r>
    <n v="1356491"/>
    <s v="CÔNG TY TNHH MỘT THÀNH VIÊN SÀI GÒN CO.OP XA LỘ HÀ NỘI"/>
    <s v="0305767459"/>
    <x v="1"/>
  </r>
  <r>
    <n v="362608"/>
    <s v="CÔNG TY TNHH MỘT THÀNH VIÊN THỰC PHẨM SAIGON CO.OP"/>
    <s v="0309129418"/>
    <x v="1"/>
  </r>
  <r>
    <n v="575722"/>
    <s v="CÔNG TY TNHH MỘT THÀNH VIÊN THỰC PHẨM SAIGON CO.OP"/>
    <s v="0309129418"/>
    <x v="1"/>
  </r>
  <r>
    <n v="1204211"/>
    <s v="CÔNG TY TNHH MỘT THÀNH VIÊN THỰC PHẨM SAIGON CO.OP"/>
    <s v="0309129418"/>
    <x v="1"/>
  </r>
  <r>
    <n v="1477157"/>
    <s v="CÔNG TY TNHH MỘT THÀNH VIÊN THỰC PHẨM SAIGON CO.OP"/>
    <s v="0309129418"/>
    <x v="1"/>
  </r>
  <r>
    <n v="1348186"/>
    <s v="CÔNG TY TNHH MỘT THÀNH VIÊN SÀI GÒN CO.OP CỐNG QUỲNH"/>
    <s v="0305784415"/>
    <x v="1"/>
  </r>
  <r>
    <n v="2343136"/>
    <s v="CÔNG TY TNHH  MỘT THÀNH VIÊN THƯƠNG MẠI DỊCH VỤ SAIGON CO.OP TOÀN TÂM"/>
    <s v="0313294132"/>
    <x v="1"/>
  </r>
  <r>
    <n v="955711"/>
    <s v="CHI NHÁNH - CÔNG TY TNHH MỘT THÀNH VIÊN THỰC PHẨM SAIGON CO.OP - CO.OP FOOD MIỀN BẮC"/>
    <s v="0309129418-115"/>
    <x v="1"/>
  </r>
  <r>
    <n v="1030800"/>
    <s v="CHI NHÁNH - CÔNG TY TNHH MỘT THÀNH VIÊN THỰC PHẨM SAIGON CO.OP - CO.OP FOOD MIỀN BẮC"/>
    <s v="0309129418-115"/>
    <x v="1"/>
  </r>
  <r>
    <n v="1179423"/>
    <s v="CHI NHÁNH - CÔNG TY TNHH MỘT THÀNH VIÊN THỰC PHẨM SAIGON CO.OP - CO.OP FOOD MIỀN BẮC"/>
    <s v="0309129418-115"/>
    <x v="1"/>
  </r>
  <r>
    <n v="1950070"/>
    <s v="CHI NHÁNH - CÔNG TY TNHH MỘT THÀNH VIÊN THỰC PHẨM SAIGON CO.OP - CO.OP FOOD MIỀN BẮC"/>
    <s v="0309129418-115"/>
    <x v="1"/>
  </r>
  <r>
    <n v="2047928"/>
    <s v="CHI NHÁNH LIÊN HIỆP HỢP TÁC XÃ THƯƠNG MẠI TP. HỒ CHÍ MINH - CO.OPMART HÀ TIÊN"/>
    <s v="0301175691-037"/>
    <x v="1"/>
  </r>
  <r>
    <n v="1654096"/>
    <s v="CHI NHÁNH LIÊN HIỆP HỢP TÁC XÃ THƯƠNG MẠI TP. HỒ CHÍ MINH - CO.OPMART SƠN TRÀ"/>
    <s v="0301175691-054"/>
    <x v="1"/>
  </r>
  <r>
    <n v="479768"/>
    <s v="CÔNG TY TNHH MỘT THÀNH VIÊN CO.OPMART CÀ MAU"/>
    <s v="2001269021"/>
    <x v="1"/>
  </r>
  <r>
    <n v="1730754"/>
    <s v="CHI NHÁNH LIÊN HIỆP HỢP TÁC XÃ THƯƠNG MẠI TP.HỒ CHÍ MINH - CO.OPMART ĐỒNG PHÚ"/>
    <s v="0301175691-053"/>
    <x v="1"/>
  </r>
  <r>
    <n v="1633630"/>
    <s v="CÔNG TY TNHH MỘT THÀNH VIÊN TMDV SIÊU THỊ CO.OPMART ĐÀ NẴNG"/>
    <s v="0401281414"/>
    <x v="1"/>
  </r>
  <r>
    <n v="3593635"/>
    <s v="CHI NHÁNH LIÊN HIỆP HỢP TÁC XÃ THƯƠNG MẠI TP. HỒ CHÍ MINH - CO.OPMART ĐĂK NÔNG"/>
    <s v="0301175691-016"/>
    <x v="1"/>
  </r>
  <r>
    <n v="1827954"/>
    <s v="CHI NHÁNH LIÊN HIỆP HỢP TÁC XÃ THƯƠNG MẠI TP.HỒ CHÍ MINH - CO.OPMART KON TUM"/>
    <s v="0301175691-035"/>
    <x v="1"/>
  </r>
  <r>
    <n v="6429564"/>
    <s v="CHI NHÁNH LIÊN HIỆP HỢP TÁC XÃ THƯƠNG MẠI TP.HỒ CHÍ MINH - CO.OPMART KON TUM"/>
    <s v="0301175691-035"/>
    <x v="1"/>
  </r>
  <r>
    <n v="2582496"/>
    <s v="CÔNG TY TNHH MỘT THÀNH VIÊN THƯƠNG MẠI VÀ DỊCH VỤ SÀI GÒN - CAM RANH"/>
    <s v="4201197554"/>
    <x v="1"/>
  </r>
  <r>
    <n v="1633630"/>
    <s v="CHI NHÁNH LIÊN HIỆP HỢP TÁC XÃ THƯƠNG MẠI TP.HỒ CHÍ MINH-CO.OPMART TÂN THÀNH"/>
    <s v="0301175691-038"/>
    <x v="1"/>
  </r>
  <r>
    <n v="-348278"/>
    <s v="CHI NHÁNH LIÊN HIỆP HỢP TÁC XÃ THƯƠNG MẠI TP.HỒ CHÍ MINH - CO.OPMART DUYÊN HẢI"/>
    <s v="0301175691-045"/>
    <x v="0"/>
  </r>
  <r>
    <n v="-577208"/>
    <s v="CHI NHÁNH - CÔNG TY TNHH MỘT THÀNH VIÊN THỰC PHẨM SAIGON CO.OP - CO.OP FOOD MIỀN BẮC"/>
    <s v="0309129418-115"/>
    <x v="0"/>
  </r>
  <r>
    <n v="-130073"/>
    <s v="CHI NHÁNH - CÔNG TY TNHH MỘT THÀNH VIÊN THỰC PHẨM SAIGON CO.OP - CO.OP FOOD MIỀN BẮC"/>
    <s v="0309129418-115"/>
    <x v="0"/>
  </r>
  <r>
    <n v="-232036"/>
    <s v="CHI NHÁNH - CÔNG TY TNHH MỘT THÀNH VIÊN THỰC PHẨM SAIGON CO.OP - CO.OP FOOD MIỀN BẮC"/>
    <s v="0309129418-115"/>
    <x v="0"/>
  </r>
  <r>
    <n v="-719656"/>
    <s v="CÔNG TY TNHH MỘT THÀNH VIÊN THỰC PHẨM SAIGON CO.OP"/>
    <s v="0309129418"/>
    <x v="0"/>
  </r>
  <r>
    <n v="-1080853"/>
    <s v="CÔNG TY TNHH MỘT THÀNH VIÊN THỰC PHẨM SAIGON CO.OP"/>
    <s v="0309129418"/>
    <x v="0"/>
  </r>
  <r>
    <n v="-481546"/>
    <s v="CÔNG TY TNHH MỘT THÀNH VIÊN THỰC PHẨM SAIGON CO.OP"/>
    <s v="0309129418"/>
    <x v="0"/>
  </r>
  <r>
    <n v="-841966"/>
    <s v="CÔNG TY TNHH MỘT THÀNH VIÊN THỰC PHẨM SAIGON CO.OP"/>
    <s v="0309129418"/>
    <x v="0"/>
  </r>
  <r>
    <n v="-381347"/>
    <s v="CÔNG TY TNHH MỘT THÀNH VIÊN THỰC PHẨM SAIGON CO.OP"/>
    <s v="0309129418"/>
    <x v="0"/>
  </r>
  <r>
    <n v="-239885"/>
    <s v="CÔNG TY TNHH MỘT THÀNH VIÊN THỰC PHẨM SAIGON CO.OP"/>
    <s v="0309129418"/>
    <x v="0"/>
  </r>
  <r>
    <n v="-1190136"/>
    <s v="CÔNG TY TNHH MỘT THÀNH VIÊN THỰC PHẨM SAIGON CO.OP"/>
    <s v="0309129418"/>
    <x v="0"/>
  </r>
  <r>
    <n v="-226023"/>
    <s v="CÔNG TY TNHH MỘT THÀNH VIÊN THỰC PHẨM SAIGON CO.OP"/>
    <s v="0309129418"/>
    <x v="0"/>
  </r>
  <r>
    <n v="-540559"/>
    <s v="CÔNG TY TNHH MỘT THÀNH VIÊN THỰC PHẨM SAIGON CO.OP"/>
    <s v="0309129418"/>
    <x v="0"/>
  </r>
  <r>
    <n v="-389418"/>
    <s v="CÔNG TY TNHH MỘT THÀNH VIÊN THỰC PHẨM SAIGON CO.OP"/>
    <s v="0309129418"/>
    <x v="0"/>
  </r>
  <r>
    <n v="-95954"/>
    <s v="CÔNG TY TNHH MỘT THÀNH VIÊN THỰC PHẨM SAIGON CO.OP"/>
    <s v="0309129418"/>
    <x v="0"/>
  </r>
  <r>
    <n v="-494214"/>
    <s v="CÔNG TY TNHH MỘT THÀNH VIÊN THỰC PHẨM SAIGON CO.OP"/>
    <s v="0309129418"/>
    <x v="0"/>
  </r>
  <r>
    <n v="-320075"/>
    <s v="CÔNG TY TNHH MỘT THÀNH VIÊN THỰC PHẨM SAIGON CO.OP"/>
    <s v="0309129418"/>
    <x v="0"/>
  </r>
  <r>
    <n v="-462107"/>
    <s v="CÔNG TY TNHH MỘT THÀNH VIÊN THỰC PHẨM SAIGON CO.OP"/>
    <s v="0309129418"/>
    <x v="0"/>
  </r>
  <r>
    <n v="1563216"/>
    <s v="CÔNG TY TNHH MỘT THÀNH VIÊN THỰC PHẨM SAIGON CO.OP"/>
    <s v="0309129418"/>
    <x v="1"/>
  </r>
  <r>
    <n v="326726"/>
    <s v="CÔNG TY TNHH MỘT THÀNH VIÊN THỰC PHẨM SAIGON CO.OP"/>
    <s v="0309129418"/>
    <x v="1"/>
  </r>
  <r>
    <n v="1008247"/>
    <s v="CÔNG TY TNHH MỘT THÀNH VIÊN THỰC PHẨM SAIGON CO.OP"/>
    <s v="0309129418"/>
    <x v="1"/>
  </r>
  <r>
    <n v="385774"/>
    <s v="CÔNG TY TNHH MỘT THÀNH VIÊN THỰC PHẨM SAIGON CO.OP"/>
    <s v="0309129418"/>
    <x v="1"/>
  </r>
  <r>
    <n v="913939"/>
    <s v="CÔNG TY TNHH MỘT THÀNH VIÊN THỰC PHẨM SAIGON CO.OP"/>
    <s v="0309129418"/>
    <x v="1"/>
  </r>
  <r>
    <n v="1057223"/>
    <s v="CÔNG TY TNHH MỘT THÀNH VIÊN SÀI GÒN CO.OP GÒ VẤP"/>
    <s v="0309120630"/>
    <x v="1"/>
  </r>
  <r>
    <n v="2408638"/>
    <s v="CÔNG TY TNHH MỘT THÀNH VIÊN THỰC PHẨM SAIGON CO.OP"/>
    <s v="0309129418"/>
    <x v="1"/>
  </r>
  <r>
    <n v="4859082"/>
    <s v="CÔNG TY TNHH THƯƠNG MẠI DỊCH VỤ TRUNG MỸ TÂY"/>
    <s v="0305750455"/>
    <x v="1"/>
  </r>
  <r>
    <n v="1392109"/>
    <s v="CÔNG TY TNHH MỘT THÀNH VIÊN THỰC PHẨM SAIGON CO.OP"/>
    <s v="0309129418"/>
    <x v="1"/>
  </r>
  <r>
    <n v="1772485"/>
    <s v="CÔNG TY TNHH MỘT THÀNH VIÊN SÀI GÒN CO.OP CỦ CHI"/>
    <s v="0310178586"/>
    <x v="1"/>
  </r>
  <r>
    <n v="541966"/>
    <s v="CÔNG TY TNHH MỘT THÀNH VIÊN THỰC PHẨM SAIGON CO.OP"/>
    <s v="0309129418"/>
    <x v="1"/>
  </r>
  <r>
    <n v="3329381"/>
    <s v="CÔNG TY TNHH MỘT THÀNH VIÊN CO.OP MART HÒA BÌNH"/>
    <s v="0311261082"/>
    <x v="1"/>
  </r>
  <r>
    <n v="5049540"/>
    <s v="CÔNG TY TNHH SAIGON CO-OP FAIRPRICE"/>
    <s v="0312263124"/>
    <x v="1"/>
  </r>
  <r>
    <n v="1230520"/>
    <s v="CHI NHÁNH LIÊN HIỆP HỢP TÁC XÃ THƯƠNG MẠI TP. HỒ CHÍ MINH - CO.OPMART TAM BÌNH"/>
    <s v="0301175691-064"/>
    <x v="1"/>
  </r>
  <r>
    <n v="642956"/>
    <s v="CÔNG TY TNHH MỘT THÀNH VIÊN CO.OPMART BÌNH TRIỆU"/>
    <s v="0312302969"/>
    <x v="1"/>
  </r>
  <r>
    <n v="799937"/>
    <s v="CÔNG TY TNHH MỘT THÀNH VIÊN THỰC PHẨM SAIGON CO.OP"/>
    <s v="0309129418"/>
    <x v="1"/>
  </r>
  <r>
    <n v="787497"/>
    <s v="CÔNG TY TNHH MỘT THÀNH VIÊN THỰC PHẨM SAIGON CO.OP"/>
    <s v="0309129418"/>
    <x v="1"/>
  </r>
  <r>
    <n v="1040507"/>
    <s v="CÔNG TY TNHH MỘT THÀNH VIÊN THỰC PHẨM SAIGON CO.OP"/>
    <s v="0309129418"/>
    <x v="1"/>
  </r>
  <r>
    <n v="608029"/>
    <s v="CÔNG TY TNHH MỘT THÀNH VIÊN THỰC PHẨM SAIGON CO.OP"/>
    <s v="0309129418"/>
    <x v="1"/>
  </r>
  <r>
    <n v="1804413"/>
    <s v="CN CÔNG TY TNHH MTV THỰC PHẨM SAIGON CO.OP - CO.OPFOOD KHU VỰC ĐỒNG NAI"/>
    <s v="0309129418-116"/>
    <x v="1"/>
  </r>
  <r>
    <n v="2439774"/>
    <s v="CÔNG TY TNHH SAIGON CO-OP FAIRPRICE"/>
    <s v="0312263124"/>
    <x v="1"/>
  </r>
  <r>
    <n v="486423"/>
    <s v="CÔNG TY TNHH MỘT THÀNH VIÊN THỰC PHẨM SAIGON CO.OP"/>
    <s v="0309129418"/>
    <x v="1"/>
  </r>
  <r>
    <n v="608029"/>
    <s v="CÔNG TY TNHH MỘT THÀNH VIÊN THỰC PHẨM SAIGON CO.OP"/>
    <s v="0309129418"/>
    <x v="1"/>
  </r>
  <r>
    <n v="960746"/>
    <s v="CÔNG TY TNHH MỘT THÀNH VIÊN THỰC PHẨM SAIGON CO.OP"/>
    <s v="0309129418"/>
    <x v="1"/>
  </r>
  <r>
    <n v="435119"/>
    <s v="CÔNG TY TNHH MỘT THÀNH VIÊN THỰC PHẨM SAIGON CO.OP"/>
    <s v="0309129418"/>
    <x v="1"/>
  </r>
  <r>
    <n v="450451"/>
    <s v="CÔNG TY TNHH MỘT THÀNH VIÊN THỰC PHẨM SAIGON CO.OP"/>
    <s v="0309129418"/>
    <x v="1"/>
  </r>
  <r>
    <n v="337046"/>
    <s v="CÔNG TY TNHH MỘT THÀNH VIÊN THỰC PHẨM SAIGON CO.OP"/>
    <s v="0309129418"/>
    <x v="1"/>
  </r>
  <r>
    <n v="1222616"/>
    <s v="CÔNG TY TNHH MỘT THÀNH VIÊN THỰC PHẨM SAIGON CO.OP"/>
    <s v="0309129418"/>
    <x v="1"/>
  </r>
  <r>
    <n v="298182"/>
    <s v="CÔNG TY TNHH MỘT THÀNH VIÊN THỰC PHẨM SAIGON CO.OP"/>
    <s v="0309129418"/>
    <x v="1"/>
  </r>
  <r>
    <n v="761072"/>
    <s v="CÔNG TY TNHH MỘT THÀNH VIÊN THỰC PHẨM SAIGON CO.OP"/>
    <s v="0309129418"/>
    <x v="1"/>
  </r>
  <r>
    <n v="624907"/>
    <s v="CÔNG TY TNHH MỘT THÀNH VIÊN THỰC PHẨM SAIGON CO.OP"/>
    <s v="0309129418"/>
    <x v="1"/>
  </r>
  <r>
    <n v="300300"/>
    <s v="CÔNG TY TNHH MỘT THÀNH VIÊN THỰC PHẨM SAIGON CO.OP"/>
    <s v="0309129418"/>
    <x v="1"/>
  </r>
  <r>
    <n v="528954"/>
    <s v="CÔNG TY TNHH MỘT THÀNH VIÊN THỰC PHẨM SAIGON CO.OP"/>
    <s v="0309129418"/>
    <x v="1"/>
  </r>
  <r>
    <n v="375389"/>
    <s v="CÔNG TY TNHH MỘT THÀNH VIÊN THỰC PHẨM SAIGON CO.OP"/>
    <s v="0309129418"/>
    <x v="1"/>
  </r>
  <r>
    <n v="541966"/>
    <s v="CÔNG TY TNHH MỘT THÀNH VIÊN THỰC PHẨM SAIGON CO.OP"/>
    <s v="0309129418"/>
    <x v="1"/>
  </r>
  <r>
    <n v="2449262"/>
    <s v="CÔNG TY TNHH SAIGON CO-OP FAIRPRICE"/>
    <s v="0312263124"/>
    <x v="1"/>
  </r>
  <r>
    <n v="4483318"/>
    <s v="CÔNG TY TNHH MỘT THÀNH VIÊN CO.OPMART THANH HÓA"/>
    <s v="2801917948"/>
    <x v="1"/>
  </r>
  <r>
    <n v="1057385"/>
    <s v="CHI NHÁNH - CÔNG TY TNHH MỘT THÀNH VIÊN THỰC PHẨM SAIGON CO.OP - CO.OP FOOD MIỀN BẮC"/>
    <s v="0309129418-115"/>
    <x v="1"/>
  </r>
  <r>
    <n v="-720341"/>
    <s v="CHI NHÁNH CÔNG TY TNHH MỘT THÀNH VIÊN THỰC PHẨM SAIGON CO.OP - CO.OP FOOD KHU VỰC BÌNH DƯƠNG"/>
    <s v="0309129418-123"/>
    <x v="0"/>
  </r>
  <r>
    <n v="-1754935"/>
    <s v="CÔNG TY TNHH MỘT THÀNH VIÊN CO.OP MART HÒA BÌNH"/>
    <s v="0311261082"/>
    <x v="0"/>
  </r>
  <r>
    <n v="-238123"/>
    <s v="CÔNG TY TNHH MỘT THÀNH VIÊN CO.OP MART HÒA BÌNH"/>
    <s v="0311261082"/>
    <x v="0"/>
  </r>
  <r>
    <n v="-1086454"/>
    <s v="CHI NHÁNH CÔNG TY TNHH MỘT THÀNH VIÊN THỰC PHẨM SAIGON CO.OP - CO.OP FOOD KHU VỰC CẦN THƠ"/>
    <s v="0309129418-144"/>
    <x v="0"/>
  </r>
  <r>
    <n v="-959541"/>
    <s v="CHI NHÁNH - CÔNG TY TNHH MỘT THÀNH VIÊN THỰC PHẨM SAIGON CO.OP - CO.OP FOOD MIỀN BẮC"/>
    <s v="0309129418-115"/>
    <x v="0"/>
  </r>
  <r>
    <n v="-194709"/>
    <s v="CÔNG TY TNHH MỘT THÀNH VIÊN THỰC PHẨM SAIGON CO.OP"/>
    <s v="0309129418"/>
    <x v="0"/>
  </r>
  <r>
    <n v="-515844"/>
    <s v="CÔNG TY TNHH MỘT THÀNH VIÊN THỰC PHẨM SAIGON CO.OP"/>
    <s v="0309129418"/>
    <x v="0"/>
  </r>
  <r>
    <n v="-454278"/>
    <s v="CÔNG TY TNHH MỘT THÀNH VIÊN THỰC PHẨM SAIGON CO.OP"/>
    <s v="0309129418"/>
    <x v="0"/>
  </r>
  <r>
    <n v="-616252"/>
    <s v="CÔNG TY TNHH MỘT THÀNH VIÊN THỰC PHẨM SAIGON CO.OP"/>
    <s v="0309129418"/>
    <x v="0"/>
  </r>
  <r>
    <n v="-73508"/>
    <s v="CÔNG TY TNHH MỘT THÀNH VIÊN THỰC PHẨM SAIGON CO.OP"/>
    <s v="0309129418"/>
    <x v="0"/>
  </r>
  <r>
    <n v="-97354"/>
    <s v="CÔNG TY TNHH MỘT THÀNH VIÊN THỰC PHẨM SAIGON CO.OP"/>
    <s v="0309129418"/>
    <x v="0"/>
  </r>
  <r>
    <n v="-599713"/>
    <s v="CÔNG TY TNHH MỘT THÀNH VIÊN THỰC PHẨM SAIGON CO.OP"/>
    <s v="0309129418"/>
    <x v="0"/>
  </r>
  <r>
    <n v="2098937"/>
    <s v="CHI NHÁNH LIÊN HIỆP HTX TM TP.HCM - CO.OPMART CAO LÃNH"/>
    <s v="0301175691-012"/>
    <x v="1"/>
  </r>
  <r>
    <n v="2696371"/>
    <s v="CÔNG TY TNHH MỘT THÀNH VIÊN SÀI GÒN CO.OP BẢO LỘC"/>
    <s v="5800890304"/>
    <x v="1"/>
  </r>
  <r>
    <n v="722820"/>
    <s v="CÔNG TY TNHH MỘT THÀNH VIÊN THỰC PHẨM SAIGON CO.OP"/>
    <s v="0309129418"/>
    <x v="1"/>
  </r>
  <r>
    <n v="405801"/>
    <s v="CÔNG TY TNHH MỘT THÀNH VIÊN THỰC PHẨM SAIGON CO.OP"/>
    <s v="0309129418"/>
    <x v="1"/>
  </r>
  <r>
    <n v="805931"/>
    <s v="CÔNG TY TNHH MỘT THÀNH VIÊN THỰC PHẨM SAIGON CO.OP"/>
    <s v="0309129418"/>
    <x v="1"/>
  </r>
  <r>
    <n v="1122725"/>
    <s v="CÔNG TY TNHH MỘT THÀNH VIÊN THỰC PHẨM SAIGON CO.OP"/>
    <s v="0309129418"/>
    <x v="1"/>
  </r>
  <r>
    <n v="134819"/>
    <s v="CÔNG TY TNHH MỘT THÀNH VIÊN THỰC PHẨM SAIGON CO.OP"/>
    <s v="0309129418"/>
    <x v="1"/>
  </r>
  <r>
    <n v="3879079"/>
    <s v="CÔNG TY TNHH MỘT THÀNH VIÊN SÀI GÒN CO.OP XA LỘ HÀ NỘI"/>
    <s v="0305767459"/>
    <x v="1"/>
  </r>
  <r>
    <n v="595499"/>
    <s v="CÔNG TY TNHH MỘT THÀNH VIÊN THỰC PHẨM SAIGON CO.OP"/>
    <s v="0309129418"/>
    <x v="1"/>
  </r>
  <r>
    <n v="337046"/>
    <s v="CÔNG TY TNHH MỘT THÀNH VIÊN THỰC PHẨM SAIGON CO.OP"/>
    <s v="0309129418"/>
    <x v="1"/>
  </r>
  <r>
    <n v="624907"/>
    <s v="CÔNG TY TNHH MỘT THÀNH VIÊN THỰC PHẨM SAIGON CO.OP"/>
    <s v="0309129418"/>
    <x v="1"/>
  </r>
  <r>
    <n v="787497"/>
    <s v="CÔNG TY TNHH MỘT THÀNH VIÊN THỰC PHẨM SAIGON CO.OP"/>
    <s v="0309129418"/>
    <x v="1"/>
  </r>
  <r>
    <n v="326726"/>
    <s v="CÔNG TY TNHH MỘT THÀNH VIÊN THỰC PHẨM SAIGON CO.OP"/>
    <s v="0309129418"/>
    <x v="1"/>
  </r>
  <r>
    <n v="750591"/>
    <s v="CÔNG TY TNHH MỘT THÀNH VIÊN THỰC PHẨM SAIGON CO.OP"/>
    <s v="0309129418"/>
    <x v="1"/>
  </r>
  <r>
    <n v="2113884"/>
    <s v="CHI NHÁNH LIÊN HIỆP HỢP TÁC XÃ THƯƠNG MẠI TP. HỒ CHÍ MINH - CO.OPMART NGUYỄN BÌNH"/>
    <s v="0301175691-020"/>
    <x v="1"/>
  </r>
  <r>
    <n v="461544"/>
    <s v="CÔNG TY TNHH MỘT THÀNH VIÊN THỰC PHẨM SAIGON CO.OP"/>
    <s v="0309129418"/>
    <x v="1"/>
  </r>
  <r>
    <n v="556725"/>
    <s v="CÔNG TY TNHH MỘT THÀNH VIÊN THỰC PHẨM SAIGON CO.OP"/>
    <s v="0309129418"/>
    <x v="1"/>
  </r>
  <r>
    <n v="1277571"/>
    <s v="CÔNG TY TNHH MỘT THÀNH VIÊN THƯƠNG MẠI VÀ DỊCH VỤ SÀI GÒN - HÀ TĨNH"/>
    <s v="3000986099"/>
    <x v="1"/>
  </r>
  <r>
    <n v="1970676"/>
    <s v="CÔNG TY TNHH MỘT THÀNH VIÊN THƯƠNG MẠI VÀ DỊCH VỤ SÀI GÒN - HÀ TĨNH"/>
    <s v="3000986099"/>
    <x v="1"/>
  </r>
  <r>
    <n v="7715477"/>
    <s v="CHI NHÁNH LIÊN HIỆP HỢP TÁC XÃ THƯƠNG MẠI TP.HỒ CHÍ MINH - CO.OPMART KON TUM"/>
    <s v="0301175691-035"/>
    <x v="1"/>
  </r>
  <r>
    <n v="3370464"/>
    <s v="CÔNG TY TNHH MỘT THÀNH VIÊN SÀI GÒN CO.OP HÀ NỘI"/>
    <s v="0104287702"/>
    <x v="1"/>
  </r>
  <r>
    <n v="2824178"/>
    <s v="CHI NHÁNH LIÊN HIỆP HỢP TÁC XÃ THƯƠNG MẠI TP.HỒ CHÍ MINH - CO.OPMART KON TUM"/>
    <s v="0301175691-035"/>
    <x v="1"/>
  </r>
  <r>
    <n v="1960006"/>
    <s v="CÔNG TY TNHH MỘT THÀNH VIÊN SÀI GÒN CO.OP TAM KỲ"/>
    <s v="4000451095"/>
    <x v="1"/>
  </r>
  <r>
    <n v="1960006"/>
    <s v="CÔNG TY TNHH MỘT THÀNH VIÊN THƯƠNG MẠI DỊCH VỤ SÀI GÒN - PHÚ YÊN"/>
    <s v="4400396829"/>
    <x v="1"/>
  </r>
  <r>
    <n v="980003"/>
    <s v="CÔNG TY TNHH  MỘT THÀNH VIÊN THƯƠNG MẠI DỊCH VỤ SÀI GÒN - BUÔN MA THUỘT"/>
    <s v="6000661931"/>
    <x v="1"/>
  </r>
  <r>
    <n v="1296583"/>
    <s v="CHI NHÁNH LIÊN HIỆP HỢP TÁC XÃ THƯƠNG MẠI TP. HỒ CHÍ MINH - CO.OPMART QUẢNG BÌNH"/>
    <s v="0301175691-021"/>
    <x v="1"/>
  </r>
  <r>
    <n v="-675468"/>
    <s v="CÔNG TY TNHH MỘT THÀNH VIÊN THỰC PHẨM SAIGON CO.OP"/>
    <s v="0309129418"/>
    <x v="0"/>
  </r>
  <r>
    <n v="-390209"/>
    <s v="CÔNG TY TNHH MỘT THÀNH VIÊN THỰC PHẨM SAIGON CO.OP"/>
    <s v="0309129418"/>
    <x v="0"/>
  </r>
  <r>
    <n v="-932852"/>
    <s v="CÔNG TY TNHH MỘT THÀNH VIÊN THỰC PHẨM SAIGON CO.OP"/>
    <s v="0309129418"/>
    <x v="0"/>
  </r>
  <r>
    <n v="-325179"/>
    <s v="CÔNG TY TNHH MỘT THÀNH VIÊN THỰC PHẨM SAIGON CO.OP"/>
    <s v="0309129418"/>
    <x v="0"/>
  </r>
  <r>
    <n v="-731853"/>
    <s v="CÔNG TY TNHH MỘT THÀNH VIÊN THỰC PHẨM SAIGON CO.OP"/>
    <s v="0309129418"/>
    <x v="0"/>
  </r>
  <r>
    <n v="1114966"/>
    <s v="CÔNG TY TNHH MỘT THÀNH VIÊN THỰC PHẨM SAIGON CO.OP"/>
    <s v="0309129418"/>
    <x v="1"/>
  </r>
  <r>
    <n v="2094824"/>
    <s v="CÔNG TY TNHH MỘT THÀNH VIÊN SÀI GÒN CO.OP NAM SÀI GÒN"/>
    <s v="0305770035"/>
    <x v="1"/>
  </r>
  <r>
    <n v="2634098"/>
    <s v="CÔNG TY TNHH MỘT THÀNH VIÊN SÀI GÒN CO.OP CỐNG QUỲNH"/>
    <s v="0305784415"/>
    <x v="1"/>
  </r>
  <r>
    <n v="681996"/>
    <s v="CÔNG TY TNHH MỘT THÀNH VIÊN THỰC PHẨM SAIGON CO.OP"/>
    <s v="0309129418"/>
    <x v="1"/>
  </r>
  <r>
    <n v="1947910"/>
    <s v="CÔNG TY TNHH MỘT THÀNH VIÊN THỰC PHẨM SAIGON CO.OP"/>
    <s v="0309129418"/>
    <x v="1"/>
  </r>
  <r>
    <n v="1011139"/>
    <s v="CÔNG TY TNHH  MỘT THÀNH VIÊN THƯƠNG MẠI DỊCH VỤ SAIGON CO.OP TOÀN TÂM"/>
    <s v="0313294132"/>
    <x v="1"/>
  </r>
  <r>
    <n v="652679"/>
    <s v="CÔNG TY TNHH MỘT THÀNH VIÊN THỰC PHẨM SAIGON CO.OP"/>
    <s v="0309129418"/>
    <x v="1"/>
  </r>
  <r>
    <n v="852906"/>
    <s v="CHI NHÁNH - CÔNG TY TNHH MỘT THÀNH VIÊN THỰC PHẨM SAIGON CO.OP - CO.OP FOOD MIỀN BẮC"/>
    <s v="0309129418-115"/>
    <x v="1"/>
  </r>
  <r>
    <n v="337046"/>
    <s v="CÔNG TY TNHH MỘT THÀNH VIÊN THỰC PHẨM SAIGON CO.OP"/>
    <s v="0309129418"/>
    <x v="1"/>
  </r>
  <r>
    <n v="750591"/>
    <s v="CÔNG TY TNHH MỘT THÀNH VIÊN THỰC PHẨM SAIGON CO.OP"/>
    <s v="0309129418"/>
    <x v="1"/>
  </r>
  <r>
    <n v="-599713"/>
    <s v="CHI NHÁNH - CÔNG TY TNHH MỘT THÀNH VIÊN THỰC PHẨM SAIGON CO.OP - CO.OP FOOD MIỀN BẮC"/>
    <s v="0309129418-115"/>
    <x v="0"/>
  </r>
  <r>
    <n v="-561144"/>
    <s v="CHI NHÁNH - CÔNG TY TNHH MỘT THÀNH VIÊN THỰC PHẨM SAIGON CO.OP - CO.OP FOOD MIỀN BẮC"/>
    <s v="0309129418-115"/>
    <x v="0"/>
  </r>
  <r>
    <n v="-932770"/>
    <s v="CÔNG TY TNHH MỘT THÀNH VIÊN THỰC PHẨM SAIGON CO.OP"/>
    <s v="0309129418"/>
    <x v="0"/>
  </r>
  <r>
    <n v="-513885"/>
    <s v="CÔNG TY TNHH MỘT THÀNH VIÊN THỰC PHẨM SAIGON CO.OP"/>
    <s v="0309129418"/>
    <x v="0"/>
  </r>
  <r>
    <n v="-390209"/>
    <s v="CÔNG TY TNHH MỘT THÀNH VIÊN THỰC PHẨM SAIGON CO.OP"/>
    <s v="0309129418"/>
    <x v="0"/>
  </r>
  <r>
    <n v="-130070"/>
    <s v="CÔNG TY TNHH MỘT THÀNH VIÊN THỰC PHẨM SAIGON CO.OP"/>
    <s v="0309129418"/>
    <x v="0"/>
  </r>
  <r>
    <n v="-336213"/>
    <s v="CÔNG TY TNHH MỘT THÀNH VIÊN THỰC PHẨM SAIGON CO.OP"/>
    <s v="0309129418"/>
    <x v="0"/>
  </r>
  <r>
    <n v="-801941"/>
    <s v="CÔNG TY TNHH MỘT THÀNH VIÊN THỰC PHẨM SAIGON CO.OP"/>
    <s v="0309129418"/>
    <x v="0"/>
  </r>
  <r>
    <n v="-287861"/>
    <s v="CÔNG TY TNHH MỘT THÀNH VIÊN THỰC PHẨM SAIGON CO.OP"/>
    <s v="0309129418"/>
    <x v="0"/>
  </r>
  <r>
    <n v="2582496"/>
    <s v="CÔNG TY TNHH MỘT THÀNH VIÊN THƯƠNG MẠI VÀ DỊCH VỤ SÀI GÒN - CAM RANH"/>
    <s v="4201197554"/>
    <x v="1"/>
  </r>
  <r>
    <n v="2919542"/>
    <s v="CÔNG TY TRÁCH NHIỆM HỮU HẠN MỘT THÀNH VIÊN THƯƠNG MẠI VÀ DỊCH VỤ SÀI GÒN - PHAN RANG"/>
    <s v="4500280151"/>
    <x v="1"/>
  </r>
  <r>
    <n v="1574679"/>
    <s v="CÔNG TY TNHH MỘT THÀNH VIÊN THỰC PHẨM SAIGON CO.OP"/>
    <s v="0309129418"/>
    <x v="1"/>
  </r>
  <r>
    <n v="875863"/>
    <s v="CÔNG TY TNHH MỘT THÀNH VIÊN THỰC PHẨM SAIGON CO.OP"/>
    <s v="0309129418"/>
    <x v="1"/>
  </r>
  <r>
    <n v="566924"/>
    <s v="CÔNG TY TNHH MỘT THÀNH VIÊN THỰC PHẨM SAIGON CO.OP"/>
    <s v="0309129418"/>
    <x v="1"/>
  </r>
  <r>
    <n v="961431"/>
    <s v="CÔNG TY TNHH MỘT THÀNH VIÊN THỰC PHẨM SAIGON CO.OP"/>
    <s v="0309129418"/>
    <x v="1"/>
  </r>
  <r>
    <n v="595067"/>
    <s v="CÔNG TY TNHH MỘT THÀNH VIÊN THỰC PHẨM SAIGON CO.OP"/>
    <s v="0309129418"/>
    <x v="1"/>
  </r>
  <r>
    <n v="364818"/>
    <s v="CÔNG TY TNHH MỘT THÀNH VIÊN THỰC PHẨM SAIGON CO.OP"/>
    <s v="0309129418"/>
    <x v="1"/>
  </r>
  <r>
    <n v="2589894"/>
    <s v="CÔNG TY TNHH MỘT THÀNH VIÊN SÀI GÒN CO.OP RẠCH MIỄU"/>
    <s v="0308123011"/>
    <x v="1"/>
  </r>
  <r>
    <n v="2571826"/>
    <s v="CÔNG TY TNHH MỘT THÀNH VIÊN SÀI GÒN CO.OP ĐÌNH CHIỂU"/>
    <s v="0305772762"/>
    <x v="1"/>
  </r>
  <r>
    <n v="528954"/>
    <s v="CÔNG TY TNHH MỘT THÀNH VIÊN THỰC PHẨM SAIGON CO.OP"/>
    <s v="0309129418"/>
    <x v="1"/>
  </r>
  <r>
    <n v="1317049"/>
    <s v="CÔNG TY TNHH MỘT THÀNH VIÊN MARSIX"/>
    <s v="0314247350"/>
    <x v="1"/>
  </r>
  <r>
    <n v="7249543"/>
    <s v="CÔNG TY TNHH MỘT THÀNH VIÊN CO.OPMART THANH HÓA"/>
    <s v="2801917948"/>
    <x v="1"/>
  </r>
  <r>
    <n v="191907"/>
    <s v="CÔNG TY TNHH MỘT THÀNH VIÊN THỰC PHẨM SAIGON CO.OP"/>
    <s v="0309129418"/>
    <x v="1"/>
  </r>
  <r>
    <n v="337046"/>
    <s v="CÔNG TY TNHH MỘT THÀNH VIÊN THỰC PHẨM SAIGON CO.OP"/>
    <s v="0309129418"/>
    <x v="1"/>
  </r>
  <r>
    <n v="1813039"/>
    <s v="CÔNG TY TNHH MỘT THÀNH VIÊN CO.OPMART CẦN THƠ"/>
    <s v="1801312884"/>
    <x v="1"/>
  </r>
  <r>
    <n v="4650296"/>
    <s v="CHI NHÁNH LIÊN HIỆP HỢP TÁC XÃ THƯƠNG MẠI TP. HỒ CHÍ MINH-CO.OPMART SA ĐÉC"/>
    <s v="0301175691-026"/>
    <x v="1"/>
  </r>
  <r>
    <n v="2450444"/>
    <s v="CÔNG TY TNHH MTV THƯƠNG MẠI SÀI GÒN - HẬU GIANG"/>
    <s v="6300028342"/>
    <x v="1"/>
  </r>
  <r>
    <n v="2339382"/>
    <s v="CÔNG TY TRÁCH NHIỆM HỮU HẠN THƯƠNG MẠI DỊCH VỤ SÀI GÒN - TÂY NINH"/>
    <s v="3900895373"/>
    <x v="1"/>
  </r>
  <r>
    <n v="865542"/>
    <s v="CHI NHÁNH LIÊN HIỆP HỢP TÁC XÃ THƯƠNG MẠI TP. HỒ CHÍ MINH-CO.OPMART TÂN CHÂU"/>
    <s v="0301175691-032"/>
    <x v="1"/>
  </r>
  <r>
    <n v="767629"/>
    <s v="CHI NHÁNH LIÊN HIỆP HỢP TÁC XÃ THƯƠNG MẠI TP. HỒ CHÍ MINH - CO. OPMART DƯƠNG MINH CHÂU"/>
    <s v="0301175691-063"/>
    <x v="1"/>
  </r>
  <r>
    <n v="652679"/>
    <s v="CHI NHÁNH CÔNG TY TNHH MỘT THÀNH VIÊN THỰC PHẨM SAIGON CO.OP - CO.OP FOOD KHU VỰC CẦN THƠ"/>
    <s v="0309129418-144"/>
    <x v="1"/>
  </r>
  <r>
    <n v="737996"/>
    <s v="CHI NHÁNH CÔNG TY TNHH MỘT THÀNH VIÊN THỰC PHẨM SAIGON CO.OP - CO.OP FOOD KHU VỰC CẦN THƠ"/>
    <s v="0309129418-144"/>
    <x v="1"/>
  </r>
  <r>
    <n v="816815"/>
    <s v="CHI NHÁNH CÔNG TY TNHH MỘT THÀNH VIÊN THỰC PHẨM SAIGON CO.OP - CO.OP FOOD KHU VỰC CẦN THƠ"/>
    <s v="0309129418-144"/>
    <x v="1"/>
  </r>
  <r>
    <n v="2878991"/>
    <s v="CHI NHÁNH LIÊN HIỆP HỢP TÁC XÃ THƯƠNG MẠI TP. HỒ CHÍ MINH - CO.OPMART BẮC GIANG"/>
    <s v="0301175691-014"/>
    <x v="1"/>
  </r>
  <r>
    <n v="-291892"/>
    <s v="CÔNG TY TNHH MỘT THÀNH VIÊN THỰC PHẨM SAIGON CO.OP"/>
    <s v="0309129418"/>
    <x v="0"/>
  </r>
  <r>
    <n v="-108393"/>
    <s v="CÔNG TY TNHH MỘT THÀNH VIÊN THỰC PHẨM SAIGON CO.OP"/>
    <s v="0309129418"/>
    <x v="0"/>
  </r>
  <r>
    <n v="-638455"/>
    <s v="CÔNG TY TNHH MỘT THÀNH VIÊN THỰC PHẨM SAIGON CO.OP"/>
    <s v="0309129418"/>
    <x v="0"/>
  </r>
  <r>
    <n v="-158611"/>
    <s v="CÔNG TY TNHH MỘT THÀNH VIÊN THỰC PHẨM SAIGON CO.OP"/>
    <s v="0309129418"/>
    <x v="0"/>
  </r>
  <r>
    <n v="-798169"/>
    <s v="CÔNG TY TNHH MỘT THÀNH VIÊN THỰC PHẨM SAIGON CO.OP"/>
    <s v="0309129418"/>
    <x v="0"/>
  </r>
  <r>
    <n v="-1345466"/>
    <s v="CÔNG TY TNHH MỘT THÀNH VIÊN THỰC PHẨM SAIGON CO.OP"/>
    <s v="0309129418"/>
    <x v="0"/>
  </r>
  <r>
    <n v="-359828"/>
    <s v="CÔNG TY TNHH MỘT THÀNH VIÊN THỰC PHẨM SAIGON CO.OP"/>
    <s v="0309129418"/>
    <x v="0"/>
  </r>
  <r>
    <n v="-227391"/>
    <s v="CÔNG TY TNHH MỘT THÀNH VIÊN THỰC PHẨM SAIGON CO.OP"/>
    <s v="0309129418"/>
    <x v="0"/>
  </r>
  <r>
    <n v="2598718"/>
    <s v="CÔNG TY TNHH SAIGON CO-OP FAIRPRICE"/>
    <s v="0312263124"/>
    <x v="1"/>
  </r>
  <r>
    <n v="2720974"/>
    <s v="CHI NHÁNH LIÊN HIỆP HỢP TÁC XÃ THƯƠNG MẠI TP. HỒ CHÍ MINH - CO.OPMART BÌNH DƯƠNG 2"/>
    <s v="0301175691-017"/>
    <x v="1"/>
  </r>
  <r>
    <n v="473211"/>
    <s v="CÔNG TY TNHH MỘT THÀNH VIÊN THỰC PHẨM SAIGON CO.OP"/>
    <s v="0309129418"/>
    <x v="1"/>
  </r>
  <r>
    <n v="1348186"/>
    <s v="CN LIÊN HIỆP HỢP TÁC XÃ THƯƠNG MẠI TP. HỒ CHÍ MINH - CO.OPMART HIỆP THÀNH"/>
    <s v="0301175691-056"/>
    <x v="1"/>
  </r>
  <r>
    <n v="588002"/>
    <s v="CÔNG TY TNHH MỘT THÀNH VIÊN THỰC PHẨM SAIGON CO.OP"/>
    <s v="0309129418"/>
    <x v="1"/>
  </r>
  <r>
    <n v="1919074"/>
    <s v="CÔNG TY TNHH MỘT THÀNH VIÊN SÀI GÒN CO.OP THẮNG LỢI"/>
    <s v="0305781598"/>
    <x v="1"/>
  </r>
  <r>
    <n v="441113"/>
    <s v="CÔNG TY TNHH MỘT THÀNH VIÊN THỰC PHẨM SAIGON CO.OP"/>
    <s v="0309129418"/>
    <x v="1"/>
  </r>
  <r>
    <n v="1454579"/>
    <s v="CÔNG TY TNHH MỘT THÀNH VIÊN THỰC PHẨM SAIGON CO.OP"/>
    <s v="0309129418"/>
    <x v="1"/>
  </r>
  <r>
    <n v="1348186"/>
    <s v="CÔNG TY TNHH MỘT THÀNH VIÊN SÀI GÒN CO.OP CỐNG QUỲNH"/>
    <s v="0305784415"/>
    <x v="1"/>
  </r>
  <r>
    <n v="820893"/>
    <s v="CÔNG TY TNHH MỘT THÀNH VIÊN THỰC PHẨM SAIGON CO.OP"/>
    <s v="0309129418"/>
    <x v="1"/>
  </r>
  <r>
    <n v="596363"/>
    <s v="CÔNG TY TNHH MỘT THÀNH VIÊN THỰC PHẨM SAIGON CO.OP"/>
    <s v="0309129418"/>
    <x v="1"/>
  </r>
  <r>
    <n v="300300"/>
    <s v="CÔNG TY TNHH MỘT THÀNH VIÊN THỰC PHẨM SAIGON CO.OP"/>
    <s v="0309129418"/>
    <x v="1"/>
  </r>
  <r>
    <n v="699980"/>
    <s v="CÔNG TY TNHH MỘT THÀNH VIÊN THỰC PHẨM SAIGON CO.OP"/>
    <s v="0309129418"/>
    <x v="1"/>
  </r>
  <r>
    <n v="816815"/>
    <s v="CHI NHÁNH - CÔNG TY TNHH MỘT THÀNH VIÊN THỰC PHẨM SAIGON CO.OP - CO.OP FOOD MIỀN BẮC"/>
    <s v="0309129418-115"/>
    <x v="1"/>
  </r>
  <r>
    <n v="1602266"/>
    <s v="CHI NHÁNH - CÔNG TY TNHH MỘT THÀNH VIÊN THỰC PHẨM SAIGON CO.OP - CO.OP FOOD MIỀN BẮC"/>
    <s v="0309129418-115"/>
    <x v="1"/>
  </r>
  <r>
    <n v="2179958"/>
    <s v="CHI NHÁNH - CÔNG TY TNHH MỘT THÀNH VIÊN THỰC PHẨM SAIGON CO.OP - CO.OP FOOD MIỀN BẮC"/>
    <s v="0309129418-115"/>
    <x v="1"/>
  </r>
  <r>
    <n v="813907"/>
    <s v="CHI NHÁNH - CÔNG TY TNHH MỘT THÀNH VIÊN THỰC PHẨM SAIGON CO.OP - CO.OP FOOD MIỀN BẮC"/>
    <s v="0309129418-115"/>
    <x v="1"/>
  </r>
  <r>
    <n v="661638"/>
    <s v="CHI NHÁNH - CÔNG TY TNHH MỘT THÀNH VIÊN THỰC PHẨM SAIGON CO.OP - CO.OP FOOD MIỀN BẮC"/>
    <s v="0309129418-115"/>
    <x v="1"/>
  </r>
  <r>
    <n v="672312"/>
    <s v="CHI NHÁNH - CÔNG TY TNHH MỘT THÀNH VIÊN THỰC PHẨM SAIGON CO.OP - CO.OP FOOD MIỀN BẮC"/>
    <s v="0309129418-115"/>
    <x v="1"/>
  </r>
  <r>
    <n v="1424844"/>
    <s v="CHI NHÁNH LIÊN HIỆP HỢP TÁC XÃ THƯƠNG MẠI TP.HỒ CHÍ MINH - CO.OPMART BÌNH TÂN 2"/>
    <s v="0301175691-050"/>
    <x v="1"/>
  </r>
  <r>
    <n v="816815"/>
    <s v="CHI NHÁNH - CÔNG TY TNHH MỘT THÀNH VIÊN THỰC PHẨM SAIGON CO.OP - CO.OP FOOD MIỀN BẮC"/>
    <s v="0309129418-115"/>
    <x v="1"/>
  </r>
  <r>
    <n v="817763"/>
    <s v="CHI NHÁNH - CÔNG TY TNHH MỘT THÀNH VIÊN THỰC PHẨM SAIGON CO.OP - CO.OP FOOD MIỀN BẮC"/>
    <s v="0309129418-115"/>
    <x v="1"/>
  </r>
  <r>
    <n v="1153861"/>
    <s v="CHI NHÁNH - CÔNG TY TNHH MỘT THÀNH VIÊN THỰC PHẨM SAIGON CO.OP - CO.OP FOOD MIỀN BẮC"/>
    <s v="0309129418-115"/>
    <x v="1"/>
  </r>
  <r>
    <n v="1319566"/>
    <s v="CÔNG TY TNHH MỘT THÀNH VIÊN THỰC PHẨM SAIGON CO.OP"/>
    <s v="0309129418"/>
    <x v="1"/>
  </r>
  <r>
    <n v="774284"/>
    <s v="CÔNG TY TNHH MỘT THÀNH VIÊN THỰC PHẨM SAIGON CO.OP"/>
    <s v="0309129418"/>
    <x v="1"/>
  </r>
  <r>
    <n v="642956"/>
    <s v="CÔNG TY TNHH MỘT THÀNH VIÊN THỰC PHẨM SAIGON CO.OP"/>
    <s v="0309129418"/>
    <x v="1"/>
  </r>
  <r>
    <n v="882557"/>
    <s v="CHI NHÁNH CÔNG TY TNHH MỘT THÀNH VIÊN THỰC PHẨM SAIGON CO.OP - CO.OP FOOD KHU VỰC BÌNH DƯƠNG"/>
    <s v="0309129418-123"/>
    <x v="1"/>
  </r>
  <r>
    <n v="880718"/>
    <s v="CÔNG TY TNHH MỘT THÀNH VIÊN THỰC PHẨM SAIGON CO.OP"/>
    <s v="0309129418"/>
    <x v="1"/>
  </r>
  <r>
    <n v="991159"/>
    <s v="CÔNG TY TNHH MỘT THÀNH VIÊN THỰC PHẨM SAIGON CO.OP"/>
    <s v="0309129418"/>
    <x v="1"/>
  </r>
  <r>
    <n v="1473902"/>
    <s v="CHI NHÁNH LIÊN HIỆP HỢP TÁC XÃ THƯƠNG MẠI TP. HỒ CHÍ MINH - CO.OPMART THÁP MƯỜI"/>
    <s v="0301175691-066"/>
    <x v="1"/>
  </r>
  <r>
    <n v="3399311"/>
    <s v="CHI NHÁNH LIÊN HIỆP HỢP TÁC XÃ THƯƠNG MẠI TP. HỒ CHÍ MINH - CO.OPMART BÀ RỊA"/>
    <s v="0301175691-024"/>
    <x v="1"/>
  </r>
  <r>
    <n v="2940008"/>
    <s v="CÔNG TY TNHH MỘT THÀNH VIÊN THƯƠNG MẠI DỊCH VỤ SÀI GÒN - PHÚ YÊN"/>
    <s v="4400396829"/>
    <x v="1"/>
  </r>
  <r>
    <n v="4879548"/>
    <s v="CHI NHÁNH LIÊN HIỆP HỢP TÁC XÃ THƯƠNG MẠI TP. HỒ CHÍ MINH - CO.OPMART ĐĂK NÔNG"/>
    <s v="0301175691-016"/>
    <x v="1"/>
  </r>
  <r>
    <n v="1960006"/>
    <s v="CÔNG TY TNHH  MỘT THÀNH VIÊN THƯƠNG MẠI DỊCH VỤ SÀI GÒN - BUÔN MA THUỘT"/>
    <s v="6000661931"/>
    <x v="1"/>
  </r>
  <r>
    <n v="945076"/>
    <s v="CÔNG TY TNHH TMDV TIỀN GIANG - SÀI GÒN"/>
    <s v="1200582156"/>
    <x v="1"/>
  </r>
  <r>
    <n v="6157879"/>
    <s v="CÔNG TY TNHH TMDV SÀI GÒN VŨNG TÀU"/>
    <s v="3500817878"/>
    <x v="1"/>
  </r>
  <r>
    <n v="816815"/>
    <s v="CÔNG TY TNHH MỘT THÀNH VIÊN SÀI GÒN CO.OP BÌNH ĐỊNH"/>
    <s v="4100506252"/>
    <x v="1"/>
  </r>
  <r>
    <n v="1633630"/>
    <s v="CÔNG TY TNHH MỘT THÀNH VIÊN TMDV SIÊU THỊ CO.OPMART ĐÀ NẴNG"/>
    <s v="0401281414"/>
    <x v="1"/>
  </r>
  <r>
    <n v="6095682"/>
    <s v="CÔNG TY TNHH MỘT THÀNH VIÊN SÀI GÒN CO.OP BÌNH ĐỊNH"/>
    <s v="4100506252"/>
    <x v="1"/>
  </r>
  <r>
    <n v="-216370"/>
    <s v="CHI NHÁNH LIÊN HIỆP HỢP TÁC XÃ THƯƠNG MẠI TP.HCM - CO.OPMART CAI LẬY"/>
    <s v="0301175691-039"/>
    <x v="0"/>
  </r>
  <r>
    <n v="-263828"/>
    <s v="CÔNG TY TNHH MỘT THÀNH VIÊN THỰC PHẨM SAIGON CO.OP"/>
    <s v="0309129418"/>
    <x v="0"/>
  </r>
  <r>
    <n v="-647085"/>
    <s v="CÔNG TY TNHH MỘT THÀNH VIÊN THỰC PHẨM SAIGON CO.OP"/>
    <s v="0309129418"/>
    <x v="0"/>
  </r>
  <r>
    <n v="-365334"/>
    <s v="CÔNG TY TNHH MỘT THÀNH VIÊN THỰC PHẨM SAIGON CO.OP"/>
    <s v="0309129418"/>
    <x v="0"/>
  </r>
  <r>
    <n v="-1253769"/>
    <s v="CÔNG TY TNHH MỘT THÀNH VIÊN THỰC PHẨM SAIGON CO.OP"/>
    <s v="0309129418"/>
    <x v="0"/>
  </r>
  <r>
    <n v="-130070"/>
    <s v="CÔNG TY TNHH MỘT THÀNH VIÊN THỰC PHẨM SAIGON CO.OP"/>
    <s v="0309129418"/>
    <x v="0"/>
  </r>
  <r>
    <n v="1393708"/>
    <s v="CÔNG TY TNHH MỘT THÀNH VIÊN THỰC PHẨM SAIGON CO.OP"/>
    <s v="0309129418"/>
    <x v="1"/>
  </r>
  <r>
    <n v="799937"/>
    <s v="CÔNG TY TNHH MỘT THÀNH VIÊN THỰC PHẨM SAIGON CO.OP"/>
    <s v="0309129418"/>
    <x v="1"/>
  </r>
  <r>
    <n v="1442636"/>
    <s v="CN CÔNG TY TNHH MTV THỰC PHẨM SAIGON CO.OP - CO.OPFOOD KHU VỰC ĐỒNG NAI"/>
    <s v="0309129418-116"/>
    <x v="1"/>
  </r>
  <r>
    <n v="1123127"/>
    <s v="CN CÔNG TY TNHH MTV THỰC PHẨM SAIGON CO.OP - CO.OPFOOD KHU VỰC ĐỒNG NAI"/>
    <s v="0309129418-116"/>
    <x v="1"/>
  </r>
  <r>
    <n v="313632"/>
    <s v="CÔNG TY TNHH MỘT THÀNH VIÊN THỰC PHẨM SAIGON CO.OP"/>
    <s v="0309129418"/>
    <x v="1"/>
  </r>
  <r>
    <n v="422025"/>
    <s v="CÔNG TY TNHH MỘT THÀNH VIÊN THỰC PHẨM SAIGON CO.OP"/>
    <s v="0309129418"/>
    <x v="1"/>
  </r>
  <r>
    <n v="1096757"/>
    <s v="CÔNG TY TNHH MỘT THÀNH VIÊN THỰC PHẨM SAIGON CO.OP"/>
    <s v="0309129418"/>
    <x v="1"/>
  </r>
  <r>
    <n v="913939"/>
    <s v="CÔNG TY TNHH MỘT THÀNH VIÊN THỰC PHẨM SAIGON CO.OP"/>
    <s v="0309129418"/>
    <x v="1"/>
  </r>
  <r>
    <n v="1955761"/>
    <s v="CÔNG TY TNHH MỘT THÀNH VIÊN SÀI GÒN CO.OP NHIÊU LỘC"/>
    <s v="0305305768"/>
    <x v="1"/>
  </r>
  <r>
    <n v="2514834"/>
    <s v="CÔNG TY TNHH MỘT THÀNH VIÊN THỰC PHẨM SAIGON CO.OP"/>
    <s v="0309129418"/>
    <x v="1"/>
  </r>
  <r>
    <n v="5095138"/>
    <s v="CÔNG TY TNHH MỘT THÀNH VIÊN SÀI GÒN CO.OP CỦ CHI"/>
    <s v="0310178586"/>
    <x v="1"/>
  </r>
  <r>
    <n v="531073"/>
    <s v="CÔNG TY TNHH MỘT THÀNH VIÊN THỰC PHẨM SAIGON CO.OP"/>
    <s v="0309129418"/>
    <x v="1"/>
  </r>
  <r>
    <n v="1011139"/>
    <s v="CÔNG TY TNHH MỘT THÀNH VIÊN SÀI GÒN CO.OP NAM SÀI GÒN"/>
    <s v="0305770035"/>
    <x v="1"/>
  </r>
  <r>
    <n v="787497"/>
    <s v="CÔNG TY TNHH MỘT THÀNH VIÊN THỰC PHẨM SAIGON CO.OP"/>
    <s v="0309129418"/>
    <x v="1"/>
  </r>
  <r>
    <n v="624907"/>
    <s v="CÔNG TY TNHH MỘT THÀNH VIÊN THỰC PHẨM SAIGON CO.OP"/>
    <s v="0309129418"/>
    <x v="1"/>
  </r>
  <r>
    <n v="603178"/>
    <s v="CÔNG TY TNHH MỘT THÀNH VIÊN THỰC PHẨM SAIGON CO.OP"/>
    <s v="0309129418"/>
    <x v="1"/>
  </r>
  <r>
    <n v="642956"/>
    <s v="CÔNG TY TNHH MỘT THÀNH VIÊN THỰC PHẨM SAIGON CO.OP"/>
    <s v="0309129418"/>
    <x v="1"/>
  </r>
  <r>
    <n v="2245450"/>
    <s v="CÔNG TY TNHH MỘT THÀNH VIÊN CO.OP MART HÒA BÌNH"/>
    <s v="0311261082"/>
    <x v="1"/>
  </r>
  <r>
    <n v="1055063"/>
    <s v="CÔNG TY TNHH MỘT THÀNH VIÊN THỰC PHẨM SAIGON CO.OP"/>
    <s v="0309129418"/>
    <x v="1"/>
  </r>
  <r>
    <n v="595067"/>
    <s v="CÔNG TY TNHH MỘT THÀNH VIÊN THỰC PHẨM SAIGON CO.OP"/>
    <s v="0309129418"/>
    <x v="1"/>
  </r>
  <r>
    <n v="1234531"/>
    <s v="CÔNG TY TNHH MỘT THÀNH VIÊN THỰC PHẨM SAIGON CO.OP"/>
    <s v="0309129418"/>
    <x v="1"/>
  </r>
  <r>
    <n v="1279022"/>
    <s v="CÔNG TY TNHH MỘT THÀNH VIÊN THỰC PHẨM SAIGON CO.OP"/>
    <s v="0309129418"/>
    <x v="1"/>
  </r>
  <r>
    <n v="722820"/>
    <s v="CÔNG TY TNHH MỘT THÀNH VIÊN THỰC PHẨM SAIGON CO.OP"/>
    <s v="0309129418"/>
    <x v="1"/>
  </r>
  <r>
    <n v="1087798"/>
    <s v="CÔNG TY TNHH MỘT THÀNH VIÊN THỰC PHẨM SAIGON CO.OP"/>
    <s v="0309129418"/>
    <x v="1"/>
  </r>
  <r>
    <n v="490089"/>
    <s v="CÔNG TY TNHH MỘT THÀNH VIÊN THỰC PHẨM SAIGON CO.OP"/>
    <s v="0309129418"/>
    <x v="1"/>
  </r>
  <r>
    <n v="750751"/>
    <s v="CHI NHÁNH CÔNG TY TNHH MỘT THÀNH VIÊN THỰC PHẨM SAIGON CO.OP - CO.OP FOOD KHU VỰC BÌNH DƯƠNG"/>
    <s v="0309129418-123"/>
    <x v="1"/>
  </r>
  <r>
    <n v="2919542"/>
    <s v="CHI NHÁNH LIÊN HIỆP HỢP TÁC XÃ THƯƠNG MẠI TP. HỒ CHÍ MINH - CO.OPMART TÂN AN"/>
    <s v="0301175691-023"/>
    <x v="1"/>
  </r>
  <r>
    <n v="816815"/>
    <s v="CHI NHÁNH CÔNG TY TNHH MỘT THÀNH VIÊN THỰC PHẨM SAIGON CO.OP - CỬA HÀNG CO.OP FOOD LONG HẬU"/>
    <s v="0309129418-057"/>
    <x v="1"/>
  </r>
  <r>
    <n v="2919542"/>
    <s v="CHI NHÁNH LIÊN HIỆP HỢP TÁC XÃ THƯƠNG MẠI TP. HỒ CHÍ MINH - CO.OPMART BẾN LỨC"/>
    <s v="0301175691-022"/>
    <x v="1"/>
  </r>
  <r>
    <n v="1970676"/>
    <s v="CHI NHÁNH LIÊN HIỆP HỢP TÁC XÃ THƯƠNG MẠI TP.HỒ CHÍ MINH-CO.OPMART TÂN THÀNH"/>
    <s v="0301175691-038"/>
    <x v="1"/>
  </r>
  <r>
    <n v="4042267"/>
    <s v="CÔNG TY TNHH MỘT THÀNH VIÊN THƯƠNG MẠI VÀ DỊCH VỤ SÀI GÒN - CAM RANH"/>
    <s v="4201197554"/>
    <x v="1"/>
  </r>
  <r>
    <n v="3879079"/>
    <s v="CHI NHÁNH LIÊN HIỆP HTX THƯƠNG MẠI TP. HỒ CHÍ MINH - CO.OPMART BẾN TRE"/>
    <s v="0301175691-013"/>
    <x v="1"/>
  </r>
  <r>
    <n v="2981815"/>
    <s v="CÔNG TY TNHH MỘT THÀNH VIÊN SÀI GÒN CO.OP BẢO LỘC"/>
    <s v="5800890304"/>
    <x v="1"/>
  </r>
  <r>
    <n v="17409838"/>
    <s v="CÔNG TY TNHH MỘT THÀNH VIÊN THƯƠNG MẠI DỊCH VỤ SÀI GÒN - BÌNH PHƯỚC"/>
    <s v="3800357413"/>
    <x v="1"/>
  </r>
  <r>
    <n v="4379314"/>
    <s v="CÔNG TY TNHH MỘT THÀNH VIÊN CO.OPMART NHA TRANG"/>
    <s v="4201545466"/>
    <x v="1"/>
  </r>
  <r>
    <n v="959537"/>
    <s v="CÔNG TY TNHH MỘT THÀNH VIÊN CO.OPMART CÀ MAU"/>
    <s v="2001269021"/>
    <x v="1"/>
  </r>
  <r>
    <n v="1459771"/>
    <s v="CHI NHÁNH LIÊN HIỆP HỢP TÁC XÃ THƯƠNG MẠI TP.HỒ CHÍ MINH- CO.OP MART CẦN GIUỘC"/>
    <s v="0301175691-046"/>
    <x v="1"/>
  </r>
  <r>
    <n v="2776820"/>
    <s v="CÔNG TY TNHH MỘT THÀNH VIÊN THƯƠNG MẠI DỊCH VỤ SÀI GÒN - PHAN THIẾT"/>
    <s v="3400452937"/>
    <x v="1"/>
  </r>
  <r>
    <n v="2228904"/>
    <s v="CHI NHÁNH LIÊN HIỆP HỢP TÁC XÃ THƯƠNG MẠI TP.HỒ CHÍ MINH - CO.OPMART PHAN RÍ CỬA"/>
    <s v="0301175691-047"/>
    <x v="1"/>
  </r>
  <r>
    <n v="-1332752"/>
    <s v="CHI NHÁNH LIÊN HIỆP HỢP TÁC XÃ THƯƠNG MẠI TP. HỒ CHÍ MINH - CO.OPMART BÀ RỊA"/>
    <s v="0301175691-024"/>
    <x v="0"/>
  </r>
  <r>
    <n v="-759291"/>
    <s v="CÔNG TY TNHH MỘT THÀNH VIÊN THỰC PHẨM SAIGON CO.OP"/>
    <s v="0309129418"/>
    <x v="0"/>
  </r>
  <r>
    <n v="-904107"/>
    <s v="CÔNG TY TNHH MỘT THÀNH VIÊN THỰC PHẨM SAIGON CO.OP"/>
    <s v="0309129418"/>
    <x v="0"/>
  </r>
  <r>
    <n v="-479771"/>
    <s v="CÔNG TY TNHH MỘT THÀNH VIÊN THỰC PHẨM SAIGON CO.OP"/>
    <s v="0309129418"/>
    <x v="0"/>
  </r>
  <r>
    <n v="654815"/>
    <s v="CÔNG TY TRÁCH NHIỆM HỮU HẠN THƯƠNG MẠI SÀI GÒN - KIÊN GIANG"/>
    <s v="1700547135"/>
    <x v="1"/>
  </r>
  <r>
    <n v="435119"/>
    <s v="CÔNG TY TNHH MỘT THÀNH VIÊN THỰC PHẨM SAIGON CO.OP"/>
    <s v="0309129418"/>
    <x v="1"/>
  </r>
  <r>
    <n v="2169256"/>
    <s v="CÔNG TY TNHH MỘT THÀNH VIÊN THỰC PHẨM SAIGON CO.OP"/>
    <s v="0309129418"/>
    <x v="1"/>
  </r>
  <r>
    <n v="851703"/>
    <s v="CÔNG TY TNHH MỘT THÀNH VIÊN THỰC PHẨM SAIGON CO.OP"/>
    <s v="0309129418"/>
    <x v="1"/>
  </r>
  <r>
    <n v="479768"/>
    <s v="CÔNG TY TNHH MỘT THÀNH VIÊN THỰC PHẨM SAIGON CO.OP"/>
    <s v="0309129418"/>
    <x v="1"/>
  </r>
  <r>
    <n v="1144727"/>
    <s v="CÔNG TY TNHH MỘT THÀNH VIÊN THỰC PHẨM SAIGON CO.OP"/>
    <s v="0309129418"/>
    <x v="1"/>
  </r>
  <r>
    <n v="6853097"/>
    <s v="CÔNG TY TNHH SAIGON CO-OP FAIRPRICE"/>
    <s v="0312263124"/>
    <x v="1"/>
  </r>
  <r>
    <n v="202228"/>
    <s v="CÔNG TY TNHH MỘT THÀNH VIÊN THỰC PHẨM SAIGON CO.OP"/>
    <s v="0309129418"/>
    <x v="1"/>
  </r>
  <r>
    <n v="807183"/>
    <s v="CÔNG TY TNHH MỘT THÀNH VIÊN THỰC PHẨM SAIGON CO.OP"/>
    <s v="0309129418"/>
    <x v="1"/>
  </r>
  <r>
    <n v="364818"/>
    <s v="CÔNG TY TNHH MỘT THÀNH VIÊN THỰC PHẨM SAIGON CO.OP"/>
    <s v="0309129418"/>
    <x v="1"/>
  </r>
  <r>
    <n v="3264894"/>
    <s v="CÔNG TY TNHH MỘT THÀNH VIÊN SÀI GÒN CO.OP PHÚ LÂM"/>
    <s v="0305761111"/>
    <x v="1"/>
  </r>
  <r>
    <n v="1087798"/>
    <s v="CÔNG TY TNHH MỘT THÀNH VIÊN THỰC PHẨM SAIGON CO.OP"/>
    <s v="0309129418"/>
    <x v="1"/>
  </r>
  <r>
    <n v="1928556"/>
    <s v="CÔNG TY TNHH SAIGON CO-OP FAIRPRICE"/>
    <s v="0312263124"/>
    <x v="1"/>
  </r>
  <r>
    <n v="1919074"/>
    <s v="CÔNG TY TNHH SAIGON CO-OP FAIRPRICE"/>
    <s v="0312263124"/>
    <x v="1"/>
  </r>
  <r>
    <n v="895890"/>
    <s v="CÔNG TY TNHH MỘT THÀNH VIÊN THỰC PHẨM SAIGON CO.OP"/>
    <s v="0309129418"/>
    <x v="1"/>
  </r>
  <r>
    <n v="875863"/>
    <s v="CÔNG TY TNHH MỘT THÀNH VIÊN THỰC PHẨM SAIGON CO.OP"/>
    <s v="0309129418"/>
    <x v="1"/>
  </r>
  <r>
    <n v="1338593"/>
    <s v="CÔNG TY TNHH MỘT THÀNH VIÊN CO.OP FINELIFE"/>
    <s v="0315815574"/>
    <x v="1"/>
  </r>
  <r>
    <n v="2098432"/>
    <s v="CÔNG TY TNHH MỘT THÀNH VIÊN MARSIX"/>
    <s v="0314247350"/>
    <x v="1"/>
  </r>
  <r>
    <n v="1501502"/>
    <s v="CÔNG TY TNHH MỘT THÀNH VIÊN SÀI GÒN CO.OP CỐNG QUỲNH"/>
    <s v="0305784415"/>
    <x v="1"/>
  </r>
  <r>
    <n v="750591"/>
    <s v="CHI NHÁNH - CÔNG TY TNHH MỘT THÀNH VIÊN THỰC PHẨM SAIGON CO.OP - CO.OP FOOD MIỀN BẮC"/>
    <s v="0309129418-115"/>
    <x v="1"/>
  </r>
  <r>
    <n v="3751612"/>
    <s v="CÔNG TY TNHH MỘT THÀNH VIÊN THƯƠNG MẠI VÀ DỊCH VỤ SÀI GÒN - HÀ TĨNH"/>
    <s v="3000986099"/>
    <x v="1"/>
  </r>
  <r>
    <n v="674093"/>
    <s v="CÔNG TY TNHH MỘT THÀNH VIÊN CO.OP MART CẦN GIỜ"/>
    <s v="0311328890"/>
    <x v="1"/>
  </r>
  <r>
    <n v="2252254"/>
    <s v="CHI NHÁNH LIÊN HIỆP HỢP TÁC XÃ THƯƠNG MẠI TP.HỒ CHÍ MINH - CO.OPMART KON TUM"/>
    <s v="0301175691-035"/>
    <x v="1"/>
  </r>
  <r>
    <n v="6618974"/>
    <s v="CÔNG TY TRÁCH NHIỆM HỮU HẠN THƯƠNG MẠI DỊCH VỤ SÀI GÒN - TÂY NINH"/>
    <s v="3900895373"/>
    <x v="1"/>
  </r>
  <r>
    <n v="2065878"/>
    <s v="CHI NHÁNH LIÊN HIỆP HTX TM TP.HCM - CO.OPMART CAO LÃNH"/>
    <s v="0301175691-012"/>
    <x v="1"/>
  </r>
  <r>
    <n v="1784550"/>
    <s v="CHI NHÁNH LIÊN HIỆP HỢP TÁC XÃ THƯƠNG MẠI TP. HỒ CHÍ MINH-CO.OPMART GÒ DẦU"/>
    <s v="0301175691-041"/>
    <x v="1"/>
  </r>
  <r>
    <n v="671676"/>
    <s v="CÔNG TY TNHH MỘT THÀNH VIÊN CO.OPMART TRẢNG BÀNG"/>
    <s v="3901170316"/>
    <x v="1"/>
  </r>
  <r>
    <n v="959537"/>
    <s v="CÔNG TY TNHH SÀI GÒN - BUÔN HỒ"/>
    <s v="6001561746"/>
    <x v="1"/>
  </r>
  <r>
    <n v="-163837"/>
    <s v="CHI NHÁNH LIÊN HIỆP HỢP TÁC XÃ THƯƠNG MẠI TP. HỒ CHÍ MINH - CO.OPMART THÁP MƯỜI"/>
    <s v="0301175691-066"/>
    <x v="0"/>
  </r>
  <r>
    <n v="-346853"/>
    <s v="CÔNG TY TNHH MỘT THÀNH VIÊN THỰC PHẨM SAIGON CO.OP"/>
    <s v="0309129418"/>
    <x v="0"/>
  </r>
  <r>
    <n v="-196001"/>
    <s v="CÔNG TY TNHH MỘT THÀNH VIÊN THỰC PHẨM SAIGON CO.OP"/>
    <s v="0309129418"/>
    <x v="0"/>
  </r>
  <r>
    <n v="1038452"/>
    <s v="CÔNG TY TNHH MỘT THÀNH VIÊN THỰC PHẨM SAIGON CO.OP"/>
    <s v="0309129418"/>
    <x v="1"/>
  </r>
  <r>
    <n v="797477"/>
    <s v="CÔNG TY TNHH MỘT THÀNH VIÊN THỰC PHẨM SAIGON CO.OP"/>
    <s v="0309129418"/>
    <x v="1"/>
  </r>
  <r>
    <n v="2390265"/>
    <s v="CÔNG TY TNHH MỘT THÀNH VIÊN THỰC PHẨM SAIGON CO.OP"/>
    <s v="0309129418"/>
    <x v="1"/>
  </r>
  <r>
    <n v="191907"/>
    <s v="CÔNG TY TNHH MỘT THÀNH VIÊN THỰC PHẨM SAIGON CO.OP"/>
    <s v="0309129418"/>
    <x v="1"/>
  </r>
  <r>
    <n v="3769416"/>
    <s v="CÔNG TY TNHH MỘT THÀNH VIÊN SÀI GÒN CO.OP BÌNH TÂN"/>
    <s v="0305389020"/>
    <x v="1"/>
  </r>
  <r>
    <n v="5380854"/>
    <s v="CÔNG TY TNHH  MỘT THÀNH VIÊN THƯƠNG MẠI DỊCH VỤ SAIGON CO.OP TOÀN TÂM"/>
    <s v="0313294132"/>
    <x v="1"/>
  </r>
  <r>
    <n v="1871878"/>
    <s v="CÔNG TY TNHH MỘT THÀNH VIÊN THỰC PHẨM SAIGON CO.OP"/>
    <s v="0309129418"/>
    <x v="1"/>
  </r>
  <r>
    <n v="624907"/>
    <s v="CÔNG TY TNHH MỘT THÀNH VIÊN THỰC PHẨM SAIGON CO.OP"/>
    <s v="0309129418"/>
    <x v="1"/>
  </r>
  <r>
    <n v="400950"/>
    <s v="CÔNG TY TNHH MỘT THÀNH VIÊN THỰC PHẨM SAIGON CO.OP"/>
    <s v="0309129418"/>
    <x v="1"/>
  </r>
  <r>
    <n v="451873"/>
    <s v="CÔNG TY TNHH MỘT THÀNH VIÊN THỰC PHẨM SAIGON CO.OP"/>
    <s v="0309129418"/>
    <x v="1"/>
  </r>
  <r>
    <n v="2957936"/>
    <s v="CÔNG TY TNHH SAIGON CO-OP FAIRPRICE"/>
    <s v="0312263124"/>
    <x v="1"/>
  </r>
  <r>
    <n v="518213"/>
    <s v="CÔNG TY TNHH MỘT THÀNH VIÊN THỰC PHẨM SAIGON CO.OP"/>
    <s v="0309129418"/>
    <x v="1"/>
  </r>
  <r>
    <n v="11494678"/>
    <s v="CÔNG TY TNHH MỘT THÀNH VIÊN CO.OPMART HẢI PHÒNG"/>
    <s v="0201264531"/>
    <x v="1"/>
  </r>
  <r>
    <n v="793055"/>
    <s v="CHI NHÁNH - CÔNG TY TNHH MỘT THÀNH VIÊN THỰC PHẨM SAIGON CO.OP - CO.OP FOOD MIỀN BẮC"/>
    <s v="0309129418-115"/>
    <x v="1"/>
  </r>
  <r>
    <n v="959537"/>
    <s v="CÔNG TY TNHH MỘT THÀNH VIÊN CO.OP MART CẦN GIỜ"/>
    <s v="0311328890"/>
    <x v="1"/>
  </r>
  <r>
    <n v="3038504"/>
    <s v="CHI NHÁNH - CÔNG TY TNHH MỘT THÀNH VIÊN THỰC PHẨM SAIGON CO.OP - CO.OP FOOD MIỀN BẮC"/>
    <s v="0309129418-115"/>
    <x v="1"/>
  </r>
  <r>
    <n v="-119618936"/>
    <s v="LIÊN HIỆP HỢP TÁC XÃ THƯƠNG MẠI TP. HỒ CHÍ MINH"/>
    <s v="0301175691"/>
    <x v="2"/>
  </r>
  <r>
    <n v="-95256"/>
    <s v="CHI NHÁNH LIÊN HIỆP HỢP TÁC XÃ THƯƠNG MẠI TP. HỒ CHÍ MINH - CO.OPMART CHỢ MỚI"/>
    <s v="0301175691-069"/>
    <x v="0"/>
  </r>
  <r>
    <n v="-192856"/>
    <s v="CHI NHÁNH LIÊN HIỆP HỢP TÁC XÃ THƯƠNG MẠI TP. HỒ CHÍ MINH - CO.OPMART CHỢ MỚI"/>
    <s v="0301175691-069"/>
    <x v="0"/>
  </r>
  <r>
    <n v="-1525798"/>
    <s v="CHI NHÁNH LIÊN HIỆP HỢP TÁC XÃ THƯƠNG MẠI TP.HỒ CHÍ MINH - CO.OPMART PHAN RÍ CỬA"/>
    <s v="0301175691-047"/>
    <x v="0"/>
  </r>
  <r>
    <n v="422680"/>
    <s v="CÔNG TY TNHH MỘT THÀNH VIÊN THỰC PHẨM SAIGON CO.OP"/>
    <s v="0309129418"/>
    <x v="1"/>
  </r>
  <r>
    <n v="2872022"/>
    <s v="CÔNG TY TNHH THƯƠNG MẠI DỊCH VỤ TRUNG MỸ TÂY"/>
    <s v="0305750455"/>
    <x v="1"/>
  </r>
  <r>
    <n v="1171876"/>
    <s v="CÔNG TY TNHH MỘT THÀNH VIÊN THỰC PHẨM SAIGON CO.OP"/>
    <s v="0309129418"/>
    <x v="1"/>
  </r>
  <r>
    <n v="318991"/>
    <s v="CÔNG TY TNHH MỘT THÀNH VIÊN THỰC PHẨM SAIGON CO.OP"/>
    <s v="0309129418"/>
    <x v="1"/>
  </r>
  <r>
    <n v="5354105"/>
    <s v="CÔNG TY TNHH MỘT THÀNH VIÊN SÀI GÒN CO.OP CỦ CHI"/>
    <s v="0310178586"/>
    <x v="1"/>
  </r>
  <r>
    <n v="623726"/>
    <s v="CÔNG TY TNHH MỘT THÀNH VIÊN THỰC PHẨM SAIGON CO.OP"/>
    <s v="0309129418"/>
    <x v="1"/>
  </r>
  <r>
    <n v="684388"/>
    <s v="CÔNG TY TNHH MỘT THÀNH VIÊN THỰC PHẨM SAIGON CO.OP"/>
    <s v="0309129418"/>
    <x v="1"/>
  </r>
  <r>
    <n v="667510"/>
    <s v="CÔNG TY TNHH MỘT THÀNH VIÊN THỰC PHẨM SAIGON CO.OP"/>
    <s v="0309129418"/>
    <x v="1"/>
  </r>
  <r>
    <n v="1464731"/>
    <s v="CÔNG TY TNHH MỘT THÀNH VIÊN THỰC PHẨM SAIGON CO.OP"/>
    <s v="0309129418"/>
    <x v="1"/>
  </r>
  <r>
    <n v="667740"/>
    <s v="CÔNG TY TNHH MỘT THÀNH VIÊN THỰC PHẨM SAIGON CO.OP"/>
    <s v="0309129418"/>
    <x v="1"/>
  </r>
  <r>
    <n v="956756"/>
    <s v="CN CÔNG TY TNHH MTV THỰC PHẨM SAIGON CO.OP - CO.OPFOOD KHU VỰC ĐỒNG NAI"/>
    <s v="0309129418-116"/>
    <x v="1"/>
  </r>
  <r>
    <n v="287861"/>
    <s v="CÔNG TY TNHH MỘT THÀNH VIÊN THỰC PHẨM SAIGON CO.OP"/>
    <s v="0309129418"/>
    <x v="1"/>
  </r>
  <r>
    <n v="980003"/>
    <s v="CÔNG TY TNHH MỘT THÀNH VIÊN THỰC PHẨM SAIGON CO.OP"/>
    <s v="0309129418"/>
    <x v="1"/>
  </r>
  <r>
    <n v="637097"/>
    <s v="CÔNG TY TNHH MỘT THÀNH VIÊN THỰC PHẨM SAIGON CO.OP"/>
    <s v="0309129418"/>
    <x v="1"/>
  </r>
  <r>
    <n v="396527"/>
    <s v="CÔNG TY TNHH MỘT THÀNH VIÊN THỰC PHẨM SAIGON CO.OP"/>
    <s v="0309129418"/>
    <x v="1"/>
  </r>
  <r>
    <n v="959537"/>
    <s v="CÔNG TY TNHH MỘT THÀNH VIÊN SÀI GÒN CO.OP PHÚ NHUẬN"/>
    <s v="0305778394"/>
    <x v="1"/>
  </r>
  <r>
    <n v="2475495"/>
    <s v="CÔNG TY TNHH SAIGON CO-OP FAIRPRICE"/>
    <s v="0312263124"/>
    <x v="1"/>
  </r>
  <r>
    <n v="3882213"/>
    <s v="CÔNG TY TNHH MỘT THÀNH VIÊN SÀI GÒN CO.OP NAM SÀI GÒN"/>
    <s v="0305770035"/>
    <x v="1"/>
  </r>
  <r>
    <n v="638866"/>
    <s v="CÔNG TY TNHH MỘT THÀNH VIÊN THỰC PHẨM SAIGON CO.OP"/>
    <s v="0309129418"/>
    <x v="1"/>
  </r>
  <r>
    <n v="1446848"/>
    <s v="CÔNG TY TNHH MỘT THÀNH VIÊN THỰC PHẨM SAIGON CO.OP"/>
    <s v="0309129418"/>
    <x v="1"/>
  </r>
  <r>
    <n v="546404"/>
    <s v="CÔNG TY TNHH MỘT THÀNH VIÊN THỰC PHẨM SAIGON CO.OP"/>
    <s v="0309129418"/>
    <x v="1"/>
  </r>
  <r>
    <n v="448241"/>
    <s v="CÔNG TY TNHH MỘT THÀNH VIÊN THỰC PHẨM SAIGON CO.OP"/>
    <s v="0309129418"/>
    <x v="1"/>
  </r>
  <r>
    <n v="3990503"/>
    <s v="CÔNG TY TNHH MỘT THÀNH VIÊN SÀI GÒN CO.OP XA LỘ HÀ NỘI"/>
    <s v="0305767459"/>
    <x v="1"/>
  </r>
  <r>
    <n v="1310467"/>
    <s v="CÔNG TY TNHH MỘT THÀNH VIÊN CO.OP FINELIFE"/>
    <s v="0315815574"/>
    <x v="1"/>
  </r>
  <r>
    <n v="396527"/>
    <s v="CÔNG TY TNHH MỘT THÀNH VIÊN THỰC PHẨM SAIGON CO.OP"/>
    <s v="0309129418"/>
    <x v="1"/>
  </r>
  <r>
    <n v="1412357"/>
    <s v="CÔNG TY TNHH MỘT THÀNH VIÊN THỰC PHẨM SAIGON CO.OP"/>
    <s v="0309129418"/>
    <x v="1"/>
  </r>
  <r>
    <n v="2571320"/>
    <s v="CÔNG TY TNHH MỘT THÀNH VIÊN THỰC PHẨM SAIGON CO.OP"/>
    <s v="0309129418"/>
    <x v="1"/>
  </r>
  <r>
    <n v="162590"/>
    <s v="CÔNG TY TNHH MỘT THÀNH VIÊN THỰC PHẨM SAIGON CO.OP"/>
    <s v="0309129418"/>
    <x v="1"/>
  </r>
  <r>
    <n v="2663890"/>
    <s v="CHI NHÁNH CÔNG TY TNHH MỘT THÀNH VIÊN THỰC PHẨM SAIGON CO.OP - CO.OP FOOD KHU VỰC BÌNH DƯƠNG"/>
    <s v="0309129418-123"/>
    <x v="1"/>
  </r>
  <r>
    <n v="1562183"/>
    <s v="CHI NHÁNH CÔNG TY TNHH MỘT THÀNH VIÊN THỰC PHẨM SAIGON CO.OP - CO.OP FOOD KHU VỰC BÌNH DƯƠNG"/>
    <s v="0309129418-123"/>
    <x v="1"/>
  </r>
  <r>
    <n v="2574315"/>
    <s v="CHI NHÁNH CÔNG TY TNHH MỘT THÀNH VIÊN THỰC PHẨM SAIGON CO.OP - CO.OP FOOD KHU VỰC BÌNH DƯƠNG"/>
    <s v="0309129418-123"/>
    <x v="1"/>
  </r>
  <r>
    <n v="1086940"/>
    <s v="CHI NHÁNH CÔNG TY TNHH MỘT THÀNH VIÊN THỰC PHẨM SAIGON CO.OP - CO.OP FOOD KHU VỰC BÌNH DƯƠNG"/>
    <s v="0309129418-123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M2:N6" firstHeaderRow="1" firstDataRow="1" firstDataCol="1"/>
  <pivotFields count="4">
    <pivotField dataField="1" numFmtId="38" showAll="0"/>
    <pivotField showAll="0"/>
    <pivotField showAll="0"/>
    <pivotField axis="axisRow" showAll="0">
      <items count="4">
        <item x="1"/>
        <item x="0"/>
        <item x="2"/>
        <item t="default"/>
      </items>
    </pivotField>
  </pivotFields>
  <rowFields count="1">
    <field x="3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Thành tiền" fld="0" baseField="0" baseItem="0" numFmtId="165"/>
  </dataFields>
  <formats count="6">
    <format dxfId="16">
      <pivotArea outline="0" collapsedLevelsAreSubtotals="1" fieldPosition="0"/>
    </format>
    <format dxfId="15">
      <pivotArea dataOnly="0" labelOnly="1" outline="0" axis="axisValues" fieldPosition="0"/>
    </format>
    <format dxfId="14">
      <pivotArea dataOnly="0" labelOnly="1" outline="0" axis="axisValues" fieldPosition="0"/>
    </format>
    <format dxfId="13">
      <pivotArea outline="0" collapsedLevelsAreSubtotals="1" fieldPosition="0"/>
    </format>
    <format dxfId="12">
      <pivotArea dataOnly="0" labelOnly="1" outline="0" axis="axisValues" fieldPosition="0"/>
    </format>
    <format dxfId="1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9"/>
  <sheetViews>
    <sheetView tabSelected="1" workbookViewId="0">
      <selection activeCell="G17" sqref="G17"/>
    </sheetView>
  </sheetViews>
  <sheetFormatPr defaultRowHeight="15" x14ac:dyDescent="0.25"/>
  <cols>
    <col min="2" max="2" width="12.28515625" customWidth="1"/>
    <col min="3" max="3" width="19.28515625" customWidth="1"/>
    <col min="4" max="4" width="19.7109375" customWidth="1"/>
    <col min="5" max="5" width="19" customWidth="1"/>
    <col min="6" max="6" width="16" customWidth="1"/>
    <col min="7" max="7" width="16.85546875" bestFit="1" customWidth="1"/>
    <col min="8" max="8" width="14.28515625" customWidth="1"/>
    <col min="9" max="9" width="16.85546875" bestFit="1" customWidth="1"/>
    <col min="11" max="11" width="12.5703125" bestFit="1" customWidth="1"/>
  </cols>
  <sheetData>
    <row r="2" spans="2:11" ht="19.5" x14ac:dyDescent="0.3">
      <c r="B2" s="44" t="s">
        <v>427</v>
      </c>
      <c r="C2" s="44"/>
      <c r="D2" s="44"/>
      <c r="E2" s="44"/>
      <c r="F2" s="44"/>
      <c r="G2" s="44"/>
    </row>
    <row r="3" spans="2:11" ht="57" customHeight="1" x14ac:dyDescent="0.25">
      <c r="B3" s="1" t="s">
        <v>0</v>
      </c>
      <c r="C3" s="2" t="s">
        <v>1</v>
      </c>
      <c r="D3" s="3" t="s">
        <v>2</v>
      </c>
      <c r="E3" s="2" t="s">
        <v>233</v>
      </c>
      <c r="F3" s="2" t="s">
        <v>7</v>
      </c>
      <c r="G3" s="2" t="s">
        <v>3</v>
      </c>
    </row>
    <row r="4" spans="2:11" ht="15.75" x14ac:dyDescent="0.25">
      <c r="B4" s="4"/>
      <c r="C4" s="5" t="s">
        <v>4</v>
      </c>
      <c r="D4" s="6">
        <v>991979046</v>
      </c>
      <c r="E4" s="5"/>
      <c r="F4" s="5"/>
      <c r="G4" s="5"/>
      <c r="H4" s="7"/>
      <c r="I4" s="8"/>
    </row>
    <row r="5" spans="2:11" ht="15.75" x14ac:dyDescent="0.25">
      <c r="B5" s="9">
        <v>1</v>
      </c>
      <c r="C5" s="9" t="s">
        <v>5</v>
      </c>
      <c r="D5" s="10">
        <v>866302317</v>
      </c>
      <c r="E5" s="10"/>
      <c r="F5" s="10"/>
      <c r="G5" s="5"/>
      <c r="I5" s="8"/>
    </row>
    <row r="6" spans="2:11" ht="15.75" x14ac:dyDescent="0.25">
      <c r="B6" s="12"/>
      <c r="C6" s="9"/>
      <c r="D6" s="10"/>
      <c r="E6" s="10"/>
      <c r="F6" s="10"/>
      <c r="G6" s="13"/>
    </row>
    <row r="7" spans="2:11" ht="15.75" x14ac:dyDescent="0.25">
      <c r="B7" s="45" t="s">
        <v>6</v>
      </c>
      <c r="C7" s="46"/>
      <c r="D7" s="14">
        <f>SUM(D5:D6)</f>
        <v>866302317</v>
      </c>
      <c r="E7" s="14"/>
      <c r="F7" s="14"/>
      <c r="G7" s="14"/>
      <c r="K7" s="8"/>
    </row>
    <row r="8" spans="2:11" ht="15.75" x14ac:dyDescent="0.25">
      <c r="B8" s="9">
        <v>1</v>
      </c>
      <c r="C8" s="15" t="s">
        <v>233</v>
      </c>
      <c r="D8" s="10"/>
      <c r="E8" s="36">
        <v>119618936</v>
      </c>
      <c r="F8" s="16"/>
      <c r="G8" s="17"/>
    </row>
    <row r="9" spans="2:11" ht="15.75" x14ac:dyDescent="0.25">
      <c r="B9" s="9"/>
      <c r="C9" s="15"/>
      <c r="D9" s="10"/>
      <c r="E9" s="16"/>
      <c r="F9" s="16"/>
      <c r="G9" s="17"/>
    </row>
    <row r="10" spans="2:11" ht="15.75" x14ac:dyDescent="0.25">
      <c r="B10" s="47" t="s">
        <v>234</v>
      </c>
      <c r="C10" s="48"/>
      <c r="D10" s="14"/>
      <c r="E10" s="14">
        <f>SUM(E8:E9)</f>
        <v>119618936</v>
      </c>
      <c r="F10" s="19"/>
      <c r="G10" s="20"/>
    </row>
    <row r="11" spans="2:11" ht="15.75" x14ac:dyDescent="0.25">
      <c r="B11" s="9">
        <v>1</v>
      </c>
      <c r="C11" s="15" t="s">
        <v>7</v>
      </c>
      <c r="D11" s="10"/>
      <c r="E11" s="16"/>
      <c r="F11" s="36">
        <v>75780132</v>
      </c>
      <c r="G11" s="17"/>
    </row>
    <row r="12" spans="2:11" ht="15.75" x14ac:dyDescent="0.25">
      <c r="B12" s="9"/>
      <c r="C12" s="15"/>
      <c r="D12" s="10"/>
      <c r="E12" s="16"/>
      <c r="F12" s="16"/>
      <c r="G12" s="17"/>
    </row>
    <row r="13" spans="2:11" ht="15.75" x14ac:dyDescent="0.25">
      <c r="B13" s="47" t="s">
        <v>8</v>
      </c>
      <c r="C13" s="48"/>
      <c r="D13" s="14"/>
      <c r="E13" s="14"/>
      <c r="F13" s="14">
        <f>SUM(F11:F12)</f>
        <v>75780132</v>
      </c>
      <c r="G13" s="20"/>
    </row>
    <row r="14" spans="2:11" ht="15.75" x14ac:dyDescent="0.25">
      <c r="B14" s="9">
        <v>1</v>
      </c>
      <c r="C14" s="11" t="s">
        <v>9</v>
      </c>
      <c r="D14" s="21"/>
      <c r="E14" s="18"/>
      <c r="F14" s="18"/>
      <c r="G14" s="10">
        <v>658609118</v>
      </c>
    </row>
    <row r="15" spans="2:11" ht="15.75" x14ac:dyDescent="0.25">
      <c r="B15" s="9"/>
      <c r="C15" s="11"/>
      <c r="D15" s="21"/>
      <c r="E15" s="18"/>
      <c r="F15" s="18"/>
      <c r="G15" s="10"/>
    </row>
    <row r="16" spans="2:11" ht="15.75" x14ac:dyDescent="0.25">
      <c r="B16" s="45" t="s">
        <v>10</v>
      </c>
      <c r="C16" s="46"/>
      <c r="D16" s="22"/>
      <c r="E16" s="23"/>
      <c r="F16" s="23"/>
      <c r="G16" s="23">
        <f>+SUM(G14:G15)</f>
        <v>658609118</v>
      </c>
    </row>
    <row r="17" spans="2:7" ht="15.75" x14ac:dyDescent="0.25">
      <c r="B17" s="49" t="s">
        <v>11</v>
      </c>
      <c r="C17" s="50"/>
      <c r="D17" s="50"/>
      <c r="E17" s="51"/>
      <c r="F17" s="24"/>
      <c r="G17" s="25">
        <f>+D4+D7-E10-F13-G16</f>
        <v>1004273177</v>
      </c>
    </row>
    <row r="19" spans="2:7" x14ac:dyDescent="0.25">
      <c r="G19" s="35"/>
    </row>
  </sheetData>
  <mergeCells count="6">
    <mergeCell ref="B2:G2"/>
    <mergeCell ref="B7:C7"/>
    <mergeCell ref="B13:C13"/>
    <mergeCell ref="B16:C16"/>
    <mergeCell ref="B17:E17"/>
    <mergeCell ref="B10:C10"/>
  </mergeCells>
  <conditionalFormatting sqref="B17">
    <cfRule type="duplicateValues" dxfId="1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699"/>
  <sheetViews>
    <sheetView zoomScaleNormal="100" workbookViewId="0"/>
  </sheetViews>
  <sheetFormatPr defaultColWidth="9.140625" defaultRowHeight="15" outlineLevelRow="1" x14ac:dyDescent="0.25"/>
  <cols>
    <col min="1" max="1" width="14.28515625" style="29" customWidth="1"/>
    <col min="2" max="3" width="11.42578125" style="30" customWidth="1"/>
    <col min="4" max="4" width="57.140625" style="30" customWidth="1"/>
    <col min="5" max="5" width="17.140625" style="34" customWidth="1"/>
    <col min="6" max="6" width="11.42578125" style="30" customWidth="1"/>
    <col min="7" max="8" width="15.7109375" style="34" customWidth="1"/>
    <col min="9" max="9" width="50" style="30" customWidth="1"/>
    <col min="10" max="10" width="21.42578125" style="30" customWidth="1"/>
    <col min="11" max="12" width="9.140625" style="30"/>
    <col min="13" max="13" width="13.140625" style="30" bestFit="1" customWidth="1"/>
    <col min="14" max="14" width="17.28515625" style="43" bestFit="1" customWidth="1"/>
    <col min="15" max="16384" width="9.140625" style="30"/>
  </cols>
  <sheetData>
    <row r="1" spans="1:15" ht="24.75" customHeight="1" x14ac:dyDescent="0.25">
      <c r="A1" s="26" t="s">
        <v>12</v>
      </c>
      <c r="B1" s="27" t="s">
        <v>235</v>
      </c>
      <c r="C1" s="27" t="s">
        <v>13</v>
      </c>
      <c r="D1" s="27" t="s">
        <v>14</v>
      </c>
      <c r="E1" s="28" t="s">
        <v>15</v>
      </c>
      <c r="F1" s="27" t="s">
        <v>16</v>
      </c>
      <c r="G1" s="28" t="s">
        <v>17</v>
      </c>
      <c r="H1" s="28" t="s">
        <v>18</v>
      </c>
      <c r="I1" s="27" t="s">
        <v>19</v>
      </c>
      <c r="J1" s="27" t="s">
        <v>20</v>
      </c>
      <c r="K1" s="27" t="s">
        <v>1308</v>
      </c>
    </row>
    <row r="2" spans="1:15" outlineLevel="1" x14ac:dyDescent="0.25">
      <c r="A2" s="39">
        <v>45383</v>
      </c>
      <c r="B2" s="31" t="s">
        <v>428</v>
      </c>
      <c r="C2" s="40" t="s">
        <v>429</v>
      </c>
      <c r="D2" s="31" t="s">
        <v>430</v>
      </c>
      <c r="E2" s="32">
        <v>-397795</v>
      </c>
      <c r="F2" s="33" t="s">
        <v>22</v>
      </c>
      <c r="G2" s="32">
        <v>-31824</v>
      </c>
      <c r="H2" s="32">
        <f>+E2+G2</f>
        <v>-429619</v>
      </c>
      <c r="I2" s="31" t="s">
        <v>361</v>
      </c>
      <c r="J2" s="31" t="s">
        <v>362</v>
      </c>
      <c r="K2" s="30" t="s">
        <v>7</v>
      </c>
      <c r="M2" s="41" t="s">
        <v>1311</v>
      </c>
      <c r="N2" s="7" t="s">
        <v>1313</v>
      </c>
      <c r="O2"/>
    </row>
    <row r="3" spans="1:15" outlineLevel="1" x14ac:dyDescent="0.25">
      <c r="A3" s="39">
        <v>45383</v>
      </c>
      <c r="B3" s="31" t="s">
        <v>431</v>
      </c>
      <c r="C3" s="31" t="s">
        <v>236</v>
      </c>
      <c r="D3" s="31" t="s">
        <v>142</v>
      </c>
      <c r="E3" s="32">
        <v>3176310</v>
      </c>
      <c r="F3" s="33" t="s">
        <v>22</v>
      </c>
      <c r="G3" s="32">
        <v>254105</v>
      </c>
      <c r="H3" s="32">
        <f t="shared" ref="H3:H66" si="0">+E3+G3</f>
        <v>3430415</v>
      </c>
      <c r="I3" s="31" t="s">
        <v>142</v>
      </c>
      <c r="J3" s="31" t="s">
        <v>143</v>
      </c>
      <c r="K3" s="30" t="s">
        <v>1310</v>
      </c>
      <c r="M3" s="42" t="s">
        <v>1310</v>
      </c>
      <c r="N3" s="7">
        <v>866302317</v>
      </c>
      <c r="O3"/>
    </row>
    <row r="4" spans="1:15" outlineLevel="1" x14ac:dyDescent="0.25">
      <c r="A4" s="39">
        <v>45383</v>
      </c>
      <c r="B4" s="31" t="s">
        <v>432</v>
      </c>
      <c r="C4" s="31" t="s">
        <v>236</v>
      </c>
      <c r="D4" s="31" t="s">
        <v>300</v>
      </c>
      <c r="E4" s="32">
        <v>1773131</v>
      </c>
      <c r="F4" s="33" t="s">
        <v>22</v>
      </c>
      <c r="G4" s="32">
        <v>141850</v>
      </c>
      <c r="H4" s="32">
        <f t="shared" si="0"/>
        <v>1914981</v>
      </c>
      <c r="I4" s="31" t="s">
        <v>300</v>
      </c>
      <c r="J4" s="31" t="s">
        <v>301</v>
      </c>
      <c r="K4" s="30" t="s">
        <v>1310</v>
      </c>
      <c r="M4" s="42" t="s">
        <v>7</v>
      </c>
      <c r="N4" s="7">
        <v>-75780132</v>
      </c>
      <c r="O4"/>
    </row>
    <row r="5" spans="1:15" outlineLevel="1" x14ac:dyDescent="0.25">
      <c r="A5" s="39">
        <v>45383</v>
      </c>
      <c r="B5" s="31" t="s">
        <v>433</v>
      </c>
      <c r="C5" s="31" t="s">
        <v>236</v>
      </c>
      <c r="D5" s="31" t="s">
        <v>144</v>
      </c>
      <c r="E5" s="32">
        <v>3365520</v>
      </c>
      <c r="F5" s="33" t="s">
        <v>22</v>
      </c>
      <c r="G5" s="32">
        <v>269242</v>
      </c>
      <c r="H5" s="32">
        <f t="shared" si="0"/>
        <v>3634762</v>
      </c>
      <c r="I5" s="31" t="s">
        <v>144</v>
      </c>
      <c r="J5" s="31" t="s">
        <v>145</v>
      </c>
      <c r="K5" s="30" t="s">
        <v>1310</v>
      </c>
      <c r="M5" s="42" t="s">
        <v>1309</v>
      </c>
      <c r="N5" s="7">
        <v>-119618936</v>
      </c>
      <c r="O5"/>
    </row>
    <row r="6" spans="1:15" outlineLevel="1" x14ac:dyDescent="0.25">
      <c r="A6" s="39">
        <v>45383</v>
      </c>
      <c r="B6" s="31" t="s">
        <v>434</v>
      </c>
      <c r="C6" s="31" t="s">
        <v>236</v>
      </c>
      <c r="D6" s="31" t="s">
        <v>291</v>
      </c>
      <c r="E6" s="32">
        <v>1375748</v>
      </c>
      <c r="F6" s="33" t="s">
        <v>22</v>
      </c>
      <c r="G6" s="32">
        <v>110060</v>
      </c>
      <c r="H6" s="32">
        <f t="shared" si="0"/>
        <v>1485808</v>
      </c>
      <c r="I6" s="31" t="s">
        <v>44</v>
      </c>
      <c r="J6" s="31" t="s">
        <v>45</v>
      </c>
      <c r="K6" s="30" t="s">
        <v>1310</v>
      </c>
      <c r="M6" s="42" t="s">
        <v>1312</v>
      </c>
      <c r="N6" s="7">
        <v>670903249</v>
      </c>
      <c r="O6"/>
    </row>
    <row r="7" spans="1:15" outlineLevel="1" x14ac:dyDescent="0.25">
      <c r="A7" s="39">
        <v>45383</v>
      </c>
      <c r="B7" s="31" t="s">
        <v>435</v>
      </c>
      <c r="C7" s="31" t="s">
        <v>236</v>
      </c>
      <c r="D7" s="31" t="s">
        <v>160</v>
      </c>
      <c r="E7" s="32">
        <v>1092048</v>
      </c>
      <c r="F7" s="33" t="s">
        <v>22</v>
      </c>
      <c r="G7" s="32">
        <v>87364</v>
      </c>
      <c r="H7" s="32">
        <f t="shared" si="0"/>
        <v>1179412</v>
      </c>
      <c r="I7" s="31" t="s">
        <v>44</v>
      </c>
      <c r="J7" s="31" t="s">
        <v>45</v>
      </c>
      <c r="K7" s="30" t="s">
        <v>1310</v>
      </c>
      <c r="M7"/>
      <c r="N7" s="7"/>
      <c r="O7"/>
    </row>
    <row r="8" spans="1:15" outlineLevel="1" x14ac:dyDescent="0.25">
      <c r="A8" s="39">
        <v>45383</v>
      </c>
      <c r="B8" s="31" t="s">
        <v>436</v>
      </c>
      <c r="C8" s="31" t="s">
        <v>236</v>
      </c>
      <c r="D8" s="31" t="s">
        <v>310</v>
      </c>
      <c r="E8" s="32">
        <v>555290</v>
      </c>
      <c r="F8" s="33" t="s">
        <v>22</v>
      </c>
      <c r="G8" s="32">
        <v>44423</v>
      </c>
      <c r="H8" s="32">
        <f t="shared" si="0"/>
        <v>599713</v>
      </c>
      <c r="I8" s="31" t="s">
        <v>44</v>
      </c>
      <c r="J8" s="31" t="s">
        <v>45</v>
      </c>
      <c r="K8" s="30" t="s">
        <v>1310</v>
      </c>
      <c r="M8"/>
      <c r="N8" s="7"/>
      <c r="O8"/>
    </row>
    <row r="9" spans="1:15" outlineLevel="1" x14ac:dyDescent="0.25">
      <c r="A9" s="39">
        <v>45383</v>
      </c>
      <c r="B9" s="31" t="s">
        <v>437</v>
      </c>
      <c r="C9" s="31" t="s">
        <v>236</v>
      </c>
      <c r="D9" s="31" t="s">
        <v>73</v>
      </c>
      <c r="E9" s="32">
        <v>1281290</v>
      </c>
      <c r="F9" s="33" t="s">
        <v>22</v>
      </c>
      <c r="G9" s="32">
        <v>102503</v>
      </c>
      <c r="H9" s="32">
        <f t="shared" si="0"/>
        <v>1383793</v>
      </c>
      <c r="I9" s="31" t="s">
        <v>23</v>
      </c>
      <c r="J9" s="31" t="s">
        <v>24</v>
      </c>
      <c r="K9" s="30" t="s">
        <v>1310</v>
      </c>
      <c r="M9"/>
      <c r="N9" s="7"/>
      <c r="O9"/>
    </row>
    <row r="10" spans="1:15" outlineLevel="1" x14ac:dyDescent="0.25">
      <c r="A10" s="39">
        <v>45383</v>
      </c>
      <c r="B10" s="31" t="s">
        <v>438</v>
      </c>
      <c r="C10" s="31" t="s">
        <v>236</v>
      </c>
      <c r="D10" s="31" t="s">
        <v>377</v>
      </c>
      <c r="E10" s="32">
        <v>595330</v>
      </c>
      <c r="F10" s="33" t="s">
        <v>22</v>
      </c>
      <c r="G10" s="32">
        <v>47626</v>
      </c>
      <c r="H10" s="32">
        <f t="shared" si="0"/>
        <v>642956</v>
      </c>
      <c r="I10" s="31" t="s">
        <v>181</v>
      </c>
      <c r="J10" s="31" t="s">
        <v>182</v>
      </c>
      <c r="K10" s="30" t="s">
        <v>1310</v>
      </c>
      <c r="M10"/>
      <c r="N10" s="7"/>
      <c r="O10"/>
    </row>
    <row r="11" spans="1:15" outlineLevel="1" x14ac:dyDescent="0.25">
      <c r="A11" s="39">
        <v>45383</v>
      </c>
      <c r="B11" s="31" t="s">
        <v>439</v>
      </c>
      <c r="C11" s="31" t="s">
        <v>236</v>
      </c>
      <c r="D11" s="31" t="s">
        <v>351</v>
      </c>
      <c r="E11" s="32">
        <v>705836</v>
      </c>
      <c r="F11" s="33" t="s">
        <v>22</v>
      </c>
      <c r="G11" s="32">
        <v>56467</v>
      </c>
      <c r="H11" s="32">
        <f t="shared" si="0"/>
        <v>762303</v>
      </c>
      <c r="I11" s="31" t="s">
        <v>23</v>
      </c>
      <c r="J11" s="31" t="s">
        <v>24</v>
      </c>
      <c r="K11" s="30" t="s">
        <v>1310</v>
      </c>
      <c r="M11"/>
      <c r="N11" s="7"/>
      <c r="O11"/>
    </row>
    <row r="12" spans="1:15" outlineLevel="1" x14ac:dyDescent="0.25">
      <c r="A12" s="39">
        <v>45383</v>
      </c>
      <c r="B12" s="31" t="s">
        <v>440</v>
      </c>
      <c r="C12" s="31" t="s">
        <v>236</v>
      </c>
      <c r="D12" s="31" t="s">
        <v>100</v>
      </c>
      <c r="E12" s="32">
        <v>1170160</v>
      </c>
      <c r="F12" s="33" t="s">
        <v>22</v>
      </c>
      <c r="G12" s="32">
        <v>93613</v>
      </c>
      <c r="H12" s="32">
        <f t="shared" si="0"/>
        <v>1263773</v>
      </c>
      <c r="I12" s="31" t="s">
        <v>101</v>
      </c>
      <c r="J12" s="31" t="s">
        <v>102</v>
      </c>
      <c r="K12" s="30" t="s">
        <v>1310</v>
      </c>
      <c r="M12"/>
      <c r="N12" s="7"/>
      <c r="O12"/>
    </row>
    <row r="13" spans="1:15" outlineLevel="1" x14ac:dyDescent="0.25">
      <c r="A13" s="39">
        <v>45383</v>
      </c>
      <c r="B13" s="31" t="s">
        <v>441</v>
      </c>
      <c r="C13" s="31" t="s">
        <v>236</v>
      </c>
      <c r="D13" s="31" t="s">
        <v>259</v>
      </c>
      <c r="E13" s="32">
        <v>334714</v>
      </c>
      <c r="F13" s="33" t="s">
        <v>22</v>
      </c>
      <c r="G13" s="32">
        <v>26777</v>
      </c>
      <c r="H13" s="32">
        <f t="shared" si="0"/>
        <v>361491</v>
      </c>
      <c r="I13" s="31" t="s">
        <v>23</v>
      </c>
      <c r="J13" s="31" t="s">
        <v>24</v>
      </c>
      <c r="K13" s="30" t="s">
        <v>1310</v>
      </c>
      <c r="M13"/>
      <c r="N13" s="7"/>
      <c r="O13"/>
    </row>
    <row r="14" spans="1:15" outlineLevel="1" x14ac:dyDescent="0.25">
      <c r="A14" s="39">
        <v>45383</v>
      </c>
      <c r="B14" s="31" t="s">
        <v>442</v>
      </c>
      <c r="C14" s="31" t="s">
        <v>236</v>
      </c>
      <c r="D14" s="31" t="s">
        <v>157</v>
      </c>
      <c r="E14" s="32">
        <v>964616</v>
      </c>
      <c r="F14" s="33" t="s">
        <v>22</v>
      </c>
      <c r="G14" s="32">
        <v>77169</v>
      </c>
      <c r="H14" s="32">
        <f t="shared" si="0"/>
        <v>1041785</v>
      </c>
      <c r="I14" s="31" t="s">
        <v>23</v>
      </c>
      <c r="J14" s="31" t="s">
        <v>24</v>
      </c>
      <c r="K14" s="30" t="s">
        <v>1310</v>
      </c>
      <c r="M14"/>
      <c r="N14" s="7"/>
      <c r="O14"/>
    </row>
    <row r="15" spans="1:15" outlineLevel="1" x14ac:dyDescent="0.25">
      <c r="A15" s="39">
        <v>45383</v>
      </c>
      <c r="B15" s="31" t="s">
        <v>443</v>
      </c>
      <c r="C15" s="31" t="s">
        <v>236</v>
      </c>
      <c r="D15" s="31" t="s">
        <v>333</v>
      </c>
      <c r="E15" s="32">
        <v>904272</v>
      </c>
      <c r="F15" s="33" t="s">
        <v>22</v>
      </c>
      <c r="G15" s="32">
        <v>72342</v>
      </c>
      <c r="H15" s="32">
        <f t="shared" si="0"/>
        <v>976614</v>
      </c>
      <c r="I15" s="31" t="s">
        <v>23</v>
      </c>
      <c r="J15" s="31" t="s">
        <v>24</v>
      </c>
      <c r="K15" s="30" t="s">
        <v>1310</v>
      </c>
      <c r="M15"/>
      <c r="N15" s="7"/>
      <c r="O15"/>
    </row>
    <row r="16" spans="1:15" outlineLevel="1" x14ac:dyDescent="0.25">
      <c r="A16" s="39">
        <v>45383</v>
      </c>
      <c r="B16" s="31" t="s">
        <v>444</v>
      </c>
      <c r="C16" s="31" t="s">
        <v>236</v>
      </c>
      <c r="D16" s="31" t="s">
        <v>185</v>
      </c>
      <c r="E16" s="32">
        <v>1017638</v>
      </c>
      <c r="F16" s="33" t="s">
        <v>22</v>
      </c>
      <c r="G16" s="32">
        <v>81411</v>
      </c>
      <c r="H16" s="32">
        <f t="shared" si="0"/>
        <v>1099049</v>
      </c>
      <c r="I16" s="31" t="s">
        <v>23</v>
      </c>
      <c r="J16" s="31" t="s">
        <v>24</v>
      </c>
      <c r="K16" s="30" t="s">
        <v>1310</v>
      </c>
      <c r="M16"/>
      <c r="N16" s="7"/>
      <c r="O16"/>
    </row>
    <row r="17" spans="1:15" outlineLevel="1" x14ac:dyDescent="0.25">
      <c r="A17" s="39">
        <v>45383</v>
      </c>
      <c r="B17" s="31" t="s">
        <v>445</v>
      </c>
      <c r="C17" s="31" t="s">
        <v>236</v>
      </c>
      <c r="D17" s="31" t="s">
        <v>173</v>
      </c>
      <c r="E17" s="32">
        <v>562990</v>
      </c>
      <c r="F17" s="33" t="s">
        <v>22</v>
      </c>
      <c r="G17" s="32">
        <v>45039</v>
      </c>
      <c r="H17" s="32">
        <f t="shared" si="0"/>
        <v>608029</v>
      </c>
      <c r="I17" s="31" t="s">
        <v>23</v>
      </c>
      <c r="J17" s="31" t="s">
        <v>24</v>
      </c>
      <c r="K17" s="30" t="s">
        <v>1310</v>
      </c>
      <c r="M17"/>
      <c r="N17" s="7"/>
      <c r="O17"/>
    </row>
    <row r="18" spans="1:15" outlineLevel="1" x14ac:dyDescent="0.25">
      <c r="A18" s="39">
        <v>45383</v>
      </c>
      <c r="B18" s="31" t="s">
        <v>446</v>
      </c>
      <c r="C18" s="31" t="s">
        <v>236</v>
      </c>
      <c r="D18" s="31" t="s">
        <v>273</v>
      </c>
      <c r="E18" s="32">
        <v>2448410</v>
      </c>
      <c r="F18" s="33" t="s">
        <v>22</v>
      </c>
      <c r="G18" s="32">
        <v>195873</v>
      </c>
      <c r="H18" s="32">
        <f t="shared" si="0"/>
        <v>2644283</v>
      </c>
      <c r="I18" s="31" t="s">
        <v>273</v>
      </c>
      <c r="J18" s="31" t="s">
        <v>98</v>
      </c>
      <c r="K18" s="30" t="s">
        <v>1310</v>
      </c>
      <c r="M18"/>
      <c r="N18" s="7"/>
      <c r="O18"/>
    </row>
    <row r="19" spans="1:15" outlineLevel="1" x14ac:dyDescent="0.25">
      <c r="A19" s="39">
        <v>45383</v>
      </c>
      <c r="B19" s="31" t="s">
        <v>447</v>
      </c>
      <c r="C19" s="31" t="s">
        <v>236</v>
      </c>
      <c r="D19" s="31" t="s">
        <v>198</v>
      </c>
      <c r="E19" s="32">
        <v>2784195</v>
      </c>
      <c r="F19" s="33" t="s">
        <v>22</v>
      </c>
      <c r="G19" s="32">
        <v>222736</v>
      </c>
      <c r="H19" s="32">
        <f t="shared" si="0"/>
        <v>3006931</v>
      </c>
      <c r="I19" s="31" t="s">
        <v>77</v>
      </c>
      <c r="J19" s="31" t="s">
        <v>78</v>
      </c>
      <c r="K19" s="30" t="s">
        <v>1310</v>
      </c>
      <c r="M19"/>
      <c r="N19" s="7"/>
      <c r="O19"/>
    </row>
    <row r="20" spans="1:15" outlineLevel="1" x14ac:dyDescent="0.25">
      <c r="A20" s="39">
        <v>45383</v>
      </c>
      <c r="B20" s="31" t="s">
        <v>448</v>
      </c>
      <c r="C20" s="31" t="s">
        <v>236</v>
      </c>
      <c r="D20" s="31" t="s">
        <v>449</v>
      </c>
      <c r="E20" s="32">
        <v>2765330</v>
      </c>
      <c r="F20" s="33" t="s">
        <v>22</v>
      </c>
      <c r="G20" s="32">
        <v>221226</v>
      </c>
      <c r="H20" s="32">
        <f t="shared" si="0"/>
        <v>2986556</v>
      </c>
      <c r="I20" s="31" t="s">
        <v>295</v>
      </c>
      <c r="J20" s="31" t="s">
        <v>296</v>
      </c>
      <c r="K20" s="30" t="s">
        <v>1310</v>
      </c>
    </row>
    <row r="21" spans="1:15" outlineLevel="1" x14ac:dyDescent="0.25">
      <c r="A21" s="39">
        <v>45383</v>
      </c>
      <c r="B21" s="31" t="s">
        <v>450</v>
      </c>
      <c r="C21" s="31" t="s">
        <v>236</v>
      </c>
      <c r="D21" s="31" t="s">
        <v>451</v>
      </c>
      <c r="E21" s="32">
        <v>2925400</v>
      </c>
      <c r="F21" s="33" t="s">
        <v>22</v>
      </c>
      <c r="G21" s="32">
        <v>234032</v>
      </c>
      <c r="H21" s="32">
        <f t="shared" si="0"/>
        <v>3159432</v>
      </c>
      <c r="I21" s="31" t="s">
        <v>204</v>
      </c>
      <c r="J21" s="31" t="s">
        <v>205</v>
      </c>
      <c r="K21" s="30" t="s">
        <v>1310</v>
      </c>
    </row>
    <row r="22" spans="1:15" outlineLevel="1" x14ac:dyDescent="0.25">
      <c r="A22" s="39">
        <v>45383</v>
      </c>
      <c r="B22" s="31" t="s">
        <v>452</v>
      </c>
      <c r="C22" s="31" t="s">
        <v>236</v>
      </c>
      <c r="D22" s="31" t="s">
        <v>453</v>
      </c>
      <c r="E22" s="32">
        <v>1391952</v>
      </c>
      <c r="F22" s="33" t="s">
        <v>22</v>
      </c>
      <c r="G22" s="32">
        <v>111356</v>
      </c>
      <c r="H22" s="32">
        <f t="shared" si="0"/>
        <v>1503308</v>
      </c>
      <c r="I22" s="31" t="s">
        <v>23</v>
      </c>
      <c r="J22" s="31" t="s">
        <v>24</v>
      </c>
      <c r="K22" s="30" t="s">
        <v>1310</v>
      </c>
    </row>
    <row r="23" spans="1:15" outlineLevel="1" x14ac:dyDescent="0.25">
      <c r="A23" s="39">
        <v>45383</v>
      </c>
      <c r="B23" s="31" t="s">
        <v>454</v>
      </c>
      <c r="C23" s="31" t="s">
        <v>236</v>
      </c>
      <c r="D23" s="31" t="s">
        <v>33</v>
      </c>
      <c r="E23" s="32">
        <v>4617880</v>
      </c>
      <c r="F23" s="33" t="s">
        <v>22</v>
      </c>
      <c r="G23" s="32">
        <v>369430</v>
      </c>
      <c r="H23" s="32">
        <f t="shared" si="0"/>
        <v>4987310</v>
      </c>
      <c r="I23" s="31" t="s">
        <v>33</v>
      </c>
      <c r="J23" s="31" t="s">
        <v>34</v>
      </c>
      <c r="K23" s="30" t="s">
        <v>1310</v>
      </c>
    </row>
    <row r="24" spans="1:15" outlineLevel="1" x14ac:dyDescent="0.25">
      <c r="A24" s="39">
        <v>45383</v>
      </c>
      <c r="B24" s="31" t="s">
        <v>455</v>
      </c>
      <c r="C24" s="31" t="s">
        <v>236</v>
      </c>
      <c r="D24" s="31" t="s">
        <v>39</v>
      </c>
      <c r="E24" s="32">
        <v>1110580</v>
      </c>
      <c r="F24" s="33" t="s">
        <v>22</v>
      </c>
      <c r="G24" s="32">
        <v>88846</v>
      </c>
      <c r="H24" s="32">
        <f t="shared" si="0"/>
        <v>1199426</v>
      </c>
      <c r="I24" s="31" t="s">
        <v>39</v>
      </c>
      <c r="J24" s="31" t="s">
        <v>40</v>
      </c>
      <c r="K24" s="30" t="s">
        <v>1310</v>
      </c>
    </row>
    <row r="25" spans="1:15" outlineLevel="1" x14ac:dyDescent="0.25">
      <c r="A25" s="39">
        <v>45383</v>
      </c>
      <c r="B25" s="31" t="s">
        <v>456</v>
      </c>
      <c r="C25" s="31" t="s">
        <v>236</v>
      </c>
      <c r="D25" s="31" t="s">
        <v>363</v>
      </c>
      <c r="E25" s="32">
        <v>534830</v>
      </c>
      <c r="F25" s="33" t="s">
        <v>22</v>
      </c>
      <c r="G25" s="32">
        <v>42786</v>
      </c>
      <c r="H25" s="32">
        <f t="shared" si="0"/>
        <v>577616</v>
      </c>
      <c r="I25" s="31" t="s">
        <v>363</v>
      </c>
      <c r="J25" s="31" t="s">
        <v>364</v>
      </c>
      <c r="K25" s="30" t="s">
        <v>1310</v>
      </c>
    </row>
    <row r="26" spans="1:15" outlineLevel="1" x14ac:dyDescent="0.25">
      <c r="A26" s="39">
        <v>45383</v>
      </c>
      <c r="B26" s="31" t="s">
        <v>457</v>
      </c>
      <c r="C26" s="31" t="s">
        <v>236</v>
      </c>
      <c r="D26" s="31" t="s">
        <v>458</v>
      </c>
      <c r="E26" s="32">
        <v>1208474</v>
      </c>
      <c r="F26" s="33" t="s">
        <v>22</v>
      </c>
      <c r="G26" s="32">
        <v>96678</v>
      </c>
      <c r="H26" s="32">
        <f t="shared" si="0"/>
        <v>1305152</v>
      </c>
      <c r="I26" s="31" t="s">
        <v>37</v>
      </c>
      <c r="J26" s="31" t="s">
        <v>38</v>
      </c>
      <c r="K26" s="30" t="s">
        <v>1310</v>
      </c>
    </row>
    <row r="27" spans="1:15" outlineLevel="1" x14ac:dyDescent="0.25">
      <c r="A27" s="39">
        <v>45383</v>
      </c>
      <c r="B27" s="31" t="s">
        <v>459</v>
      </c>
      <c r="C27" s="31" t="s">
        <v>236</v>
      </c>
      <c r="D27" s="31" t="s">
        <v>365</v>
      </c>
      <c r="E27" s="32">
        <v>1009415</v>
      </c>
      <c r="F27" s="33" t="s">
        <v>22</v>
      </c>
      <c r="G27" s="32">
        <v>80753</v>
      </c>
      <c r="H27" s="32">
        <f t="shared" si="0"/>
        <v>1090168</v>
      </c>
      <c r="I27" s="31" t="s">
        <v>37</v>
      </c>
      <c r="J27" s="31" t="s">
        <v>38</v>
      </c>
      <c r="K27" s="30" t="s">
        <v>1310</v>
      </c>
    </row>
    <row r="28" spans="1:15" outlineLevel="1" x14ac:dyDescent="0.25">
      <c r="A28" s="39">
        <v>45383</v>
      </c>
      <c r="B28" s="31" t="s">
        <v>460</v>
      </c>
      <c r="C28" s="31" t="s">
        <v>236</v>
      </c>
      <c r="D28" s="31" t="s">
        <v>417</v>
      </c>
      <c r="E28" s="32">
        <v>693896</v>
      </c>
      <c r="F28" s="33" t="s">
        <v>22</v>
      </c>
      <c r="G28" s="32">
        <v>55512</v>
      </c>
      <c r="H28" s="32">
        <f t="shared" si="0"/>
        <v>749408</v>
      </c>
      <c r="I28" s="31" t="s">
        <v>37</v>
      </c>
      <c r="J28" s="31" t="s">
        <v>38</v>
      </c>
      <c r="K28" s="30" t="s">
        <v>1310</v>
      </c>
    </row>
    <row r="29" spans="1:15" outlineLevel="1" x14ac:dyDescent="0.25">
      <c r="A29" s="39">
        <v>45383</v>
      </c>
      <c r="B29" s="31" t="s">
        <v>461</v>
      </c>
      <c r="C29" s="31" t="s">
        <v>236</v>
      </c>
      <c r="D29" s="31" t="s">
        <v>462</v>
      </c>
      <c r="E29" s="32">
        <v>2030246</v>
      </c>
      <c r="F29" s="33" t="s">
        <v>22</v>
      </c>
      <c r="G29" s="32">
        <v>162420</v>
      </c>
      <c r="H29" s="32">
        <f t="shared" si="0"/>
        <v>2192666</v>
      </c>
      <c r="I29" s="31" t="s">
        <v>37</v>
      </c>
      <c r="J29" s="31" t="s">
        <v>38</v>
      </c>
      <c r="K29" s="30" t="s">
        <v>1310</v>
      </c>
    </row>
    <row r="30" spans="1:15" outlineLevel="1" x14ac:dyDescent="0.25">
      <c r="A30" s="39">
        <v>45383</v>
      </c>
      <c r="B30" s="31" t="s">
        <v>463</v>
      </c>
      <c r="C30" s="31" t="s">
        <v>236</v>
      </c>
      <c r="D30" s="31" t="s">
        <v>35</v>
      </c>
      <c r="E30" s="32">
        <v>1462700</v>
      </c>
      <c r="F30" s="33" t="s">
        <v>22</v>
      </c>
      <c r="G30" s="32">
        <v>117016</v>
      </c>
      <c r="H30" s="32">
        <f t="shared" si="0"/>
        <v>1579716</v>
      </c>
      <c r="I30" s="31" t="s">
        <v>35</v>
      </c>
      <c r="J30" s="31" t="s">
        <v>36</v>
      </c>
      <c r="K30" s="30" t="s">
        <v>1310</v>
      </c>
    </row>
    <row r="31" spans="1:15" outlineLevel="1" x14ac:dyDescent="0.25">
      <c r="A31" s="39">
        <v>45384</v>
      </c>
      <c r="B31" s="31" t="s">
        <v>464</v>
      </c>
      <c r="C31" s="31" t="s">
        <v>429</v>
      </c>
      <c r="D31" s="31" t="s">
        <v>465</v>
      </c>
      <c r="E31" s="32">
        <v>-88200</v>
      </c>
      <c r="F31" s="33" t="s">
        <v>22</v>
      </c>
      <c r="G31" s="32">
        <v>-7056</v>
      </c>
      <c r="H31" s="32">
        <f t="shared" si="0"/>
        <v>-95256</v>
      </c>
      <c r="I31" s="31" t="s">
        <v>361</v>
      </c>
      <c r="J31" s="31" t="s">
        <v>362</v>
      </c>
      <c r="K31" s="30" t="s">
        <v>7</v>
      </c>
    </row>
    <row r="32" spans="1:15" outlineLevel="1" x14ac:dyDescent="0.25">
      <c r="A32" s="39">
        <v>45384</v>
      </c>
      <c r="B32" s="31" t="s">
        <v>466</v>
      </c>
      <c r="C32" s="40" t="s">
        <v>467</v>
      </c>
      <c r="D32" s="31" t="s">
        <v>468</v>
      </c>
      <c r="E32" s="32">
        <v>-481572</v>
      </c>
      <c r="F32" s="33" t="s">
        <v>22</v>
      </c>
      <c r="G32" s="32">
        <v>-38526</v>
      </c>
      <c r="H32" s="32">
        <f t="shared" si="0"/>
        <v>-520098</v>
      </c>
      <c r="I32" s="31" t="s">
        <v>273</v>
      </c>
      <c r="J32" s="31" t="s">
        <v>98</v>
      </c>
      <c r="K32" s="30" t="s">
        <v>7</v>
      </c>
    </row>
    <row r="33" spans="1:11" outlineLevel="1" x14ac:dyDescent="0.25">
      <c r="A33" s="39">
        <v>45384</v>
      </c>
      <c r="B33" s="31" t="s">
        <v>469</v>
      </c>
      <c r="C33" s="31" t="s">
        <v>467</v>
      </c>
      <c r="D33" s="31" t="s">
        <v>470</v>
      </c>
      <c r="E33" s="32">
        <v>-176400</v>
      </c>
      <c r="F33" s="33" t="s">
        <v>22</v>
      </c>
      <c r="G33" s="32">
        <v>-14112</v>
      </c>
      <c r="H33" s="32">
        <f t="shared" si="0"/>
        <v>-190512</v>
      </c>
      <c r="I33" s="31" t="s">
        <v>273</v>
      </c>
      <c r="J33" s="31" t="s">
        <v>98</v>
      </c>
      <c r="K33" s="30" t="s">
        <v>7</v>
      </c>
    </row>
    <row r="34" spans="1:11" outlineLevel="1" x14ac:dyDescent="0.25">
      <c r="A34" s="39">
        <v>45384</v>
      </c>
      <c r="B34" s="31" t="s">
        <v>471</v>
      </c>
      <c r="C34" s="40" t="s">
        <v>239</v>
      </c>
      <c r="D34" s="31" t="s">
        <v>472</v>
      </c>
      <c r="E34" s="32">
        <v>-554741</v>
      </c>
      <c r="F34" s="33" t="s">
        <v>22</v>
      </c>
      <c r="G34" s="32">
        <v>-44379</v>
      </c>
      <c r="H34" s="32">
        <f t="shared" si="0"/>
        <v>-599120</v>
      </c>
      <c r="I34" s="31" t="s">
        <v>23</v>
      </c>
      <c r="J34" s="31" t="s">
        <v>24</v>
      </c>
      <c r="K34" s="30" t="s">
        <v>7</v>
      </c>
    </row>
    <row r="35" spans="1:11" outlineLevel="1" x14ac:dyDescent="0.25">
      <c r="A35" s="39">
        <v>45384</v>
      </c>
      <c r="B35" s="31" t="s">
        <v>473</v>
      </c>
      <c r="C35" s="40" t="s">
        <v>239</v>
      </c>
      <c r="D35" s="31" t="s">
        <v>474</v>
      </c>
      <c r="E35" s="32">
        <v>-892202</v>
      </c>
      <c r="F35" s="33" t="s">
        <v>22</v>
      </c>
      <c r="G35" s="32">
        <v>-71376</v>
      </c>
      <c r="H35" s="32">
        <f t="shared" si="0"/>
        <v>-963578</v>
      </c>
      <c r="I35" s="31" t="s">
        <v>23</v>
      </c>
      <c r="J35" s="31" t="s">
        <v>24</v>
      </c>
      <c r="K35" s="30" t="s">
        <v>7</v>
      </c>
    </row>
    <row r="36" spans="1:11" outlineLevel="1" x14ac:dyDescent="0.25">
      <c r="A36" s="39">
        <v>45384</v>
      </c>
      <c r="B36" s="31" t="s">
        <v>475</v>
      </c>
      <c r="C36" s="40" t="s">
        <v>239</v>
      </c>
      <c r="D36" s="31" t="s">
        <v>476</v>
      </c>
      <c r="E36" s="32">
        <v>-477244</v>
      </c>
      <c r="F36" s="33" t="s">
        <v>22</v>
      </c>
      <c r="G36" s="32">
        <v>-38180</v>
      </c>
      <c r="H36" s="32">
        <f t="shared" si="0"/>
        <v>-515424</v>
      </c>
      <c r="I36" s="31" t="s">
        <v>23</v>
      </c>
      <c r="J36" s="31" t="s">
        <v>24</v>
      </c>
      <c r="K36" s="30" t="s">
        <v>7</v>
      </c>
    </row>
    <row r="37" spans="1:11" outlineLevel="1" x14ac:dyDescent="0.25">
      <c r="A37" s="39">
        <v>45384</v>
      </c>
      <c r="B37" s="31" t="s">
        <v>477</v>
      </c>
      <c r="C37" s="40" t="s">
        <v>239</v>
      </c>
      <c r="D37" s="31" t="s">
        <v>478</v>
      </c>
      <c r="E37" s="32">
        <v>-339756</v>
      </c>
      <c r="F37" s="33" t="s">
        <v>22</v>
      </c>
      <c r="G37" s="32">
        <v>-27180</v>
      </c>
      <c r="H37" s="32">
        <f t="shared" si="0"/>
        <v>-366936</v>
      </c>
      <c r="I37" s="31" t="s">
        <v>23</v>
      </c>
      <c r="J37" s="31" t="s">
        <v>24</v>
      </c>
      <c r="K37" s="30" t="s">
        <v>7</v>
      </c>
    </row>
    <row r="38" spans="1:11" outlineLevel="1" x14ac:dyDescent="0.25">
      <c r="A38" s="39">
        <v>45384</v>
      </c>
      <c r="B38" s="31" t="s">
        <v>479</v>
      </c>
      <c r="C38" s="40" t="s">
        <v>239</v>
      </c>
      <c r="D38" s="31" t="s">
        <v>480</v>
      </c>
      <c r="E38" s="32">
        <v>-582261</v>
      </c>
      <c r="F38" s="33" t="s">
        <v>22</v>
      </c>
      <c r="G38" s="32">
        <v>-46581</v>
      </c>
      <c r="H38" s="32">
        <f t="shared" si="0"/>
        <v>-628842</v>
      </c>
      <c r="I38" s="31" t="s">
        <v>23</v>
      </c>
      <c r="J38" s="31" t="s">
        <v>24</v>
      </c>
      <c r="K38" s="30" t="s">
        <v>7</v>
      </c>
    </row>
    <row r="39" spans="1:11" outlineLevel="1" x14ac:dyDescent="0.25">
      <c r="A39" s="39">
        <v>45384</v>
      </c>
      <c r="B39" s="31" t="s">
        <v>481</v>
      </c>
      <c r="C39" s="31" t="s">
        <v>236</v>
      </c>
      <c r="D39" s="31" t="s">
        <v>265</v>
      </c>
      <c r="E39" s="32">
        <v>1302970</v>
      </c>
      <c r="F39" s="33" t="s">
        <v>22</v>
      </c>
      <c r="G39" s="32">
        <v>104238</v>
      </c>
      <c r="H39" s="32">
        <f t="shared" si="0"/>
        <v>1407208</v>
      </c>
      <c r="I39" s="31" t="s">
        <v>44</v>
      </c>
      <c r="J39" s="31" t="s">
        <v>45</v>
      </c>
      <c r="K39" s="30" t="s">
        <v>1310</v>
      </c>
    </row>
    <row r="40" spans="1:11" outlineLevel="1" x14ac:dyDescent="0.25">
      <c r="A40" s="39">
        <v>45384</v>
      </c>
      <c r="B40" s="31" t="s">
        <v>482</v>
      </c>
      <c r="C40" s="31" t="s">
        <v>236</v>
      </c>
      <c r="D40" s="31" t="s">
        <v>209</v>
      </c>
      <c r="E40" s="32">
        <v>1837976</v>
      </c>
      <c r="F40" s="33" t="s">
        <v>22</v>
      </c>
      <c r="G40" s="32">
        <v>147038</v>
      </c>
      <c r="H40" s="32">
        <f t="shared" si="0"/>
        <v>1985014</v>
      </c>
      <c r="I40" s="31" t="s">
        <v>44</v>
      </c>
      <c r="J40" s="31" t="s">
        <v>45</v>
      </c>
      <c r="K40" s="30" t="s">
        <v>1310</v>
      </c>
    </row>
    <row r="41" spans="1:11" outlineLevel="1" x14ac:dyDescent="0.25">
      <c r="A41" s="39">
        <v>45384</v>
      </c>
      <c r="B41" s="31" t="s">
        <v>483</v>
      </c>
      <c r="C41" s="31" t="s">
        <v>236</v>
      </c>
      <c r="D41" s="31" t="s">
        <v>359</v>
      </c>
      <c r="E41" s="32">
        <v>1251094</v>
      </c>
      <c r="F41" s="33" t="s">
        <v>22</v>
      </c>
      <c r="G41" s="32">
        <v>100088</v>
      </c>
      <c r="H41" s="32">
        <f t="shared" si="0"/>
        <v>1351182</v>
      </c>
      <c r="I41" s="31" t="s">
        <v>44</v>
      </c>
      <c r="J41" s="31" t="s">
        <v>45</v>
      </c>
      <c r="K41" s="30" t="s">
        <v>1310</v>
      </c>
    </row>
    <row r="42" spans="1:11" outlineLevel="1" x14ac:dyDescent="0.25">
      <c r="A42" s="39">
        <v>45384</v>
      </c>
      <c r="B42" s="31" t="s">
        <v>484</v>
      </c>
      <c r="C42" s="31" t="s">
        <v>236</v>
      </c>
      <c r="D42" s="31" t="s">
        <v>43</v>
      </c>
      <c r="E42" s="32">
        <v>1355268</v>
      </c>
      <c r="F42" s="33" t="s">
        <v>22</v>
      </c>
      <c r="G42" s="32">
        <v>108421</v>
      </c>
      <c r="H42" s="32">
        <f t="shared" si="0"/>
        <v>1463689</v>
      </c>
      <c r="I42" s="31" t="s">
        <v>44</v>
      </c>
      <c r="J42" s="31" t="s">
        <v>45</v>
      </c>
      <c r="K42" s="30" t="s">
        <v>1310</v>
      </c>
    </row>
    <row r="43" spans="1:11" outlineLevel="1" x14ac:dyDescent="0.25">
      <c r="A43" s="39">
        <v>45384</v>
      </c>
      <c r="B43" s="31" t="s">
        <v>485</v>
      </c>
      <c r="C43" s="31" t="s">
        <v>236</v>
      </c>
      <c r="D43" s="31" t="s">
        <v>293</v>
      </c>
      <c r="E43" s="32">
        <v>1389084</v>
      </c>
      <c r="F43" s="33" t="s">
        <v>22</v>
      </c>
      <c r="G43" s="32">
        <v>111127</v>
      </c>
      <c r="H43" s="32">
        <f t="shared" si="0"/>
        <v>1500211</v>
      </c>
      <c r="I43" s="31" t="s">
        <v>44</v>
      </c>
      <c r="J43" s="31" t="s">
        <v>45</v>
      </c>
      <c r="K43" s="30" t="s">
        <v>1310</v>
      </c>
    </row>
    <row r="44" spans="1:11" outlineLevel="1" x14ac:dyDescent="0.25">
      <c r="A44" s="39">
        <v>45384</v>
      </c>
      <c r="B44" s="31" t="s">
        <v>486</v>
      </c>
      <c r="C44" s="31" t="s">
        <v>236</v>
      </c>
      <c r="D44" s="31" t="s">
        <v>310</v>
      </c>
      <c r="E44" s="32">
        <v>1238620</v>
      </c>
      <c r="F44" s="33" t="s">
        <v>22</v>
      </c>
      <c r="G44" s="32">
        <v>99090</v>
      </c>
      <c r="H44" s="32">
        <f t="shared" si="0"/>
        <v>1337710</v>
      </c>
      <c r="I44" s="31" t="s">
        <v>44</v>
      </c>
      <c r="J44" s="31" t="s">
        <v>45</v>
      </c>
      <c r="K44" s="30" t="s">
        <v>1310</v>
      </c>
    </row>
    <row r="45" spans="1:11" outlineLevel="1" x14ac:dyDescent="0.25">
      <c r="A45" s="39">
        <v>45384</v>
      </c>
      <c r="B45" s="31" t="s">
        <v>487</v>
      </c>
      <c r="C45" s="31" t="s">
        <v>236</v>
      </c>
      <c r="D45" s="31" t="s">
        <v>226</v>
      </c>
      <c r="E45" s="32">
        <v>2595085</v>
      </c>
      <c r="F45" s="33" t="s">
        <v>22</v>
      </c>
      <c r="G45" s="32">
        <v>207607</v>
      </c>
      <c r="H45" s="32">
        <f t="shared" si="0"/>
        <v>2802692</v>
      </c>
      <c r="I45" s="31" t="s">
        <v>226</v>
      </c>
      <c r="J45" s="31" t="s">
        <v>227</v>
      </c>
      <c r="K45" s="30" t="s">
        <v>1310</v>
      </c>
    </row>
    <row r="46" spans="1:11" outlineLevel="1" x14ac:dyDescent="0.25">
      <c r="A46" s="39">
        <v>45384</v>
      </c>
      <c r="B46" s="31" t="s">
        <v>488</v>
      </c>
      <c r="C46" s="31" t="s">
        <v>236</v>
      </c>
      <c r="D46" s="31" t="s">
        <v>210</v>
      </c>
      <c r="E46" s="32">
        <v>623866</v>
      </c>
      <c r="F46" s="33" t="s">
        <v>22</v>
      </c>
      <c r="G46" s="32">
        <v>49909</v>
      </c>
      <c r="H46" s="32">
        <f t="shared" si="0"/>
        <v>673775</v>
      </c>
      <c r="I46" s="31" t="s">
        <v>23</v>
      </c>
      <c r="J46" s="31" t="s">
        <v>24</v>
      </c>
      <c r="K46" s="30" t="s">
        <v>1310</v>
      </c>
    </row>
    <row r="47" spans="1:11" outlineLevel="1" x14ac:dyDescent="0.25">
      <c r="A47" s="39">
        <v>45384</v>
      </c>
      <c r="B47" s="31" t="s">
        <v>489</v>
      </c>
      <c r="C47" s="31" t="s">
        <v>236</v>
      </c>
      <c r="D47" s="31" t="s">
        <v>47</v>
      </c>
      <c r="E47" s="32">
        <v>963676</v>
      </c>
      <c r="F47" s="33" t="s">
        <v>22</v>
      </c>
      <c r="G47" s="32">
        <v>77094</v>
      </c>
      <c r="H47" s="32">
        <f t="shared" si="0"/>
        <v>1040770</v>
      </c>
      <c r="I47" s="31" t="s">
        <v>23</v>
      </c>
      <c r="J47" s="31" t="s">
        <v>24</v>
      </c>
      <c r="K47" s="30" t="s">
        <v>1310</v>
      </c>
    </row>
    <row r="48" spans="1:11" outlineLevel="1" x14ac:dyDescent="0.25">
      <c r="A48" s="39">
        <v>45384</v>
      </c>
      <c r="B48" s="31" t="s">
        <v>490</v>
      </c>
      <c r="C48" s="31" t="s">
        <v>236</v>
      </c>
      <c r="D48" s="31" t="s">
        <v>46</v>
      </c>
      <c r="E48" s="32">
        <v>624160</v>
      </c>
      <c r="F48" s="33" t="s">
        <v>22</v>
      </c>
      <c r="G48" s="32">
        <v>49933</v>
      </c>
      <c r="H48" s="32">
        <f t="shared" si="0"/>
        <v>674093</v>
      </c>
      <c r="I48" s="31" t="s">
        <v>44</v>
      </c>
      <c r="J48" s="31" t="s">
        <v>45</v>
      </c>
      <c r="K48" s="30" t="s">
        <v>1310</v>
      </c>
    </row>
    <row r="49" spans="1:11" outlineLevel="1" x14ac:dyDescent="0.25">
      <c r="A49" s="39">
        <v>45384</v>
      </c>
      <c r="B49" s="31" t="s">
        <v>491</v>
      </c>
      <c r="C49" s="31" t="s">
        <v>236</v>
      </c>
      <c r="D49" s="31" t="s">
        <v>190</v>
      </c>
      <c r="E49" s="32">
        <v>1321350</v>
      </c>
      <c r="F49" s="33" t="s">
        <v>22</v>
      </c>
      <c r="G49" s="32">
        <v>105708</v>
      </c>
      <c r="H49" s="32">
        <f t="shared" si="0"/>
        <v>1427058</v>
      </c>
      <c r="I49" s="31" t="s">
        <v>44</v>
      </c>
      <c r="J49" s="31" t="s">
        <v>45</v>
      </c>
      <c r="K49" s="30" t="s">
        <v>1310</v>
      </c>
    </row>
    <row r="50" spans="1:11" outlineLevel="1" x14ac:dyDescent="0.25">
      <c r="A50" s="39">
        <v>45384</v>
      </c>
      <c r="B50" s="31" t="s">
        <v>492</v>
      </c>
      <c r="C50" s="31" t="s">
        <v>236</v>
      </c>
      <c r="D50" s="31" t="s">
        <v>122</v>
      </c>
      <c r="E50" s="32">
        <v>2925400</v>
      </c>
      <c r="F50" s="33" t="s">
        <v>22</v>
      </c>
      <c r="G50" s="32">
        <v>234032</v>
      </c>
      <c r="H50" s="32">
        <f t="shared" si="0"/>
        <v>3159432</v>
      </c>
      <c r="I50" s="31" t="s">
        <v>122</v>
      </c>
      <c r="J50" s="31" t="s">
        <v>123</v>
      </c>
      <c r="K50" s="30" t="s">
        <v>1310</v>
      </c>
    </row>
    <row r="51" spans="1:11" outlineLevel="1" x14ac:dyDescent="0.25">
      <c r="A51" s="39">
        <v>45384</v>
      </c>
      <c r="B51" s="31" t="s">
        <v>493</v>
      </c>
      <c r="C51" s="31" t="s">
        <v>236</v>
      </c>
      <c r="D51" s="31" t="s">
        <v>52</v>
      </c>
      <c r="E51" s="32">
        <v>867370</v>
      </c>
      <c r="F51" s="33" t="s">
        <v>22</v>
      </c>
      <c r="G51" s="32">
        <v>69390</v>
      </c>
      <c r="H51" s="32">
        <f t="shared" si="0"/>
        <v>936760</v>
      </c>
      <c r="I51" s="31" t="s">
        <v>52</v>
      </c>
      <c r="J51" s="31" t="s">
        <v>53</v>
      </c>
      <c r="K51" s="30" t="s">
        <v>1310</v>
      </c>
    </row>
    <row r="52" spans="1:11" outlineLevel="1" x14ac:dyDescent="0.25">
      <c r="A52" s="39">
        <v>45384</v>
      </c>
      <c r="B52" s="31" t="s">
        <v>494</v>
      </c>
      <c r="C52" s="31" t="s">
        <v>236</v>
      </c>
      <c r="D52" s="31" t="s">
        <v>118</v>
      </c>
      <c r="E52" s="32">
        <v>2065730</v>
      </c>
      <c r="F52" s="33" t="s">
        <v>22</v>
      </c>
      <c r="G52" s="32">
        <v>165258</v>
      </c>
      <c r="H52" s="32">
        <f t="shared" si="0"/>
        <v>2230988</v>
      </c>
      <c r="I52" s="31" t="s">
        <v>118</v>
      </c>
      <c r="J52" s="31" t="s">
        <v>119</v>
      </c>
      <c r="K52" s="30" t="s">
        <v>1310</v>
      </c>
    </row>
    <row r="53" spans="1:11" outlineLevel="1" x14ac:dyDescent="0.25">
      <c r="A53" s="39">
        <v>45384</v>
      </c>
      <c r="B53" s="31" t="s">
        <v>495</v>
      </c>
      <c r="C53" s="31" t="s">
        <v>236</v>
      </c>
      <c r="D53" s="31" t="s">
        <v>191</v>
      </c>
      <c r="E53" s="32">
        <v>1462700</v>
      </c>
      <c r="F53" s="33" t="s">
        <v>22</v>
      </c>
      <c r="G53" s="32">
        <v>117016</v>
      </c>
      <c r="H53" s="32">
        <f t="shared" si="0"/>
        <v>1579716</v>
      </c>
      <c r="I53" s="31" t="s">
        <v>116</v>
      </c>
      <c r="J53" s="31" t="s">
        <v>117</v>
      </c>
      <c r="K53" s="30" t="s">
        <v>1310</v>
      </c>
    </row>
    <row r="54" spans="1:11" outlineLevel="1" x14ac:dyDescent="0.25">
      <c r="A54" s="39">
        <v>45384</v>
      </c>
      <c r="B54" s="31" t="s">
        <v>496</v>
      </c>
      <c r="C54" s="31" t="s">
        <v>236</v>
      </c>
      <c r="D54" s="31" t="s">
        <v>120</v>
      </c>
      <c r="E54" s="32">
        <v>1001715</v>
      </c>
      <c r="F54" s="33" t="s">
        <v>22</v>
      </c>
      <c r="G54" s="32">
        <v>80137</v>
      </c>
      <c r="H54" s="32">
        <f t="shared" si="0"/>
        <v>1081852</v>
      </c>
      <c r="I54" s="31" t="s">
        <v>120</v>
      </c>
      <c r="J54" s="31" t="s">
        <v>121</v>
      </c>
      <c r="K54" s="30" t="s">
        <v>1310</v>
      </c>
    </row>
    <row r="55" spans="1:11" outlineLevel="1" x14ac:dyDescent="0.25">
      <c r="A55" s="39">
        <v>45384</v>
      </c>
      <c r="B55" s="31" t="s">
        <v>497</v>
      </c>
      <c r="C55" s="31" t="s">
        <v>236</v>
      </c>
      <c r="D55" s="31" t="s">
        <v>116</v>
      </c>
      <c r="E55" s="32">
        <v>5364380</v>
      </c>
      <c r="F55" s="33" t="s">
        <v>22</v>
      </c>
      <c r="G55" s="32">
        <v>429150</v>
      </c>
      <c r="H55" s="32">
        <f t="shared" si="0"/>
        <v>5793530</v>
      </c>
      <c r="I55" s="31" t="s">
        <v>116</v>
      </c>
      <c r="J55" s="31" t="s">
        <v>117</v>
      </c>
      <c r="K55" s="30" t="s">
        <v>1310</v>
      </c>
    </row>
    <row r="56" spans="1:11" outlineLevel="1" x14ac:dyDescent="0.25">
      <c r="A56" s="39">
        <v>45384</v>
      </c>
      <c r="B56" s="31" t="s">
        <v>498</v>
      </c>
      <c r="C56" s="31" t="s">
        <v>236</v>
      </c>
      <c r="D56" s="31" t="s">
        <v>50</v>
      </c>
      <c r="E56" s="32">
        <v>624160</v>
      </c>
      <c r="F56" s="33" t="s">
        <v>22</v>
      </c>
      <c r="G56" s="32">
        <v>49933</v>
      </c>
      <c r="H56" s="32">
        <f t="shared" si="0"/>
        <v>674093</v>
      </c>
      <c r="I56" s="31" t="s">
        <v>50</v>
      </c>
      <c r="J56" s="31" t="s">
        <v>51</v>
      </c>
      <c r="K56" s="30" t="s">
        <v>1310</v>
      </c>
    </row>
    <row r="57" spans="1:11" outlineLevel="1" x14ac:dyDescent="0.25">
      <c r="A57" s="39">
        <v>45385</v>
      </c>
      <c r="B57" s="31" t="s">
        <v>499</v>
      </c>
      <c r="C57" s="31" t="s">
        <v>239</v>
      </c>
      <c r="D57" s="31" t="s">
        <v>500</v>
      </c>
      <c r="E57" s="32">
        <v>-401456</v>
      </c>
      <c r="F57" s="33" t="s">
        <v>22</v>
      </c>
      <c r="G57" s="32">
        <v>-32116</v>
      </c>
      <c r="H57" s="32">
        <f t="shared" si="0"/>
        <v>-433572</v>
      </c>
      <c r="I57" s="31" t="s">
        <v>23</v>
      </c>
      <c r="J57" s="31" t="s">
        <v>24</v>
      </c>
      <c r="K57" s="30" t="s">
        <v>7</v>
      </c>
    </row>
    <row r="58" spans="1:11" outlineLevel="1" x14ac:dyDescent="0.25">
      <c r="A58" s="39">
        <v>45385</v>
      </c>
      <c r="B58" s="31" t="s">
        <v>501</v>
      </c>
      <c r="C58" s="31" t="s">
        <v>236</v>
      </c>
      <c r="D58" s="31" t="s">
        <v>502</v>
      </c>
      <c r="E58" s="32">
        <v>666348</v>
      </c>
      <c r="F58" s="33" t="s">
        <v>22</v>
      </c>
      <c r="G58" s="32">
        <v>53308</v>
      </c>
      <c r="H58" s="32">
        <f t="shared" si="0"/>
        <v>719656</v>
      </c>
      <c r="I58" s="31" t="s">
        <v>181</v>
      </c>
      <c r="J58" s="31" t="s">
        <v>182</v>
      </c>
      <c r="K58" s="30" t="s">
        <v>1310</v>
      </c>
    </row>
    <row r="59" spans="1:11" outlineLevel="1" x14ac:dyDescent="0.25">
      <c r="A59" s="39">
        <v>45385</v>
      </c>
      <c r="B59" s="31" t="s">
        <v>503</v>
      </c>
      <c r="C59" s="31" t="s">
        <v>236</v>
      </c>
      <c r="D59" s="31" t="s">
        <v>353</v>
      </c>
      <c r="E59" s="32">
        <v>677853</v>
      </c>
      <c r="F59" s="33" t="s">
        <v>22</v>
      </c>
      <c r="G59" s="32">
        <v>54228</v>
      </c>
      <c r="H59" s="32">
        <f t="shared" si="0"/>
        <v>732081</v>
      </c>
      <c r="I59" s="31" t="s">
        <v>23</v>
      </c>
      <c r="J59" s="31" t="s">
        <v>24</v>
      </c>
      <c r="K59" s="30" t="s">
        <v>1310</v>
      </c>
    </row>
    <row r="60" spans="1:11" outlineLevel="1" x14ac:dyDescent="0.25">
      <c r="A60" s="39">
        <v>45385</v>
      </c>
      <c r="B60" s="31" t="s">
        <v>504</v>
      </c>
      <c r="C60" s="31" t="s">
        <v>236</v>
      </c>
      <c r="D60" s="31" t="s">
        <v>109</v>
      </c>
      <c r="E60" s="32">
        <v>907410</v>
      </c>
      <c r="F60" s="33" t="s">
        <v>22</v>
      </c>
      <c r="G60" s="32">
        <v>72593</v>
      </c>
      <c r="H60" s="32">
        <f t="shared" si="0"/>
        <v>980003</v>
      </c>
      <c r="I60" s="31" t="s">
        <v>23</v>
      </c>
      <c r="J60" s="31" t="s">
        <v>24</v>
      </c>
      <c r="K60" s="30" t="s">
        <v>1310</v>
      </c>
    </row>
    <row r="61" spans="1:11" outlineLevel="1" x14ac:dyDescent="0.25">
      <c r="A61" s="39">
        <v>45385</v>
      </c>
      <c r="B61" s="31" t="s">
        <v>505</v>
      </c>
      <c r="C61" s="31" t="s">
        <v>236</v>
      </c>
      <c r="D61" s="31" t="s">
        <v>345</v>
      </c>
      <c r="E61" s="32">
        <v>624160</v>
      </c>
      <c r="F61" s="33" t="s">
        <v>22</v>
      </c>
      <c r="G61" s="32">
        <v>49933</v>
      </c>
      <c r="H61" s="32">
        <f t="shared" si="0"/>
        <v>674093</v>
      </c>
      <c r="I61" s="31" t="s">
        <v>23</v>
      </c>
      <c r="J61" s="31" t="s">
        <v>24</v>
      </c>
      <c r="K61" s="30" t="s">
        <v>1310</v>
      </c>
    </row>
    <row r="62" spans="1:11" outlineLevel="1" x14ac:dyDescent="0.25">
      <c r="A62" s="39">
        <v>45385</v>
      </c>
      <c r="B62" s="31" t="s">
        <v>506</v>
      </c>
      <c r="C62" s="31" t="s">
        <v>236</v>
      </c>
      <c r="D62" s="31" t="s">
        <v>507</v>
      </c>
      <c r="E62" s="32">
        <v>994082</v>
      </c>
      <c r="F62" s="33" t="s">
        <v>22</v>
      </c>
      <c r="G62" s="32">
        <v>79527</v>
      </c>
      <c r="H62" s="32">
        <f t="shared" si="0"/>
        <v>1073609</v>
      </c>
      <c r="I62" s="31" t="s">
        <v>23</v>
      </c>
      <c r="J62" s="31" t="s">
        <v>24</v>
      </c>
      <c r="K62" s="30" t="s">
        <v>1310</v>
      </c>
    </row>
    <row r="63" spans="1:11" outlineLevel="1" x14ac:dyDescent="0.25">
      <c r="A63" s="39">
        <v>45385</v>
      </c>
      <c r="B63" s="31" t="s">
        <v>508</v>
      </c>
      <c r="C63" s="31" t="s">
        <v>236</v>
      </c>
      <c r="D63" s="31" t="s">
        <v>347</v>
      </c>
      <c r="E63" s="32">
        <v>124832</v>
      </c>
      <c r="F63" s="33" t="s">
        <v>22</v>
      </c>
      <c r="G63" s="32">
        <v>9987</v>
      </c>
      <c r="H63" s="32">
        <f t="shared" si="0"/>
        <v>134819</v>
      </c>
      <c r="I63" s="31" t="s">
        <v>23</v>
      </c>
      <c r="J63" s="31" t="s">
        <v>24</v>
      </c>
      <c r="K63" s="30" t="s">
        <v>1310</v>
      </c>
    </row>
    <row r="64" spans="1:11" outlineLevel="1" x14ac:dyDescent="0.25">
      <c r="A64" s="39">
        <v>45385</v>
      </c>
      <c r="B64" s="31" t="s">
        <v>509</v>
      </c>
      <c r="C64" s="31" t="s">
        <v>236</v>
      </c>
      <c r="D64" s="31" t="s">
        <v>219</v>
      </c>
      <c r="E64" s="32">
        <v>562990</v>
      </c>
      <c r="F64" s="33" t="s">
        <v>22</v>
      </c>
      <c r="G64" s="32">
        <v>45039</v>
      </c>
      <c r="H64" s="32">
        <f t="shared" si="0"/>
        <v>608029</v>
      </c>
      <c r="I64" s="31" t="s">
        <v>23</v>
      </c>
      <c r="J64" s="31" t="s">
        <v>24</v>
      </c>
      <c r="K64" s="30" t="s">
        <v>1310</v>
      </c>
    </row>
    <row r="65" spans="1:11" outlineLevel="1" x14ac:dyDescent="0.25">
      <c r="A65" s="39">
        <v>45385</v>
      </c>
      <c r="B65" s="31" t="s">
        <v>510</v>
      </c>
      <c r="C65" s="31" t="s">
        <v>236</v>
      </c>
      <c r="D65" s="31" t="s">
        <v>352</v>
      </c>
      <c r="E65" s="32">
        <v>847803</v>
      </c>
      <c r="F65" s="33" t="s">
        <v>22</v>
      </c>
      <c r="G65" s="32">
        <v>67824</v>
      </c>
      <c r="H65" s="32">
        <f t="shared" si="0"/>
        <v>915627</v>
      </c>
      <c r="I65" s="31" t="s">
        <v>23</v>
      </c>
      <c r="J65" s="31" t="s">
        <v>24</v>
      </c>
      <c r="K65" s="30" t="s">
        <v>1310</v>
      </c>
    </row>
    <row r="66" spans="1:11" outlineLevel="1" x14ac:dyDescent="0.25">
      <c r="A66" s="39">
        <v>45385</v>
      </c>
      <c r="B66" s="31" t="s">
        <v>511</v>
      </c>
      <c r="C66" s="31" t="s">
        <v>236</v>
      </c>
      <c r="D66" s="31" t="s">
        <v>64</v>
      </c>
      <c r="E66" s="32">
        <v>3427220</v>
      </c>
      <c r="F66" s="33" t="s">
        <v>22</v>
      </c>
      <c r="G66" s="32">
        <v>274178</v>
      </c>
      <c r="H66" s="32">
        <f t="shared" si="0"/>
        <v>3701398</v>
      </c>
      <c r="I66" s="31" t="s">
        <v>64</v>
      </c>
      <c r="J66" s="31" t="s">
        <v>65</v>
      </c>
      <c r="K66" s="30" t="s">
        <v>1310</v>
      </c>
    </row>
    <row r="67" spans="1:11" outlineLevel="1" x14ac:dyDescent="0.25">
      <c r="A67" s="39">
        <v>45385</v>
      </c>
      <c r="B67" s="31" t="s">
        <v>512</v>
      </c>
      <c r="C67" s="31" t="s">
        <v>236</v>
      </c>
      <c r="D67" s="31" t="s">
        <v>177</v>
      </c>
      <c r="E67" s="32">
        <v>373296</v>
      </c>
      <c r="F67" s="33" t="s">
        <v>22</v>
      </c>
      <c r="G67" s="32">
        <v>29864</v>
      </c>
      <c r="H67" s="32">
        <f t="shared" ref="H67:H130" si="1">+E67+G67</f>
        <v>403160</v>
      </c>
      <c r="I67" s="31" t="s">
        <v>23</v>
      </c>
      <c r="J67" s="31" t="s">
        <v>24</v>
      </c>
      <c r="K67" s="30" t="s">
        <v>1310</v>
      </c>
    </row>
    <row r="68" spans="1:11" outlineLevel="1" x14ac:dyDescent="0.25">
      <c r="A68" s="39">
        <v>45385</v>
      </c>
      <c r="B68" s="31" t="s">
        <v>513</v>
      </c>
      <c r="C68" s="31" t="s">
        <v>236</v>
      </c>
      <c r="D68" s="31" t="s">
        <v>370</v>
      </c>
      <c r="E68" s="32">
        <v>1673570</v>
      </c>
      <c r="F68" s="33" t="s">
        <v>22</v>
      </c>
      <c r="G68" s="32">
        <v>133886</v>
      </c>
      <c r="H68" s="32">
        <f t="shared" si="1"/>
        <v>1807456</v>
      </c>
      <c r="I68" s="31" t="s">
        <v>23</v>
      </c>
      <c r="J68" s="31" t="s">
        <v>24</v>
      </c>
      <c r="K68" s="30" t="s">
        <v>1310</v>
      </c>
    </row>
    <row r="69" spans="1:11" outlineLevel="1" x14ac:dyDescent="0.25">
      <c r="A69" s="39">
        <v>45385</v>
      </c>
      <c r="B69" s="31" t="s">
        <v>514</v>
      </c>
      <c r="C69" s="31" t="s">
        <v>236</v>
      </c>
      <c r="D69" s="31" t="s">
        <v>99</v>
      </c>
      <c r="E69" s="32">
        <v>1341936</v>
      </c>
      <c r="F69" s="33" t="s">
        <v>22</v>
      </c>
      <c r="G69" s="32">
        <v>107355</v>
      </c>
      <c r="H69" s="32">
        <f t="shared" si="1"/>
        <v>1449291</v>
      </c>
      <c r="I69" s="31" t="s">
        <v>23</v>
      </c>
      <c r="J69" s="31" t="s">
        <v>24</v>
      </c>
      <c r="K69" s="30" t="s">
        <v>1310</v>
      </c>
    </row>
    <row r="70" spans="1:11" outlineLevel="1" x14ac:dyDescent="0.25">
      <c r="A70" s="39">
        <v>45385</v>
      </c>
      <c r="B70" s="31" t="s">
        <v>515</v>
      </c>
      <c r="C70" s="31" t="s">
        <v>236</v>
      </c>
      <c r="D70" s="31" t="s">
        <v>85</v>
      </c>
      <c r="E70" s="32">
        <v>2818460</v>
      </c>
      <c r="F70" s="33" t="s">
        <v>22</v>
      </c>
      <c r="G70" s="32">
        <v>225477</v>
      </c>
      <c r="H70" s="32">
        <f t="shared" si="1"/>
        <v>3043937</v>
      </c>
      <c r="I70" s="31" t="s">
        <v>85</v>
      </c>
      <c r="J70" s="31" t="s">
        <v>86</v>
      </c>
      <c r="K70" s="30" t="s">
        <v>1310</v>
      </c>
    </row>
    <row r="71" spans="1:11" outlineLevel="1" x14ac:dyDescent="0.25">
      <c r="A71" s="39">
        <v>45385</v>
      </c>
      <c r="B71" s="31" t="s">
        <v>516</v>
      </c>
      <c r="C71" s="31" t="s">
        <v>236</v>
      </c>
      <c r="D71" s="31" t="s">
        <v>21</v>
      </c>
      <c r="E71" s="32">
        <v>670968</v>
      </c>
      <c r="F71" s="33" t="s">
        <v>22</v>
      </c>
      <c r="G71" s="32">
        <v>53677</v>
      </c>
      <c r="H71" s="32">
        <f t="shared" si="1"/>
        <v>724645</v>
      </c>
      <c r="I71" s="31" t="s">
        <v>23</v>
      </c>
      <c r="J71" s="31" t="s">
        <v>24</v>
      </c>
      <c r="K71" s="30" t="s">
        <v>1310</v>
      </c>
    </row>
    <row r="72" spans="1:11" outlineLevel="1" x14ac:dyDescent="0.25">
      <c r="A72" s="39">
        <v>45385</v>
      </c>
      <c r="B72" s="31" t="s">
        <v>517</v>
      </c>
      <c r="C72" s="31" t="s">
        <v>236</v>
      </c>
      <c r="D72" s="31" t="s">
        <v>325</v>
      </c>
      <c r="E72" s="32">
        <v>422844</v>
      </c>
      <c r="F72" s="33" t="s">
        <v>22</v>
      </c>
      <c r="G72" s="32">
        <v>33828</v>
      </c>
      <c r="H72" s="32">
        <f t="shared" si="1"/>
        <v>456672</v>
      </c>
      <c r="I72" s="31" t="s">
        <v>23</v>
      </c>
      <c r="J72" s="31" t="s">
        <v>24</v>
      </c>
      <c r="K72" s="30" t="s">
        <v>1310</v>
      </c>
    </row>
    <row r="73" spans="1:11" outlineLevel="1" x14ac:dyDescent="0.25">
      <c r="A73" s="39">
        <v>45385</v>
      </c>
      <c r="B73" s="31" t="s">
        <v>518</v>
      </c>
      <c r="C73" s="31" t="s">
        <v>236</v>
      </c>
      <c r="D73" s="31" t="s">
        <v>388</v>
      </c>
      <c r="E73" s="32">
        <v>187248</v>
      </c>
      <c r="F73" s="33" t="s">
        <v>22</v>
      </c>
      <c r="G73" s="32">
        <v>14980</v>
      </c>
      <c r="H73" s="32">
        <f t="shared" si="1"/>
        <v>202228</v>
      </c>
      <c r="I73" s="31" t="s">
        <v>23</v>
      </c>
      <c r="J73" s="31" t="s">
        <v>24</v>
      </c>
      <c r="K73" s="30" t="s">
        <v>1310</v>
      </c>
    </row>
    <row r="74" spans="1:11" outlineLevel="1" x14ac:dyDescent="0.25">
      <c r="A74" s="39">
        <v>45385</v>
      </c>
      <c r="B74" s="31" t="s">
        <v>519</v>
      </c>
      <c r="C74" s="31" t="s">
        <v>236</v>
      </c>
      <c r="D74" s="31" t="s">
        <v>520</v>
      </c>
      <c r="E74" s="32">
        <v>544446</v>
      </c>
      <c r="F74" s="33" t="s">
        <v>22</v>
      </c>
      <c r="G74" s="32">
        <v>43556</v>
      </c>
      <c r="H74" s="32">
        <f t="shared" si="1"/>
        <v>588002</v>
      </c>
      <c r="I74" s="31" t="s">
        <v>23</v>
      </c>
      <c r="J74" s="31" t="s">
        <v>24</v>
      </c>
      <c r="K74" s="30" t="s">
        <v>1310</v>
      </c>
    </row>
    <row r="75" spans="1:11" outlineLevel="1" x14ac:dyDescent="0.25">
      <c r="A75" s="39">
        <v>45385</v>
      </c>
      <c r="B75" s="31" t="s">
        <v>521</v>
      </c>
      <c r="C75" s="31" t="s">
        <v>236</v>
      </c>
      <c r="D75" s="31" t="s">
        <v>179</v>
      </c>
      <c r="E75" s="32">
        <v>584084</v>
      </c>
      <c r="F75" s="33" t="s">
        <v>22</v>
      </c>
      <c r="G75" s="32">
        <v>46727</v>
      </c>
      <c r="H75" s="32">
        <f t="shared" si="1"/>
        <v>630811</v>
      </c>
      <c r="I75" s="31" t="s">
        <v>23</v>
      </c>
      <c r="J75" s="31" t="s">
        <v>24</v>
      </c>
      <c r="K75" s="30" t="s">
        <v>1310</v>
      </c>
    </row>
    <row r="76" spans="1:11" outlineLevel="1" x14ac:dyDescent="0.25">
      <c r="A76" s="39">
        <v>45385</v>
      </c>
      <c r="B76" s="31" t="s">
        <v>522</v>
      </c>
      <c r="C76" s="31" t="s">
        <v>236</v>
      </c>
      <c r="D76" s="31" t="s">
        <v>322</v>
      </c>
      <c r="E76" s="32">
        <v>371250</v>
      </c>
      <c r="F76" s="33" t="s">
        <v>22</v>
      </c>
      <c r="G76" s="32">
        <v>29700</v>
      </c>
      <c r="H76" s="32">
        <f t="shared" si="1"/>
        <v>400950</v>
      </c>
      <c r="I76" s="31" t="s">
        <v>23</v>
      </c>
      <c r="J76" s="31" t="s">
        <v>24</v>
      </c>
      <c r="K76" s="30" t="s">
        <v>1310</v>
      </c>
    </row>
    <row r="77" spans="1:11" outlineLevel="1" x14ac:dyDescent="0.25">
      <c r="A77" s="39">
        <v>45385</v>
      </c>
      <c r="B77" s="31" t="s">
        <v>523</v>
      </c>
      <c r="C77" s="31" t="s">
        <v>236</v>
      </c>
      <c r="D77" s="31" t="s">
        <v>386</v>
      </c>
      <c r="E77" s="32">
        <v>544596</v>
      </c>
      <c r="F77" s="33" t="s">
        <v>22</v>
      </c>
      <c r="G77" s="32">
        <v>43568</v>
      </c>
      <c r="H77" s="32">
        <f t="shared" si="1"/>
        <v>588164</v>
      </c>
      <c r="I77" s="31" t="s">
        <v>23</v>
      </c>
      <c r="J77" s="31" t="s">
        <v>24</v>
      </c>
      <c r="K77" s="30" t="s">
        <v>1310</v>
      </c>
    </row>
    <row r="78" spans="1:11" outlineLevel="1" x14ac:dyDescent="0.25">
      <c r="A78" s="39">
        <v>45385</v>
      </c>
      <c r="B78" s="31" t="s">
        <v>524</v>
      </c>
      <c r="C78" s="31" t="s">
        <v>236</v>
      </c>
      <c r="D78" s="31" t="s">
        <v>387</v>
      </c>
      <c r="E78" s="32">
        <v>337794</v>
      </c>
      <c r="F78" s="33" t="s">
        <v>22</v>
      </c>
      <c r="G78" s="32">
        <v>27024</v>
      </c>
      <c r="H78" s="32">
        <f t="shared" si="1"/>
        <v>364818</v>
      </c>
      <c r="I78" s="31" t="s">
        <v>23</v>
      </c>
      <c r="J78" s="31" t="s">
        <v>24</v>
      </c>
      <c r="K78" s="30" t="s">
        <v>1310</v>
      </c>
    </row>
    <row r="79" spans="1:11" outlineLevel="1" x14ac:dyDescent="0.25">
      <c r="A79" s="39">
        <v>45385</v>
      </c>
      <c r="B79" s="31" t="s">
        <v>525</v>
      </c>
      <c r="C79" s="31" t="s">
        <v>236</v>
      </c>
      <c r="D79" s="31" t="s">
        <v>111</v>
      </c>
      <c r="E79" s="32">
        <v>779261</v>
      </c>
      <c r="F79" s="33" t="s">
        <v>22</v>
      </c>
      <c r="G79" s="32">
        <v>62341</v>
      </c>
      <c r="H79" s="32">
        <f t="shared" si="1"/>
        <v>841602</v>
      </c>
      <c r="I79" s="31" t="s">
        <v>23</v>
      </c>
      <c r="J79" s="31" t="s">
        <v>24</v>
      </c>
      <c r="K79" s="30" t="s">
        <v>1310</v>
      </c>
    </row>
    <row r="80" spans="1:11" outlineLevel="1" x14ac:dyDescent="0.25">
      <c r="A80" s="39">
        <v>45385</v>
      </c>
      <c r="B80" s="31" t="s">
        <v>526</v>
      </c>
      <c r="C80" s="31" t="s">
        <v>236</v>
      </c>
      <c r="D80" s="31" t="s">
        <v>327</v>
      </c>
      <c r="E80" s="32">
        <v>225196</v>
      </c>
      <c r="F80" s="33" t="s">
        <v>22</v>
      </c>
      <c r="G80" s="32">
        <v>18016</v>
      </c>
      <c r="H80" s="32">
        <f t="shared" si="1"/>
        <v>243212</v>
      </c>
      <c r="I80" s="31" t="s">
        <v>23</v>
      </c>
      <c r="J80" s="31" t="s">
        <v>24</v>
      </c>
      <c r="K80" s="30" t="s">
        <v>1310</v>
      </c>
    </row>
    <row r="81" spans="1:11" outlineLevel="1" x14ac:dyDescent="0.25">
      <c r="A81" s="39">
        <v>45385</v>
      </c>
      <c r="B81" s="31" t="s">
        <v>527</v>
      </c>
      <c r="C81" s="31" t="s">
        <v>236</v>
      </c>
      <c r="D81" s="31" t="s">
        <v>112</v>
      </c>
      <c r="E81" s="32">
        <v>346948</v>
      </c>
      <c r="F81" s="33" t="s">
        <v>22</v>
      </c>
      <c r="G81" s="32">
        <v>27756</v>
      </c>
      <c r="H81" s="32">
        <f t="shared" si="1"/>
        <v>374704</v>
      </c>
      <c r="I81" s="31" t="s">
        <v>23</v>
      </c>
      <c r="J81" s="31" t="s">
        <v>24</v>
      </c>
      <c r="K81" s="30" t="s">
        <v>1310</v>
      </c>
    </row>
    <row r="82" spans="1:11" outlineLevel="1" x14ac:dyDescent="0.25">
      <c r="A82" s="39">
        <v>45385</v>
      </c>
      <c r="B82" s="31" t="s">
        <v>528</v>
      </c>
      <c r="C82" s="31" t="s">
        <v>236</v>
      </c>
      <c r="D82" s="31" t="s">
        <v>383</v>
      </c>
      <c r="E82" s="32">
        <v>250910</v>
      </c>
      <c r="F82" s="33" t="s">
        <v>22</v>
      </c>
      <c r="G82" s="32">
        <v>20073</v>
      </c>
      <c r="H82" s="32">
        <f t="shared" si="1"/>
        <v>270983</v>
      </c>
      <c r="I82" s="31" t="s">
        <v>23</v>
      </c>
      <c r="J82" s="31" t="s">
        <v>24</v>
      </c>
      <c r="K82" s="30" t="s">
        <v>1310</v>
      </c>
    </row>
    <row r="83" spans="1:11" outlineLevel="1" x14ac:dyDescent="0.25">
      <c r="A83" s="39">
        <v>45385</v>
      </c>
      <c r="B83" s="31" t="s">
        <v>529</v>
      </c>
      <c r="C83" s="31" t="s">
        <v>236</v>
      </c>
      <c r="D83" s="31" t="s">
        <v>368</v>
      </c>
      <c r="E83" s="32">
        <v>815539</v>
      </c>
      <c r="F83" s="33" t="s">
        <v>22</v>
      </c>
      <c r="G83" s="32">
        <v>65243</v>
      </c>
      <c r="H83" s="32">
        <f t="shared" si="1"/>
        <v>880782</v>
      </c>
      <c r="I83" s="31" t="s">
        <v>23</v>
      </c>
      <c r="J83" s="31" t="s">
        <v>24</v>
      </c>
      <c r="K83" s="30" t="s">
        <v>1310</v>
      </c>
    </row>
    <row r="84" spans="1:11" outlineLevel="1" x14ac:dyDescent="0.25">
      <c r="A84" s="39">
        <v>45385</v>
      </c>
      <c r="B84" s="31" t="s">
        <v>530</v>
      </c>
      <c r="C84" s="31" t="s">
        <v>236</v>
      </c>
      <c r="D84" s="31" t="s">
        <v>367</v>
      </c>
      <c r="E84" s="32">
        <v>312080</v>
      </c>
      <c r="F84" s="33" t="s">
        <v>22</v>
      </c>
      <c r="G84" s="32">
        <v>24966</v>
      </c>
      <c r="H84" s="32">
        <f t="shared" si="1"/>
        <v>337046</v>
      </c>
      <c r="I84" s="31" t="s">
        <v>23</v>
      </c>
      <c r="J84" s="31" t="s">
        <v>24</v>
      </c>
      <c r="K84" s="30" t="s">
        <v>1310</v>
      </c>
    </row>
    <row r="85" spans="1:11" outlineLevel="1" x14ac:dyDescent="0.25">
      <c r="A85" s="39">
        <v>45385</v>
      </c>
      <c r="B85" s="31" t="s">
        <v>531</v>
      </c>
      <c r="C85" s="31" t="s">
        <v>236</v>
      </c>
      <c r="D85" s="31" t="s">
        <v>79</v>
      </c>
      <c r="E85" s="32">
        <v>683330</v>
      </c>
      <c r="F85" s="33" t="s">
        <v>22</v>
      </c>
      <c r="G85" s="32">
        <v>54666</v>
      </c>
      <c r="H85" s="32">
        <f t="shared" si="1"/>
        <v>737996</v>
      </c>
      <c r="I85" s="31" t="s">
        <v>79</v>
      </c>
      <c r="J85" s="31" t="s">
        <v>80</v>
      </c>
      <c r="K85" s="30" t="s">
        <v>1310</v>
      </c>
    </row>
    <row r="86" spans="1:11" outlineLevel="1" x14ac:dyDescent="0.25">
      <c r="A86" s="39">
        <v>45385</v>
      </c>
      <c r="B86" s="31" t="s">
        <v>532</v>
      </c>
      <c r="C86" s="31" t="s">
        <v>236</v>
      </c>
      <c r="D86" s="31" t="s">
        <v>186</v>
      </c>
      <c r="E86" s="32">
        <v>555290</v>
      </c>
      <c r="F86" s="33" t="s">
        <v>22</v>
      </c>
      <c r="G86" s="32">
        <v>44423</v>
      </c>
      <c r="H86" s="32">
        <f t="shared" si="1"/>
        <v>599713</v>
      </c>
      <c r="I86" s="31" t="s">
        <v>23</v>
      </c>
      <c r="J86" s="31" t="s">
        <v>24</v>
      </c>
      <c r="K86" s="30" t="s">
        <v>1310</v>
      </c>
    </row>
    <row r="87" spans="1:11" outlineLevel="1" x14ac:dyDescent="0.25">
      <c r="A87" s="39">
        <v>45385</v>
      </c>
      <c r="B87" s="31" t="s">
        <v>533</v>
      </c>
      <c r="C87" s="31" t="s">
        <v>236</v>
      </c>
      <c r="D87" s="31" t="s">
        <v>128</v>
      </c>
      <c r="E87" s="32">
        <v>1852365</v>
      </c>
      <c r="F87" s="33" t="s">
        <v>22</v>
      </c>
      <c r="G87" s="32">
        <v>148189</v>
      </c>
      <c r="H87" s="32">
        <f t="shared" si="1"/>
        <v>2000554</v>
      </c>
      <c r="I87" s="31" t="s">
        <v>128</v>
      </c>
      <c r="J87" s="31" t="s">
        <v>129</v>
      </c>
      <c r="K87" s="30" t="s">
        <v>1310</v>
      </c>
    </row>
    <row r="88" spans="1:11" outlineLevel="1" x14ac:dyDescent="0.25">
      <c r="A88" s="39">
        <v>45385</v>
      </c>
      <c r="B88" s="31" t="s">
        <v>534</v>
      </c>
      <c r="C88" s="31" t="s">
        <v>236</v>
      </c>
      <c r="D88" s="31" t="s">
        <v>273</v>
      </c>
      <c r="E88" s="32">
        <v>2094560</v>
      </c>
      <c r="F88" s="33" t="s">
        <v>22</v>
      </c>
      <c r="G88" s="32">
        <v>167565</v>
      </c>
      <c r="H88" s="32">
        <f t="shared" si="1"/>
        <v>2262125</v>
      </c>
      <c r="I88" s="31" t="s">
        <v>273</v>
      </c>
      <c r="J88" s="31" t="s">
        <v>98</v>
      </c>
      <c r="K88" s="30" t="s">
        <v>1310</v>
      </c>
    </row>
    <row r="89" spans="1:11" outlineLevel="1" x14ac:dyDescent="0.25">
      <c r="A89" s="39">
        <v>45385</v>
      </c>
      <c r="B89" s="31" t="s">
        <v>535</v>
      </c>
      <c r="C89" s="31" t="s">
        <v>236</v>
      </c>
      <c r="D89" s="31" t="s">
        <v>286</v>
      </c>
      <c r="E89" s="32">
        <v>1491530</v>
      </c>
      <c r="F89" s="33" t="s">
        <v>22</v>
      </c>
      <c r="G89" s="32">
        <v>119322</v>
      </c>
      <c r="H89" s="32">
        <f t="shared" si="1"/>
        <v>1610852</v>
      </c>
      <c r="I89" s="31" t="s">
        <v>44</v>
      </c>
      <c r="J89" s="31" t="s">
        <v>45</v>
      </c>
      <c r="K89" s="30" t="s">
        <v>1310</v>
      </c>
    </row>
    <row r="90" spans="1:11" outlineLevel="1" x14ac:dyDescent="0.25">
      <c r="A90" s="39">
        <v>45385</v>
      </c>
      <c r="B90" s="31" t="s">
        <v>536</v>
      </c>
      <c r="C90" s="31" t="s">
        <v>236</v>
      </c>
      <c r="D90" s="31" t="s">
        <v>140</v>
      </c>
      <c r="E90" s="32">
        <v>2236560</v>
      </c>
      <c r="F90" s="33" t="s">
        <v>22</v>
      </c>
      <c r="G90" s="32">
        <v>178925</v>
      </c>
      <c r="H90" s="32">
        <f t="shared" si="1"/>
        <v>2415485</v>
      </c>
      <c r="I90" s="31" t="s">
        <v>140</v>
      </c>
      <c r="J90" s="31" t="s">
        <v>141</v>
      </c>
      <c r="K90" s="30" t="s">
        <v>1310</v>
      </c>
    </row>
    <row r="91" spans="1:11" outlineLevel="1" x14ac:dyDescent="0.25">
      <c r="A91" s="39">
        <v>45385</v>
      </c>
      <c r="B91" s="31" t="s">
        <v>537</v>
      </c>
      <c r="C91" s="31" t="s">
        <v>236</v>
      </c>
      <c r="D91" s="31" t="s">
        <v>138</v>
      </c>
      <c r="E91" s="32">
        <v>3500280</v>
      </c>
      <c r="F91" s="33" t="s">
        <v>22</v>
      </c>
      <c r="G91" s="32">
        <v>280022</v>
      </c>
      <c r="H91" s="32">
        <f t="shared" si="1"/>
        <v>3780302</v>
      </c>
      <c r="I91" s="31" t="s">
        <v>138</v>
      </c>
      <c r="J91" s="31" t="s">
        <v>139</v>
      </c>
      <c r="K91" s="30" t="s">
        <v>1310</v>
      </c>
    </row>
    <row r="92" spans="1:11" outlineLevel="1" x14ac:dyDescent="0.25">
      <c r="A92" s="39">
        <v>45385</v>
      </c>
      <c r="B92" s="31" t="s">
        <v>538</v>
      </c>
      <c r="C92" s="31" t="s">
        <v>236</v>
      </c>
      <c r="D92" s="31" t="s">
        <v>194</v>
      </c>
      <c r="E92" s="32">
        <v>1179450</v>
      </c>
      <c r="F92" s="33" t="s">
        <v>22</v>
      </c>
      <c r="G92" s="32">
        <v>94356</v>
      </c>
      <c r="H92" s="32">
        <f t="shared" si="1"/>
        <v>1273806</v>
      </c>
      <c r="I92" s="31" t="s">
        <v>194</v>
      </c>
      <c r="J92" s="31" t="s">
        <v>195</v>
      </c>
      <c r="K92" s="30" t="s">
        <v>1310</v>
      </c>
    </row>
    <row r="93" spans="1:11" outlineLevel="1" x14ac:dyDescent="0.25">
      <c r="A93" s="39">
        <v>45385</v>
      </c>
      <c r="B93" s="31" t="s">
        <v>539</v>
      </c>
      <c r="C93" s="31" t="s">
        <v>236</v>
      </c>
      <c r="D93" s="31" t="s">
        <v>355</v>
      </c>
      <c r="E93" s="32">
        <v>2925400</v>
      </c>
      <c r="F93" s="33" t="s">
        <v>22</v>
      </c>
      <c r="G93" s="32">
        <v>234032</v>
      </c>
      <c r="H93" s="32">
        <f t="shared" si="1"/>
        <v>3159432</v>
      </c>
      <c r="I93" s="31" t="s">
        <v>355</v>
      </c>
      <c r="J93" s="31" t="s">
        <v>356</v>
      </c>
      <c r="K93" s="30" t="s">
        <v>1310</v>
      </c>
    </row>
    <row r="94" spans="1:11" outlineLevel="1" x14ac:dyDescent="0.25">
      <c r="A94" s="39">
        <v>45385</v>
      </c>
      <c r="B94" s="31" t="s">
        <v>540</v>
      </c>
      <c r="C94" s="31" t="s">
        <v>236</v>
      </c>
      <c r="D94" s="31" t="s">
        <v>192</v>
      </c>
      <c r="E94" s="32">
        <v>5520980</v>
      </c>
      <c r="F94" s="33" t="s">
        <v>22</v>
      </c>
      <c r="G94" s="32">
        <v>441678</v>
      </c>
      <c r="H94" s="32">
        <f t="shared" si="1"/>
        <v>5962658</v>
      </c>
      <c r="I94" s="31" t="s">
        <v>192</v>
      </c>
      <c r="J94" s="31" t="s">
        <v>193</v>
      </c>
      <c r="K94" s="30" t="s">
        <v>1310</v>
      </c>
    </row>
    <row r="95" spans="1:11" outlineLevel="1" x14ac:dyDescent="0.25">
      <c r="A95" s="39">
        <v>45385</v>
      </c>
      <c r="B95" s="31" t="s">
        <v>541</v>
      </c>
      <c r="C95" s="31" t="s">
        <v>236</v>
      </c>
      <c r="D95" s="31" t="s">
        <v>146</v>
      </c>
      <c r="E95" s="32">
        <v>1814820</v>
      </c>
      <c r="F95" s="33" t="s">
        <v>22</v>
      </c>
      <c r="G95" s="32">
        <v>145186</v>
      </c>
      <c r="H95" s="32">
        <f t="shared" si="1"/>
        <v>1960006</v>
      </c>
      <c r="I95" s="31" t="s">
        <v>146</v>
      </c>
      <c r="J95" s="31" t="s">
        <v>147</v>
      </c>
      <c r="K95" s="30" t="s">
        <v>1310</v>
      </c>
    </row>
    <row r="96" spans="1:11" outlineLevel="1" x14ac:dyDescent="0.25">
      <c r="A96" s="39">
        <v>45386</v>
      </c>
      <c r="B96" s="31" t="s">
        <v>408</v>
      </c>
      <c r="C96" s="40" t="s">
        <v>251</v>
      </c>
      <c r="D96" s="31" t="s">
        <v>542</v>
      </c>
      <c r="E96" s="32">
        <v>-429480</v>
      </c>
      <c r="F96" s="33" t="s">
        <v>22</v>
      </c>
      <c r="G96" s="32">
        <v>-34358</v>
      </c>
      <c r="H96" s="32">
        <f t="shared" si="1"/>
        <v>-463838</v>
      </c>
      <c r="I96" s="31" t="s">
        <v>107</v>
      </c>
      <c r="J96" s="31" t="s">
        <v>108</v>
      </c>
      <c r="K96" s="30" t="s">
        <v>7</v>
      </c>
    </row>
    <row r="97" spans="1:11" outlineLevel="1" x14ac:dyDescent="0.25">
      <c r="A97" s="39">
        <v>45386</v>
      </c>
      <c r="B97" s="31" t="s">
        <v>543</v>
      </c>
      <c r="C97" s="31" t="s">
        <v>241</v>
      </c>
      <c r="D97" s="31" t="s">
        <v>544</v>
      </c>
      <c r="E97" s="32">
        <v>-584196</v>
      </c>
      <c r="F97" s="33" t="s">
        <v>22</v>
      </c>
      <c r="G97" s="32">
        <v>-46736</v>
      </c>
      <c r="H97" s="32">
        <f t="shared" si="1"/>
        <v>-630932</v>
      </c>
      <c r="I97" s="31" t="s">
        <v>37</v>
      </c>
      <c r="J97" s="31" t="s">
        <v>38</v>
      </c>
      <c r="K97" s="30" t="s">
        <v>7</v>
      </c>
    </row>
    <row r="98" spans="1:11" outlineLevel="1" x14ac:dyDescent="0.25">
      <c r="A98" s="39">
        <v>45386</v>
      </c>
      <c r="B98" s="31" t="s">
        <v>545</v>
      </c>
      <c r="C98" s="40" t="s">
        <v>238</v>
      </c>
      <c r="D98" s="31" t="s">
        <v>546</v>
      </c>
      <c r="E98" s="32">
        <v>-315126</v>
      </c>
      <c r="F98" s="33" t="s">
        <v>22</v>
      </c>
      <c r="G98" s="32">
        <v>-25210</v>
      </c>
      <c r="H98" s="32">
        <f t="shared" si="1"/>
        <v>-340336</v>
      </c>
      <c r="I98" s="31" t="s">
        <v>44</v>
      </c>
      <c r="J98" s="31" t="s">
        <v>45</v>
      </c>
      <c r="K98" s="30" t="s">
        <v>7</v>
      </c>
    </row>
    <row r="99" spans="1:11" outlineLevel="1" x14ac:dyDescent="0.25">
      <c r="A99" s="39">
        <v>45386</v>
      </c>
      <c r="B99" s="31" t="s">
        <v>547</v>
      </c>
      <c r="C99" s="31" t="s">
        <v>236</v>
      </c>
      <c r="D99" s="31" t="s">
        <v>548</v>
      </c>
      <c r="E99" s="32">
        <v>2918946</v>
      </c>
      <c r="F99" s="33" t="s">
        <v>22</v>
      </c>
      <c r="G99" s="32">
        <v>233516</v>
      </c>
      <c r="H99" s="32">
        <f t="shared" si="1"/>
        <v>3152462</v>
      </c>
      <c r="I99" s="31" t="s">
        <v>77</v>
      </c>
      <c r="J99" s="31" t="s">
        <v>78</v>
      </c>
      <c r="K99" s="30" t="s">
        <v>1310</v>
      </c>
    </row>
    <row r="100" spans="1:11" outlineLevel="1" x14ac:dyDescent="0.25">
      <c r="A100" s="39">
        <v>45386</v>
      </c>
      <c r="B100" s="31" t="s">
        <v>549</v>
      </c>
      <c r="C100" s="31" t="s">
        <v>236</v>
      </c>
      <c r="D100" s="31" t="s">
        <v>130</v>
      </c>
      <c r="E100" s="32">
        <v>2001040</v>
      </c>
      <c r="F100" s="33" t="s">
        <v>22</v>
      </c>
      <c r="G100" s="32">
        <v>160083</v>
      </c>
      <c r="H100" s="32">
        <f t="shared" si="1"/>
        <v>2161123</v>
      </c>
      <c r="I100" s="31" t="s">
        <v>130</v>
      </c>
      <c r="J100" s="31" t="s">
        <v>131</v>
      </c>
      <c r="K100" s="30" t="s">
        <v>1310</v>
      </c>
    </row>
    <row r="101" spans="1:11" outlineLevel="1" x14ac:dyDescent="0.25">
      <c r="A101" s="39">
        <v>45386</v>
      </c>
      <c r="B101" s="31" t="s">
        <v>550</v>
      </c>
      <c r="C101" s="31" t="s">
        <v>236</v>
      </c>
      <c r="D101" s="31" t="s">
        <v>334</v>
      </c>
      <c r="E101" s="32">
        <v>1015138</v>
      </c>
      <c r="F101" s="33" t="s">
        <v>22</v>
      </c>
      <c r="G101" s="32">
        <v>81211</v>
      </c>
      <c r="H101" s="32">
        <f t="shared" si="1"/>
        <v>1096349</v>
      </c>
      <c r="I101" s="31" t="s">
        <v>23</v>
      </c>
      <c r="J101" s="31" t="s">
        <v>24</v>
      </c>
      <c r="K101" s="30" t="s">
        <v>1310</v>
      </c>
    </row>
    <row r="102" spans="1:11" outlineLevel="1" x14ac:dyDescent="0.25">
      <c r="A102" s="39">
        <v>45386</v>
      </c>
      <c r="B102" s="31" t="s">
        <v>551</v>
      </c>
      <c r="C102" s="31" t="s">
        <v>236</v>
      </c>
      <c r="D102" s="31" t="s">
        <v>340</v>
      </c>
      <c r="E102" s="32">
        <v>476264</v>
      </c>
      <c r="F102" s="33" t="s">
        <v>22</v>
      </c>
      <c r="G102" s="32">
        <v>38101</v>
      </c>
      <c r="H102" s="32">
        <f t="shared" si="1"/>
        <v>514365</v>
      </c>
      <c r="I102" s="31" t="s">
        <v>23</v>
      </c>
      <c r="J102" s="31" t="s">
        <v>24</v>
      </c>
      <c r="K102" s="30" t="s">
        <v>1310</v>
      </c>
    </row>
    <row r="103" spans="1:11" outlineLevel="1" x14ac:dyDescent="0.25">
      <c r="A103" s="39">
        <v>45386</v>
      </c>
      <c r="B103" s="31" t="s">
        <v>552</v>
      </c>
      <c r="C103" s="31" t="s">
        <v>236</v>
      </c>
      <c r="D103" s="31" t="s">
        <v>74</v>
      </c>
      <c r="E103" s="32">
        <v>1367591</v>
      </c>
      <c r="F103" s="33" t="s">
        <v>22</v>
      </c>
      <c r="G103" s="32">
        <v>109407</v>
      </c>
      <c r="H103" s="32">
        <f t="shared" si="1"/>
        <v>1476998</v>
      </c>
      <c r="I103" s="31" t="s">
        <v>23</v>
      </c>
      <c r="J103" s="31" t="s">
        <v>24</v>
      </c>
      <c r="K103" s="30" t="s">
        <v>1310</v>
      </c>
    </row>
    <row r="104" spans="1:11" outlineLevel="1" x14ac:dyDescent="0.25">
      <c r="A104" s="39">
        <v>45386</v>
      </c>
      <c r="B104" s="31" t="s">
        <v>553</v>
      </c>
      <c r="C104" s="31" t="s">
        <v>236</v>
      </c>
      <c r="D104" s="31" t="s">
        <v>260</v>
      </c>
      <c r="E104" s="32">
        <v>250910</v>
      </c>
      <c r="F104" s="33" t="s">
        <v>22</v>
      </c>
      <c r="G104" s="32">
        <v>20073</v>
      </c>
      <c r="H104" s="32">
        <f t="shared" si="1"/>
        <v>270983</v>
      </c>
      <c r="I104" s="31" t="s">
        <v>23</v>
      </c>
      <c r="J104" s="31" t="s">
        <v>24</v>
      </c>
      <c r="K104" s="30" t="s">
        <v>1310</v>
      </c>
    </row>
    <row r="105" spans="1:11" outlineLevel="1" x14ac:dyDescent="0.25">
      <c r="A105" s="39">
        <v>45386</v>
      </c>
      <c r="B105" s="31" t="s">
        <v>554</v>
      </c>
      <c r="C105" s="31" t="s">
        <v>236</v>
      </c>
      <c r="D105" s="31" t="s">
        <v>247</v>
      </c>
      <c r="E105" s="32">
        <v>1521800</v>
      </c>
      <c r="F105" s="33" t="s">
        <v>22</v>
      </c>
      <c r="G105" s="32">
        <v>121744</v>
      </c>
      <c r="H105" s="32">
        <f t="shared" si="1"/>
        <v>1643544</v>
      </c>
      <c r="I105" s="31" t="s">
        <v>23</v>
      </c>
      <c r="J105" s="31" t="s">
        <v>24</v>
      </c>
      <c r="K105" s="30" t="s">
        <v>1310</v>
      </c>
    </row>
    <row r="106" spans="1:11" outlineLevel="1" x14ac:dyDescent="0.25">
      <c r="A106" s="39">
        <v>45386</v>
      </c>
      <c r="B106" s="31" t="s">
        <v>555</v>
      </c>
      <c r="C106" s="31" t="s">
        <v>236</v>
      </c>
      <c r="D106" s="31" t="s">
        <v>218</v>
      </c>
      <c r="E106" s="32">
        <v>912488</v>
      </c>
      <c r="F106" s="33" t="s">
        <v>22</v>
      </c>
      <c r="G106" s="32">
        <v>72999</v>
      </c>
      <c r="H106" s="32">
        <f t="shared" si="1"/>
        <v>985487</v>
      </c>
      <c r="I106" s="31" t="s">
        <v>55</v>
      </c>
      <c r="J106" s="31" t="s">
        <v>56</v>
      </c>
      <c r="K106" s="30" t="s">
        <v>1310</v>
      </c>
    </row>
    <row r="107" spans="1:11" outlineLevel="1" x14ac:dyDescent="0.25">
      <c r="A107" s="39">
        <v>45386</v>
      </c>
      <c r="B107" s="31" t="s">
        <v>556</v>
      </c>
      <c r="C107" s="31" t="s">
        <v>236</v>
      </c>
      <c r="D107" s="31" t="s">
        <v>418</v>
      </c>
      <c r="E107" s="32">
        <v>694992</v>
      </c>
      <c r="F107" s="33" t="s">
        <v>22</v>
      </c>
      <c r="G107" s="32">
        <v>55599</v>
      </c>
      <c r="H107" s="32">
        <f t="shared" si="1"/>
        <v>750591</v>
      </c>
      <c r="I107" s="31" t="s">
        <v>55</v>
      </c>
      <c r="J107" s="31" t="s">
        <v>56</v>
      </c>
      <c r="K107" s="30" t="s">
        <v>1310</v>
      </c>
    </row>
    <row r="108" spans="1:11" outlineLevel="1" x14ac:dyDescent="0.25">
      <c r="A108" s="39">
        <v>45386</v>
      </c>
      <c r="B108" s="31" t="s">
        <v>557</v>
      </c>
      <c r="C108" s="31" t="s">
        <v>236</v>
      </c>
      <c r="D108" s="31" t="s">
        <v>343</v>
      </c>
      <c r="E108" s="32">
        <v>893718</v>
      </c>
      <c r="F108" s="33" t="s">
        <v>22</v>
      </c>
      <c r="G108" s="32">
        <v>71497</v>
      </c>
      <c r="H108" s="32">
        <f t="shared" si="1"/>
        <v>965215</v>
      </c>
      <c r="I108" s="31" t="s">
        <v>55</v>
      </c>
      <c r="J108" s="31" t="s">
        <v>56</v>
      </c>
      <c r="K108" s="30" t="s">
        <v>1310</v>
      </c>
    </row>
    <row r="109" spans="1:11" outlineLevel="1" x14ac:dyDescent="0.25">
      <c r="A109" s="39">
        <v>45386</v>
      </c>
      <c r="B109" s="31" t="s">
        <v>558</v>
      </c>
      <c r="C109" s="31" t="s">
        <v>236</v>
      </c>
      <c r="D109" s="31" t="s">
        <v>288</v>
      </c>
      <c r="E109" s="32">
        <v>1118280</v>
      </c>
      <c r="F109" s="33" t="s">
        <v>22</v>
      </c>
      <c r="G109" s="32">
        <v>89462</v>
      </c>
      <c r="H109" s="32">
        <f t="shared" si="1"/>
        <v>1207742</v>
      </c>
      <c r="I109" s="31" t="s">
        <v>55</v>
      </c>
      <c r="J109" s="31" t="s">
        <v>56</v>
      </c>
      <c r="K109" s="30" t="s">
        <v>1310</v>
      </c>
    </row>
    <row r="110" spans="1:11" outlineLevel="1" x14ac:dyDescent="0.25">
      <c r="A110" s="39">
        <v>45386</v>
      </c>
      <c r="B110" s="31" t="s">
        <v>559</v>
      </c>
      <c r="C110" s="31" t="s">
        <v>236</v>
      </c>
      <c r="D110" s="31" t="s">
        <v>308</v>
      </c>
      <c r="E110" s="32">
        <v>1052032</v>
      </c>
      <c r="F110" s="33" t="s">
        <v>22</v>
      </c>
      <c r="G110" s="32">
        <v>84163</v>
      </c>
      <c r="H110" s="32">
        <f t="shared" si="1"/>
        <v>1136195</v>
      </c>
      <c r="I110" s="31" t="s">
        <v>55</v>
      </c>
      <c r="J110" s="31" t="s">
        <v>56</v>
      </c>
      <c r="K110" s="30" t="s">
        <v>1310</v>
      </c>
    </row>
    <row r="111" spans="1:11" outlineLevel="1" x14ac:dyDescent="0.25">
      <c r="A111" s="39">
        <v>45386</v>
      </c>
      <c r="B111" s="31" t="s">
        <v>560</v>
      </c>
      <c r="C111" s="31" t="s">
        <v>236</v>
      </c>
      <c r="D111" s="31" t="s">
        <v>309</v>
      </c>
      <c r="E111" s="32">
        <v>562990</v>
      </c>
      <c r="F111" s="33" t="s">
        <v>22</v>
      </c>
      <c r="G111" s="32">
        <v>45039</v>
      </c>
      <c r="H111" s="32">
        <f t="shared" si="1"/>
        <v>608029</v>
      </c>
      <c r="I111" s="31" t="s">
        <v>55</v>
      </c>
      <c r="J111" s="31" t="s">
        <v>56</v>
      </c>
      <c r="K111" s="30" t="s">
        <v>1310</v>
      </c>
    </row>
    <row r="112" spans="1:11" outlineLevel="1" x14ac:dyDescent="0.25">
      <c r="A112" s="39">
        <v>45386</v>
      </c>
      <c r="B112" s="31" t="s">
        <v>561</v>
      </c>
      <c r="C112" s="31" t="s">
        <v>236</v>
      </c>
      <c r="D112" s="31" t="s">
        <v>256</v>
      </c>
      <c r="E112" s="32">
        <v>929786</v>
      </c>
      <c r="F112" s="33" t="s">
        <v>22</v>
      </c>
      <c r="G112" s="32">
        <v>74383</v>
      </c>
      <c r="H112" s="32">
        <f t="shared" si="1"/>
        <v>1004169</v>
      </c>
      <c r="I112" s="31" t="s">
        <v>55</v>
      </c>
      <c r="J112" s="31" t="s">
        <v>56</v>
      </c>
      <c r="K112" s="30" t="s">
        <v>1310</v>
      </c>
    </row>
    <row r="113" spans="1:11" outlineLevel="1" x14ac:dyDescent="0.25">
      <c r="A113" s="39">
        <v>45386</v>
      </c>
      <c r="B113" s="31" t="s">
        <v>562</v>
      </c>
      <c r="C113" s="31" t="s">
        <v>236</v>
      </c>
      <c r="D113" s="31" t="s">
        <v>199</v>
      </c>
      <c r="E113" s="32">
        <v>1793910</v>
      </c>
      <c r="F113" s="33" t="s">
        <v>22</v>
      </c>
      <c r="G113" s="32">
        <v>143513</v>
      </c>
      <c r="H113" s="32">
        <f t="shared" si="1"/>
        <v>1937423</v>
      </c>
      <c r="I113" s="31" t="s">
        <v>44</v>
      </c>
      <c r="J113" s="31" t="s">
        <v>45</v>
      </c>
      <c r="K113" s="30" t="s">
        <v>1310</v>
      </c>
    </row>
    <row r="114" spans="1:11" outlineLevel="1" x14ac:dyDescent="0.25">
      <c r="A114" s="39">
        <v>45386</v>
      </c>
      <c r="B114" s="31" t="s">
        <v>563</v>
      </c>
      <c r="C114" s="31" t="s">
        <v>236</v>
      </c>
      <c r="D114" s="31" t="s">
        <v>382</v>
      </c>
      <c r="E114" s="32">
        <v>1389984</v>
      </c>
      <c r="F114" s="33" t="s">
        <v>22</v>
      </c>
      <c r="G114" s="32">
        <v>111199</v>
      </c>
      <c r="H114" s="32">
        <f t="shared" si="1"/>
        <v>1501183</v>
      </c>
      <c r="I114" s="31" t="s">
        <v>23</v>
      </c>
      <c r="J114" s="31" t="s">
        <v>24</v>
      </c>
      <c r="K114" s="30" t="s">
        <v>1310</v>
      </c>
    </row>
    <row r="115" spans="1:11" outlineLevel="1" x14ac:dyDescent="0.25">
      <c r="A115" s="39">
        <v>45386</v>
      </c>
      <c r="B115" s="31" t="s">
        <v>564</v>
      </c>
      <c r="C115" s="31" t="s">
        <v>236</v>
      </c>
      <c r="D115" s="31" t="s">
        <v>323</v>
      </c>
      <c r="E115" s="32">
        <v>976910</v>
      </c>
      <c r="F115" s="33" t="s">
        <v>22</v>
      </c>
      <c r="G115" s="32">
        <v>78153</v>
      </c>
      <c r="H115" s="32">
        <f t="shared" si="1"/>
        <v>1055063</v>
      </c>
      <c r="I115" s="31" t="s">
        <v>23</v>
      </c>
      <c r="J115" s="31" t="s">
        <v>24</v>
      </c>
      <c r="K115" s="30" t="s">
        <v>1310</v>
      </c>
    </row>
    <row r="116" spans="1:11" outlineLevel="1" x14ac:dyDescent="0.25">
      <c r="A116" s="39">
        <v>45386</v>
      </c>
      <c r="B116" s="31" t="s">
        <v>565</v>
      </c>
      <c r="C116" s="31" t="s">
        <v>236</v>
      </c>
      <c r="D116" s="31" t="s">
        <v>358</v>
      </c>
      <c r="E116" s="32">
        <v>557864</v>
      </c>
      <c r="F116" s="33" t="s">
        <v>22</v>
      </c>
      <c r="G116" s="32">
        <v>44629</v>
      </c>
      <c r="H116" s="32">
        <f t="shared" si="1"/>
        <v>602493</v>
      </c>
      <c r="I116" s="31" t="s">
        <v>23</v>
      </c>
      <c r="J116" s="31" t="s">
        <v>24</v>
      </c>
      <c r="K116" s="30" t="s">
        <v>1310</v>
      </c>
    </row>
    <row r="117" spans="1:11" outlineLevel="1" x14ac:dyDescent="0.25">
      <c r="A117" s="39">
        <v>45386</v>
      </c>
      <c r="B117" s="31" t="s">
        <v>566</v>
      </c>
      <c r="C117" s="31" t="s">
        <v>236</v>
      </c>
      <c r="D117" s="31" t="s">
        <v>31</v>
      </c>
      <c r="E117" s="32">
        <v>624160</v>
      </c>
      <c r="F117" s="33" t="s">
        <v>22</v>
      </c>
      <c r="G117" s="32">
        <v>49933</v>
      </c>
      <c r="H117" s="32">
        <f t="shared" si="1"/>
        <v>674093</v>
      </c>
      <c r="I117" s="31" t="s">
        <v>31</v>
      </c>
      <c r="J117" s="31" t="s">
        <v>32</v>
      </c>
      <c r="K117" s="30" t="s">
        <v>1310</v>
      </c>
    </row>
    <row r="118" spans="1:11" outlineLevel="1" x14ac:dyDescent="0.25">
      <c r="A118" s="39">
        <v>45386</v>
      </c>
      <c r="B118" s="31" t="s">
        <v>567</v>
      </c>
      <c r="C118" s="31" t="s">
        <v>236</v>
      </c>
      <c r="D118" s="31" t="s">
        <v>27</v>
      </c>
      <c r="E118" s="32">
        <v>912488</v>
      </c>
      <c r="F118" s="33" t="s">
        <v>22</v>
      </c>
      <c r="G118" s="32">
        <v>72999</v>
      </c>
      <c r="H118" s="32">
        <f t="shared" si="1"/>
        <v>985487</v>
      </c>
      <c r="I118" s="31" t="s">
        <v>27</v>
      </c>
      <c r="J118" s="31" t="s">
        <v>28</v>
      </c>
      <c r="K118" s="30" t="s">
        <v>1310</v>
      </c>
    </row>
    <row r="119" spans="1:11" outlineLevel="1" x14ac:dyDescent="0.25">
      <c r="A119" s="39">
        <v>45387</v>
      </c>
      <c r="B119" s="31" t="s">
        <v>568</v>
      </c>
      <c r="C119" s="31" t="s">
        <v>236</v>
      </c>
      <c r="D119" s="31" t="s">
        <v>71</v>
      </c>
      <c r="E119" s="32">
        <v>657716</v>
      </c>
      <c r="F119" s="33" t="s">
        <v>22</v>
      </c>
      <c r="G119" s="32">
        <v>52617</v>
      </c>
      <c r="H119" s="32">
        <f t="shared" si="1"/>
        <v>710333</v>
      </c>
      <c r="I119" s="31" t="s">
        <v>23</v>
      </c>
      <c r="J119" s="31" t="s">
        <v>24</v>
      </c>
      <c r="K119" s="30" t="s">
        <v>1310</v>
      </c>
    </row>
    <row r="120" spans="1:11" outlineLevel="1" x14ac:dyDescent="0.25">
      <c r="A120" s="39">
        <v>45387</v>
      </c>
      <c r="B120" s="31" t="s">
        <v>569</v>
      </c>
      <c r="C120" s="31" t="s">
        <v>236</v>
      </c>
      <c r="D120" s="31" t="s">
        <v>570</v>
      </c>
      <c r="E120" s="32">
        <v>1150620</v>
      </c>
      <c r="F120" s="33" t="s">
        <v>22</v>
      </c>
      <c r="G120" s="32">
        <v>92050</v>
      </c>
      <c r="H120" s="32">
        <f t="shared" si="1"/>
        <v>1242670</v>
      </c>
      <c r="I120" s="31" t="s">
        <v>23</v>
      </c>
      <c r="J120" s="31" t="s">
        <v>24</v>
      </c>
      <c r="K120" s="30" t="s">
        <v>1310</v>
      </c>
    </row>
    <row r="121" spans="1:11" outlineLevel="1" x14ac:dyDescent="0.25">
      <c r="A121" s="39">
        <v>45387</v>
      </c>
      <c r="B121" s="31" t="s">
        <v>571</v>
      </c>
      <c r="C121" s="31" t="s">
        <v>236</v>
      </c>
      <c r="D121" s="31" t="s">
        <v>572</v>
      </c>
      <c r="E121" s="32">
        <v>386434</v>
      </c>
      <c r="F121" s="33" t="s">
        <v>22</v>
      </c>
      <c r="G121" s="32">
        <v>30915</v>
      </c>
      <c r="H121" s="32">
        <f t="shared" si="1"/>
        <v>417349</v>
      </c>
      <c r="I121" s="31" t="s">
        <v>23</v>
      </c>
      <c r="J121" s="31" t="s">
        <v>24</v>
      </c>
      <c r="K121" s="30" t="s">
        <v>1310</v>
      </c>
    </row>
    <row r="122" spans="1:11" outlineLevel="1" x14ac:dyDescent="0.25">
      <c r="A122" s="39">
        <v>45387</v>
      </c>
      <c r="B122" s="31" t="s">
        <v>573</v>
      </c>
      <c r="C122" s="31" t="s">
        <v>236</v>
      </c>
      <c r="D122" s="31" t="s">
        <v>371</v>
      </c>
      <c r="E122" s="32">
        <v>819712</v>
      </c>
      <c r="F122" s="33" t="s">
        <v>22</v>
      </c>
      <c r="G122" s="32">
        <v>65577</v>
      </c>
      <c r="H122" s="32">
        <f t="shared" si="1"/>
        <v>885289</v>
      </c>
      <c r="I122" s="31" t="s">
        <v>23</v>
      </c>
      <c r="J122" s="31" t="s">
        <v>24</v>
      </c>
      <c r="K122" s="30" t="s">
        <v>1310</v>
      </c>
    </row>
    <row r="123" spans="1:11" outlineLevel="1" x14ac:dyDescent="0.25">
      <c r="A123" s="39">
        <v>45387</v>
      </c>
      <c r="B123" s="31" t="s">
        <v>574</v>
      </c>
      <c r="C123" s="31" t="s">
        <v>236</v>
      </c>
      <c r="D123" s="31" t="s">
        <v>114</v>
      </c>
      <c r="E123" s="32">
        <v>956022</v>
      </c>
      <c r="F123" s="33" t="s">
        <v>22</v>
      </c>
      <c r="G123" s="32">
        <v>76482</v>
      </c>
      <c r="H123" s="32">
        <f t="shared" si="1"/>
        <v>1032504</v>
      </c>
      <c r="I123" s="31" t="s">
        <v>23</v>
      </c>
      <c r="J123" s="31" t="s">
        <v>24</v>
      </c>
      <c r="K123" s="30" t="s">
        <v>1310</v>
      </c>
    </row>
    <row r="124" spans="1:11" outlineLevel="1" x14ac:dyDescent="0.25">
      <c r="A124" s="39">
        <v>45387</v>
      </c>
      <c r="B124" s="31" t="s">
        <v>575</v>
      </c>
      <c r="C124" s="31" t="s">
        <v>236</v>
      </c>
      <c r="D124" s="31" t="s">
        <v>115</v>
      </c>
      <c r="E124" s="32">
        <v>444866</v>
      </c>
      <c r="F124" s="33" t="s">
        <v>22</v>
      </c>
      <c r="G124" s="32">
        <v>35589</v>
      </c>
      <c r="H124" s="32">
        <f t="shared" si="1"/>
        <v>480455</v>
      </c>
      <c r="I124" s="31" t="s">
        <v>23</v>
      </c>
      <c r="J124" s="31" t="s">
        <v>24</v>
      </c>
      <c r="K124" s="30" t="s">
        <v>1310</v>
      </c>
    </row>
    <row r="125" spans="1:11" outlineLevel="1" x14ac:dyDescent="0.25">
      <c r="A125" s="39">
        <v>45387</v>
      </c>
      <c r="B125" s="31" t="s">
        <v>576</v>
      </c>
      <c r="C125" s="31" t="s">
        <v>236</v>
      </c>
      <c r="D125" s="31" t="s">
        <v>213</v>
      </c>
      <c r="E125" s="32">
        <v>333174</v>
      </c>
      <c r="F125" s="33" t="s">
        <v>22</v>
      </c>
      <c r="G125" s="32">
        <v>26654</v>
      </c>
      <c r="H125" s="32">
        <f t="shared" si="1"/>
        <v>359828</v>
      </c>
      <c r="I125" s="31" t="s">
        <v>23</v>
      </c>
      <c r="J125" s="31" t="s">
        <v>24</v>
      </c>
      <c r="K125" s="30" t="s">
        <v>1310</v>
      </c>
    </row>
    <row r="126" spans="1:11" outlineLevel="1" x14ac:dyDescent="0.25">
      <c r="A126" s="39">
        <v>45387</v>
      </c>
      <c r="B126" s="31" t="s">
        <v>577</v>
      </c>
      <c r="C126" s="31" t="s">
        <v>236</v>
      </c>
      <c r="D126" s="31" t="s">
        <v>91</v>
      </c>
      <c r="E126" s="32">
        <v>1921950</v>
      </c>
      <c r="F126" s="33" t="s">
        <v>22</v>
      </c>
      <c r="G126" s="32">
        <v>153756</v>
      </c>
      <c r="H126" s="32">
        <f t="shared" si="1"/>
        <v>2075706</v>
      </c>
      <c r="I126" s="31" t="s">
        <v>91</v>
      </c>
      <c r="J126" s="31" t="s">
        <v>92</v>
      </c>
      <c r="K126" s="30" t="s">
        <v>1310</v>
      </c>
    </row>
    <row r="127" spans="1:11" outlineLevel="1" x14ac:dyDescent="0.25">
      <c r="A127" s="39">
        <v>45387</v>
      </c>
      <c r="B127" s="31" t="s">
        <v>578</v>
      </c>
      <c r="C127" s="31" t="s">
        <v>236</v>
      </c>
      <c r="D127" s="31" t="s">
        <v>397</v>
      </c>
      <c r="E127" s="32">
        <v>346948</v>
      </c>
      <c r="F127" s="33" t="s">
        <v>22</v>
      </c>
      <c r="G127" s="32">
        <v>27756</v>
      </c>
      <c r="H127" s="32">
        <f t="shared" si="1"/>
        <v>374704</v>
      </c>
      <c r="I127" s="31" t="s">
        <v>23</v>
      </c>
      <c r="J127" s="31" t="s">
        <v>24</v>
      </c>
      <c r="K127" s="30" t="s">
        <v>1310</v>
      </c>
    </row>
    <row r="128" spans="1:11" outlineLevel="1" x14ac:dyDescent="0.25">
      <c r="A128" s="39">
        <v>45387</v>
      </c>
      <c r="B128" s="31" t="s">
        <v>579</v>
      </c>
      <c r="C128" s="31" t="s">
        <v>236</v>
      </c>
      <c r="D128" s="31" t="s">
        <v>69</v>
      </c>
      <c r="E128" s="32">
        <v>371250</v>
      </c>
      <c r="F128" s="33" t="s">
        <v>22</v>
      </c>
      <c r="G128" s="32">
        <v>29700</v>
      </c>
      <c r="H128" s="32">
        <f t="shared" si="1"/>
        <v>400950</v>
      </c>
      <c r="I128" s="31" t="s">
        <v>23</v>
      </c>
      <c r="J128" s="31" t="s">
        <v>24</v>
      </c>
      <c r="K128" s="30" t="s">
        <v>1310</v>
      </c>
    </row>
    <row r="129" spans="1:11" outlineLevel="1" x14ac:dyDescent="0.25">
      <c r="A129" s="39">
        <v>45387</v>
      </c>
      <c r="B129" s="31" t="s">
        <v>580</v>
      </c>
      <c r="C129" s="31" t="s">
        <v>236</v>
      </c>
      <c r="D129" s="31" t="s">
        <v>62</v>
      </c>
      <c r="E129" s="32">
        <v>1585816</v>
      </c>
      <c r="F129" s="33" t="s">
        <v>22</v>
      </c>
      <c r="G129" s="32">
        <v>126865</v>
      </c>
      <c r="H129" s="32">
        <f t="shared" si="1"/>
        <v>1712681</v>
      </c>
      <c r="I129" s="31" t="s">
        <v>23</v>
      </c>
      <c r="J129" s="31" t="s">
        <v>24</v>
      </c>
      <c r="K129" s="30" t="s">
        <v>1310</v>
      </c>
    </row>
    <row r="130" spans="1:11" outlineLevel="1" x14ac:dyDescent="0.25">
      <c r="A130" s="39">
        <v>45387</v>
      </c>
      <c r="B130" s="31" t="s">
        <v>581</v>
      </c>
      <c r="C130" s="31" t="s">
        <v>236</v>
      </c>
      <c r="D130" s="31" t="s">
        <v>50</v>
      </c>
      <c r="E130" s="32">
        <v>1814820</v>
      </c>
      <c r="F130" s="33" t="s">
        <v>22</v>
      </c>
      <c r="G130" s="32">
        <v>145186</v>
      </c>
      <c r="H130" s="32">
        <f t="shared" si="1"/>
        <v>1960006</v>
      </c>
      <c r="I130" s="31" t="s">
        <v>50</v>
      </c>
      <c r="J130" s="31" t="s">
        <v>51</v>
      </c>
      <c r="K130" s="30" t="s">
        <v>1310</v>
      </c>
    </row>
    <row r="131" spans="1:11" outlineLevel="1" x14ac:dyDescent="0.25">
      <c r="A131" s="39">
        <v>45387</v>
      </c>
      <c r="B131" s="31" t="s">
        <v>582</v>
      </c>
      <c r="C131" s="31" t="s">
        <v>236</v>
      </c>
      <c r="D131" s="31" t="s">
        <v>48</v>
      </c>
      <c r="E131" s="32">
        <v>1814820</v>
      </c>
      <c r="F131" s="33" t="s">
        <v>22</v>
      </c>
      <c r="G131" s="32">
        <v>145186</v>
      </c>
      <c r="H131" s="32">
        <f t="shared" ref="H131:H194" si="2">+E131+G131</f>
        <v>1960006</v>
      </c>
      <c r="I131" s="31" t="s">
        <v>48</v>
      </c>
      <c r="J131" s="31" t="s">
        <v>49</v>
      </c>
      <c r="K131" s="30" t="s">
        <v>1310</v>
      </c>
    </row>
    <row r="132" spans="1:11" outlineLevel="1" x14ac:dyDescent="0.25">
      <c r="A132" s="39">
        <v>45387</v>
      </c>
      <c r="B132" s="31" t="s">
        <v>583</v>
      </c>
      <c r="C132" s="31" t="s">
        <v>236</v>
      </c>
      <c r="D132" s="31" t="s">
        <v>153</v>
      </c>
      <c r="E132" s="32">
        <v>2358900</v>
      </c>
      <c r="F132" s="33" t="s">
        <v>22</v>
      </c>
      <c r="G132" s="32">
        <v>188712</v>
      </c>
      <c r="H132" s="32">
        <f t="shared" si="2"/>
        <v>2547612</v>
      </c>
      <c r="I132" s="31" t="s">
        <v>153</v>
      </c>
      <c r="J132" s="31" t="s">
        <v>154</v>
      </c>
      <c r="K132" s="30" t="s">
        <v>1310</v>
      </c>
    </row>
    <row r="133" spans="1:11" outlineLevel="1" x14ac:dyDescent="0.25">
      <c r="A133" s="39">
        <v>45387</v>
      </c>
      <c r="B133" s="31" t="s">
        <v>584</v>
      </c>
      <c r="C133" s="31" t="s">
        <v>236</v>
      </c>
      <c r="D133" s="31" t="s">
        <v>148</v>
      </c>
      <c r="E133" s="32">
        <v>1422660</v>
      </c>
      <c r="F133" s="33" t="s">
        <v>22</v>
      </c>
      <c r="G133" s="32">
        <v>113813</v>
      </c>
      <c r="H133" s="32">
        <f t="shared" si="2"/>
        <v>1536473</v>
      </c>
      <c r="I133" s="31" t="s">
        <v>148</v>
      </c>
      <c r="J133" s="31" t="s">
        <v>149</v>
      </c>
      <c r="K133" s="30" t="s">
        <v>1310</v>
      </c>
    </row>
    <row r="134" spans="1:11" outlineLevel="1" x14ac:dyDescent="0.25">
      <c r="A134" s="39">
        <v>45388</v>
      </c>
      <c r="B134" s="31" t="s">
        <v>585</v>
      </c>
      <c r="C134" s="31" t="s">
        <v>239</v>
      </c>
      <c r="D134" s="31" t="s">
        <v>586</v>
      </c>
      <c r="E134" s="32">
        <v>-606052</v>
      </c>
      <c r="F134" s="33" t="s">
        <v>22</v>
      </c>
      <c r="G134" s="32">
        <v>-48484</v>
      </c>
      <c r="H134" s="32">
        <f t="shared" si="2"/>
        <v>-654536</v>
      </c>
      <c r="I134" s="31" t="s">
        <v>23</v>
      </c>
      <c r="J134" s="31" t="s">
        <v>24</v>
      </c>
      <c r="K134" s="30" t="s">
        <v>7</v>
      </c>
    </row>
    <row r="135" spans="1:11" outlineLevel="1" x14ac:dyDescent="0.25">
      <c r="A135" s="39">
        <v>45388</v>
      </c>
      <c r="B135" s="31" t="s">
        <v>587</v>
      </c>
      <c r="C135" s="31" t="s">
        <v>239</v>
      </c>
      <c r="D135" s="31" t="s">
        <v>588</v>
      </c>
      <c r="E135" s="32">
        <v>-1250547</v>
      </c>
      <c r="F135" s="33" t="s">
        <v>22</v>
      </c>
      <c r="G135" s="32">
        <v>-100044</v>
      </c>
      <c r="H135" s="32">
        <f t="shared" si="2"/>
        <v>-1350591</v>
      </c>
      <c r="I135" s="31" t="s">
        <v>23</v>
      </c>
      <c r="J135" s="31" t="s">
        <v>24</v>
      </c>
      <c r="K135" s="30" t="s">
        <v>7</v>
      </c>
    </row>
    <row r="136" spans="1:11" outlineLevel="1" x14ac:dyDescent="0.25">
      <c r="A136" s="39">
        <v>45388</v>
      </c>
      <c r="B136" s="31" t="s">
        <v>589</v>
      </c>
      <c r="C136" s="31" t="s">
        <v>239</v>
      </c>
      <c r="D136" s="31" t="s">
        <v>590</v>
      </c>
      <c r="E136" s="32">
        <v>-332989</v>
      </c>
      <c r="F136" s="33" t="s">
        <v>22</v>
      </c>
      <c r="G136" s="32">
        <v>-26639</v>
      </c>
      <c r="H136" s="32">
        <f t="shared" si="2"/>
        <v>-359628</v>
      </c>
      <c r="I136" s="31" t="s">
        <v>23</v>
      </c>
      <c r="J136" s="31" t="s">
        <v>24</v>
      </c>
      <c r="K136" s="30" t="s">
        <v>7</v>
      </c>
    </row>
    <row r="137" spans="1:11" outlineLevel="1" x14ac:dyDescent="0.25">
      <c r="A137" s="39">
        <v>45388</v>
      </c>
      <c r="B137" s="31" t="s">
        <v>591</v>
      </c>
      <c r="C137" s="31" t="s">
        <v>239</v>
      </c>
      <c r="D137" s="31" t="s">
        <v>592</v>
      </c>
      <c r="E137" s="32">
        <v>-860706</v>
      </c>
      <c r="F137" s="33" t="s">
        <v>22</v>
      </c>
      <c r="G137" s="32">
        <v>-68856</v>
      </c>
      <c r="H137" s="32">
        <f t="shared" si="2"/>
        <v>-929562</v>
      </c>
      <c r="I137" s="31" t="s">
        <v>23</v>
      </c>
      <c r="J137" s="31" t="s">
        <v>24</v>
      </c>
      <c r="K137" s="30" t="s">
        <v>7</v>
      </c>
    </row>
    <row r="138" spans="1:11" outlineLevel="1" x14ac:dyDescent="0.25">
      <c r="A138" s="39">
        <v>45388</v>
      </c>
      <c r="B138" s="31" t="s">
        <v>593</v>
      </c>
      <c r="C138" s="31" t="s">
        <v>239</v>
      </c>
      <c r="D138" s="31" t="s">
        <v>594</v>
      </c>
      <c r="E138" s="32">
        <v>-811287</v>
      </c>
      <c r="F138" s="33" t="s">
        <v>22</v>
      </c>
      <c r="G138" s="32">
        <v>-64903</v>
      </c>
      <c r="H138" s="32">
        <f t="shared" si="2"/>
        <v>-876190</v>
      </c>
      <c r="I138" s="31" t="s">
        <v>23</v>
      </c>
      <c r="J138" s="31" t="s">
        <v>24</v>
      </c>
      <c r="K138" s="30" t="s">
        <v>7</v>
      </c>
    </row>
    <row r="139" spans="1:11" outlineLevel="1" x14ac:dyDescent="0.25">
      <c r="A139" s="39">
        <v>45388</v>
      </c>
      <c r="B139" s="31" t="s">
        <v>595</v>
      </c>
      <c r="C139" s="31" t="s">
        <v>236</v>
      </c>
      <c r="D139" s="31" t="s">
        <v>336</v>
      </c>
      <c r="E139" s="32">
        <v>670968</v>
      </c>
      <c r="F139" s="33" t="s">
        <v>22</v>
      </c>
      <c r="G139" s="32">
        <v>53677</v>
      </c>
      <c r="H139" s="32">
        <f t="shared" si="2"/>
        <v>724645</v>
      </c>
      <c r="I139" s="31" t="s">
        <v>107</v>
      </c>
      <c r="J139" s="31" t="s">
        <v>108</v>
      </c>
      <c r="K139" s="30" t="s">
        <v>1310</v>
      </c>
    </row>
    <row r="140" spans="1:11" outlineLevel="1" x14ac:dyDescent="0.25">
      <c r="A140" s="39">
        <v>45388</v>
      </c>
      <c r="B140" s="31" t="s">
        <v>596</v>
      </c>
      <c r="C140" s="31" t="s">
        <v>236</v>
      </c>
      <c r="D140" s="31" t="s">
        <v>597</v>
      </c>
      <c r="E140" s="32">
        <v>1145475</v>
      </c>
      <c r="F140" s="33" t="s">
        <v>22</v>
      </c>
      <c r="G140" s="32">
        <v>91638</v>
      </c>
      <c r="H140" s="32">
        <f t="shared" si="2"/>
        <v>1237113</v>
      </c>
      <c r="I140" s="31" t="s">
        <v>23</v>
      </c>
      <c r="J140" s="31" t="s">
        <v>24</v>
      </c>
      <c r="K140" s="30" t="s">
        <v>1310</v>
      </c>
    </row>
    <row r="141" spans="1:11" outlineLevel="1" x14ac:dyDescent="0.25">
      <c r="A141" s="39">
        <v>45388</v>
      </c>
      <c r="B141" s="31" t="s">
        <v>598</v>
      </c>
      <c r="C141" s="31" t="s">
        <v>236</v>
      </c>
      <c r="D141" s="31" t="s">
        <v>152</v>
      </c>
      <c r="E141" s="32">
        <v>2776495</v>
      </c>
      <c r="F141" s="33" t="s">
        <v>22</v>
      </c>
      <c r="G141" s="32">
        <v>222120</v>
      </c>
      <c r="H141" s="32">
        <f t="shared" si="2"/>
        <v>2998615</v>
      </c>
      <c r="I141" s="31" t="s">
        <v>77</v>
      </c>
      <c r="J141" s="31" t="s">
        <v>78</v>
      </c>
      <c r="K141" s="30" t="s">
        <v>1310</v>
      </c>
    </row>
    <row r="142" spans="1:11" outlineLevel="1" x14ac:dyDescent="0.25">
      <c r="A142" s="39">
        <v>45388</v>
      </c>
      <c r="B142" s="31" t="s">
        <v>599</v>
      </c>
      <c r="C142" s="31" t="s">
        <v>236</v>
      </c>
      <c r="D142" s="31" t="s">
        <v>600</v>
      </c>
      <c r="E142" s="32">
        <v>539677</v>
      </c>
      <c r="F142" s="33" t="s">
        <v>22</v>
      </c>
      <c r="G142" s="32">
        <v>43174</v>
      </c>
      <c r="H142" s="32">
        <f t="shared" si="2"/>
        <v>582851</v>
      </c>
      <c r="I142" s="31" t="s">
        <v>23</v>
      </c>
      <c r="J142" s="31" t="s">
        <v>24</v>
      </c>
      <c r="K142" s="30" t="s">
        <v>1310</v>
      </c>
    </row>
    <row r="143" spans="1:11" outlineLevel="1" x14ac:dyDescent="0.25">
      <c r="A143" s="39">
        <v>45388</v>
      </c>
      <c r="B143" s="31" t="s">
        <v>601</v>
      </c>
      <c r="C143" s="31" t="s">
        <v>236</v>
      </c>
      <c r="D143" s="31" t="s">
        <v>174</v>
      </c>
      <c r="E143" s="32">
        <v>1125980</v>
      </c>
      <c r="F143" s="33" t="s">
        <v>22</v>
      </c>
      <c r="G143" s="32">
        <v>90078</v>
      </c>
      <c r="H143" s="32">
        <f t="shared" si="2"/>
        <v>1216058</v>
      </c>
      <c r="I143" s="31" t="s">
        <v>174</v>
      </c>
      <c r="J143" s="31" t="s">
        <v>175</v>
      </c>
      <c r="K143" s="30" t="s">
        <v>1310</v>
      </c>
    </row>
    <row r="144" spans="1:11" outlineLevel="1" x14ac:dyDescent="0.25">
      <c r="A144" s="39">
        <v>45388</v>
      </c>
      <c r="B144" s="31" t="s">
        <v>602</v>
      </c>
      <c r="C144" s="31" t="s">
        <v>236</v>
      </c>
      <c r="D144" s="31" t="s">
        <v>189</v>
      </c>
      <c r="E144" s="32">
        <v>1281290</v>
      </c>
      <c r="F144" s="33" t="s">
        <v>22</v>
      </c>
      <c r="G144" s="32">
        <v>102503</v>
      </c>
      <c r="H144" s="32">
        <f t="shared" si="2"/>
        <v>1383793</v>
      </c>
      <c r="I144" s="31" t="s">
        <v>23</v>
      </c>
      <c r="J144" s="31" t="s">
        <v>24</v>
      </c>
      <c r="K144" s="30" t="s">
        <v>1310</v>
      </c>
    </row>
    <row r="145" spans="1:11" outlineLevel="1" x14ac:dyDescent="0.25">
      <c r="A145" s="39">
        <v>45388</v>
      </c>
      <c r="B145" s="31" t="s">
        <v>603</v>
      </c>
      <c r="C145" s="31" t="s">
        <v>236</v>
      </c>
      <c r="D145" s="31" t="s">
        <v>604</v>
      </c>
      <c r="E145" s="32">
        <v>873758</v>
      </c>
      <c r="F145" s="33" t="s">
        <v>22</v>
      </c>
      <c r="G145" s="32">
        <v>69901</v>
      </c>
      <c r="H145" s="32">
        <f t="shared" si="2"/>
        <v>943659</v>
      </c>
      <c r="I145" s="31" t="s">
        <v>23</v>
      </c>
      <c r="J145" s="31" t="s">
        <v>24</v>
      </c>
      <c r="K145" s="30" t="s">
        <v>1310</v>
      </c>
    </row>
    <row r="146" spans="1:11" outlineLevel="1" x14ac:dyDescent="0.25">
      <c r="A146" s="39">
        <v>45388</v>
      </c>
      <c r="B146" s="31" t="s">
        <v>605</v>
      </c>
      <c r="C146" s="31" t="s">
        <v>236</v>
      </c>
      <c r="D146" s="31" t="s">
        <v>81</v>
      </c>
      <c r="E146" s="32">
        <v>2358900</v>
      </c>
      <c r="F146" s="33" t="s">
        <v>22</v>
      </c>
      <c r="G146" s="32">
        <v>188712</v>
      </c>
      <c r="H146" s="32">
        <f t="shared" si="2"/>
        <v>2547612</v>
      </c>
      <c r="I146" s="31" t="s">
        <v>81</v>
      </c>
      <c r="J146" s="31" t="s">
        <v>82</v>
      </c>
      <c r="K146" s="30" t="s">
        <v>1310</v>
      </c>
    </row>
    <row r="147" spans="1:11" outlineLevel="1" x14ac:dyDescent="0.25">
      <c r="A147" s="39">
        <v>45388</v>
      </c>
      <c r="B147" s="31" t="s">
        <v>606</v>
      </c>
      <c r="C147" s="31" t="s">
        <v>236</v>
      </c>
      <c r="D147" s="31" t="s">
        <v>61</v>
      </c>
      <c r="E147" s="32">
        <v>1201074</v>
      </c>
      <c r="F147" s="33" t="s">
        <v>22</v>
      </c>
      <c r="G147" s="32">
        <v>96086</v>
      </c>
      <c r="H147" s="32">
        <f t="shared" si="2"/>
        <v>1297160</v>
      </c>
      <c r="I147" s="31" t="s">
        <v>23</v>
      </c>
      <c r="J147" s="31" t="s">
        <v>24</v>
      </c>
      <c r="K147" s="30" t="s">
        <v>1310</v>
      </c>
    </row>
    <row r="148" spans="1:11" outlineLevel="1" x14ac:dyDescent="0.25">
      <c r="A148" s="39">
        <v>45388</v>
      </c>
      <c r="B148" s="31" t="s">
        <v>607</v>
      </c>
      <c r="C148" s="31" t="s">
        <v>236</v>
      </c>
      <c r="D148" s="31" t="s">
        <v>608</v>
      </c>
      <c r="E148" s="32">
        <v>690372</v>
      </c>
      <c r="F148" s="33" t="s">
        <v>22</v>
      </c>
      <c r="G148" s="32">
        <v>55230</v>
      </c>
      <c r="H148" s="32">
        <f t="shared" si="2"/>
        <v>745602</v>
      </c>
      <c r="I148" s="31" t="s">
        <v>23</v>
      </c>
      <c r="J148" s="31" t="s">
        <v>24</v>
      </c>
      <c r="K148" s="30" t="s">
        <v>1310</v>
      </c>
    </row>
    <row r="149" spans="1:11" outlineLevel="1" x14ac:dyDescent="0.25">
      <c r="A149" s="39">
        <v>45388</v>
      </c>
      <c r="B149" s="31" t="s">
        <v>609</v>
      </c>
      <c r="C149" s="31" t="s">
        <v>236</v>
      </c>
      <c r="D149" s="31" t="s">
        <v>249</v>
      </c>
      <c r="E149" s="32">
        <v>1769014</v>
      </c>
      <c r="F149" s="33" t="s">
        <v>22</v>
      </c>
      <c r="G149" s="32">
        <v>141521</v>
      </c>
      <c r="H149" s="32">
        <f t="shared" si="2"/>
        <v>1910535</v>
      </c>
      <c r="I149" s="31" t="s">
        <v>23</v>
      </c>
      <c r="J149" s="31" t="s">
        <v>24</v>
      </c>
      <c r="K149" s="30" t="s">
        <v>1310</v>
      </c>
    </row>
    <row r="150" spans="1:11" outlineLevel="1" x14ac:dyDescent="0.25">
      <c r="A150" s="39">
        <v>45388</v>
      </c>
      <c r="B150" s="31" t="s">
        <v>610</v>
      </c>
      <c r="C150" s="31" t="s">
        <v>236</v>
      </c>
      <c r="D150" s="31" t="s">
        <v>58</v>
      </c>
      <c r="E150" s="32">
        <v>374496</v>
      </c>
      <c r="F150" s="33" t="s">
        <v>22</v>
      </c>
      <c r="G150" s="32">
        <v>29960</v>
      </c>
      <c r="H150" s="32">
        <f t="shared" si="2"/>
        <v>404456</v>
      </c>
      <c r="I150" s="31" t="s">
        <v>23</v>
      </c>
      <c r="J150" s="31" t="s">
        <v>24</v>
      </c>
      <c r="K150" s="30" t="s">
        <v>1310</v>
      </c>
    </row>
    <row r="151" spans="1:11" outlineLevel="1" x14ac:dyDescent="0.25">
      <c r="A151" s="39">
        <v>45388</v>
      </c>
      <c r="B151" s="31" t="s">
        <v>611</v>
      </c>
      <c r="C151" s="31" t="s">
        <v>236</v>
      </c>
      <c r="D151" s="31" t="s">
        <v>612</v>
      </c>
      <c r="E151" s="32">
        <v>1106568</v>
      </c>
      <c r="F151" s="33" t="s">
        <v>22</v>
      </c>
      <c r="G151" s="32">
        <v>88525</v>
      </c>
      <c r="H151" s="32">
        <f t="shared" si="2"/>
        <v>1195093</v>
      </c>
      <c r="I151" s="31" t="s">
        <v>23</v>
      </c>
      <c r="J151" s="31" t="s">
        <v>24</v>
      </c>
      <c r="K151" s="30" t="s">
        <v>1310</v>
      </c>
    </row>
    <row r="152" spans="1:11" outlineLevel="1" x14ac:dyDescent="0.25">
      <c r="A152" s="39">
        <v>45388</v>
      </c>
      <c r="B152" s="31" t="s">
        <v>613</v>
      </c>
      <c r="C152" s="31" t="s">
        <v>236</v>
      </c>
      <c r="D152" s="31" t="s">
        <v>294</v>
      </c>
      <c r="E152" s="32">
        <v>2058030</v>
      </c>
      <c r="F152" s="33" t="s">
        <v>22</v>
      </c>
      <c r="G152" s="32">
        <v>164642</v>
      </c>
      <c r="H152" s="32">
        <f t="shared" si="2"/>
        <v>2222672</v>
      </c>
      <c r="I152" s="31" t="s">
        <v>206</v>
      </c>
      <c r="J152" s="31" t="s">
        <v>207</v>
      </c>
      <c r="K152" s="30" t="s">
        <v>1310</v>
      </c>
    </row>
    <row r="153" spans="1:11" outlineLevel="1" x14ac:dyDescent="0.25">
      <c r="A153" s="39">
        <v>45388</v>
      </c>
      <c r="B153" s="31" t="s">
        <v>614</v>
      </c>
      <c r="C153" s="31" t="s">
        <v>236</v>
      </c>
      <c r="D153" s="31" t="s">
        <v>103</v>
      </c>
      <c r="E153" s="32">
        <v>1462700</v>
      </c>
      <c r="F153" s="33" t="s">
        <v>22</v>
      </c>
      <c r="G153" s="32">
        <v>117016</v>
      </c>
      <c r="H153" s="32">
        <f t="shared" si="2"/>
        <v>1579716</v>
      </c>
      <c r="I153" s="31" t="s">
        <v>44</v>
      </c>
      <c r="J153" s="31" t="s">
        <v>45</v>
      </c>
      <c r="K153" s="30" t="s">
        <v>1310</v>
      </c>
    </row>
    <row r="154" spans="1:11" outlineLevel="1" x14ac:dyDescent="0.25">
      <c r="A154" s="39">
        <v>45388</v>
      </c>
      <c r="B154" s="31" t="s">
        <v>615</v>
      </c>
      <c r="C154" s="31" t="s">
        <v>236</v>
      </c>
      <c r="D154" s="31" t="s">
        <v>285</v>
      </c>
      <c r="E154" s="32">
        <v>1172830</v>
      </c>
      <c r="F154" s="33" t="s">
        <v>22</v>
      </c>
      <c r="G154" s="32">
        <v>93826</v>
      </c>
      <c r="H154" s="32">
        <f t="shared" si="2"/>
        <v>1266656</v>
      </c>
      <c r="I154" s="31" t="s">
        <v>44</v>
      </c>
      <c r="J154" s="31" t="s">
        <v>45</v>
      </c>
      <c r="K154" s="30" t="s">
        <v>1310</v>
      </c>
    </row>
    <row r="155" spans="1:11" outlineLevel="1" x14ac:dyDescent="0.25">
      <c r="A155" s="39">
        <v>45388</v>
      </c>
      <c r="B155" s="31" t="s">
        <v>616</v>
      </c>
      <c r="C155" s="31" t="s">
        <v>236</v>
      </c>
      <c r="D155" s="31" t="s">
        <v>313</v>
      </c>
      <c r="E155" s="32">
        <v>1553926</v>
      </c>
      <c r="F155" s="33" t="s">
        <v>22</v>
      </c>
      <c r="G155" s="32">
        <v>124314</v>
      </c>
      <c r="H155" s="32">
        <f t="shared" si="2"/>
        <v>1678240</v>
      </c>
      <c r="I155" s="31" t="s">
        <v>44</v>
      </c>
      <c r="J155" s="31" t="s">
        <v>45</v>
      </c>
      <c r="K155" s="30" t="s">
        <v>1310</v>
      </c>
    </row>
    <row r="156" spans="1:11" outlineLevel="1" x14ac:dyDescent="0.25">
      <c r="A156" s="39">
        <v>45388</v>
      </c>
      <c r="B156" s="31" t="s">
        <v>617</v>
      </c>
      <c r="C156" s="31" t="s">
        <v>236</v>
      </c>
      <c r="D156" s="31" t="s">
        <v>273</v>
      </c>
      <c r="E156" s="32">
        <v>1302995</v>
      </c>
      <c r="F156" s="33" t="s">
        <v>22</v>
      </c>
      <c r="G156" s="32">
        <v>104240</v>
      </c>
      <c r="H156" s="32">
        <f t="shared" si="2"/>
        <v>1407235</v>
      </c>
      <c r="I156" s="31" t="s">
        <v>273</v>
      </c>
      <c r="J156" s="31" t="s">
        <v>98</v>
      </c>
      <c r="K156" s="30" t="s">
        <v>1310</v>
      </c>
    </row>
    <row r="157" spans="1:11" outlineLevel="1" x14ac:dyDescent="0.25">
      <c r="A157" s="39">
        <v>45390</v>
      </c>
      <c r="B157" s="31" t="s">
        <v>618</v>
      </c>
      <c r="C157" s="40" t="s">
        <v>238</v>
      </c>
      <c r="D157" s="31" t="s">
        <v>619</v>
      </c>
      <c r="E157" s="32">
        <v>-421023</v>
      </c>
      <c r="F157" s="33" t="s">
        <v>22</v>
      </c>
      <c r="G157" s="32">
        <v>-33682</v>
      </c>
      <c r="H157" s="32">
        <f t="shared" si="2"/>
        <v>-454705</v>
      </c>
      <c r="I157" s="31" t="s">
        <v>44</v>
      </c>
      <c r="J157" s="31" t="s">
        <v>45</v>
      </c>
      <c r="K157" s="30" t="s">
        <v>7</v>
      </c>
    </row>
    <row r="158" spans="1:11" outlineLevel="1" x14ac:dyDescent="0.25">
      <c r="A158" s="39">
        <v>45390</v>
      </c>
      <c r="B158" s="31" t="s">
        <v>620</v>
      </c>
      <c r="C158" s="31" t="s">
        <v>236</v>
      </c>
      <c r="D158" s="31" t="s">
        <v>352</v>
      </c>
      <c r="E158" s="32">
        <v>534830</v>
      </c>
      <c r="F158" s="33" t="s">
        <v>22</v>
      </c>
      <c r="G158" s="32">
        <v>42786</v>
      </c>
      <c r="H158" s="32">
        <f t="shared" si="2"/>
        <v>577616</v>
      </c>
      <c r="I158" s="31" t="s">
        <v>23</v>
      </c>
      <c r="J158" s="31" t="s">
        <v>24</v>
      </c>
      <c r="K158" s="30" t="s">
        <v>1310</v>
      </c>
    </row>
    <row r="159" spans="1:11" outlineLevel="1" x14ac:dyDescent="0.25">
      <c r="A159" s="39">
        <v>45390</v>
      </c>
      <c r="B159" s="31" t="s">
        <v>621</v>
      </c>
      <c r="C159" s="31" t="s">
        <v>236</v>
      </c>
      <c r="D159" s="31" t="s">
        <v>349</v>
      </c>
      <c r="E159" s="32">
        <v>584084</v>
      </c>
      <c r="F159" s="33" t="s">
        <v>22</v>
      </c>
      <c r="G159" s="32">
        <v>46727</v>
      </c>
      <c r="H159" s="32">
        <f t="shared" si="2"/>
        <v>630811</v>
      </c>
      <c r="I159" s="31" t="s">
        <v>23</v>
      </c>
      <c r="J159" s="31" t="s">
        <v>24</v>
      </c>
      <c r="K159" s="30" t="s">
        <v>1310</v>
      </c>
    </row>
    <row r="160" spans="1:11" outlineLevel="1" x14ac:dyDescent="0.25">
      <c r="A160" s="39">
        <v>45390</v>
      </c>
      <c r="B160" s="31" t="s">
        <v>622</v>
      </c>
      <c r="C160" s="31" t="s">
        <v>236</v>
      </c>
      <c r="D160" s="31" t="s">
        <v>187</v>
      </c>
      <c r="E160" s="32">
        <v>669278</v>
      </c>
      <c r="F160" s="33" t="s">
        <v>22</v>
      </c>
      <c r="G160" s="32">
        <v>53542</v>
      </c>
      <c r="H160" s="32">
        <f t="shared" si="2"/>
        <v>722820</v>
      </c>
      <c r="I160" s="31" t="s">
        <v>23</v>
      </c>
      <c r="J160" s="31" t="s">
        <v>24</v>
      </c>
      <c r="K160" s="30" t="s">
        <v>1310</v>
      </c>
    </row>
    <row r="161" spans="1:11" outlineLevel="1" x14ac:dyDescent="0.25">
      <c r="A161" s="39">
        <v>45390</v>
      </c>
      <c r="B161" s="31" t="s">
        <v>623</v>
      </c>
      <c r="C161" s="31" t="s">
        <v>236</v>
      </c>
      <c r="D161" s="31" t="s">
        <v>624</v>
      </c>
      <c r="E161" s="32">
        <v>2374300</v>
      </c>
      <c r="F161" s="33" t="s">
        <v>22</v>
      </c>
      <c r="G161" s="32">
        <v>189944</v>
      </c>
      <c r="H161" s="32">
        <f t="shared" si="2"/>
        <v>2564244</v>
      </c>
      <c r="I161" s="31" t="s">
        <v>41</v>
      </c>
      <c r="J161" s="31" t="s">
        <v>42</v>
      </c>
      <c r="K161" s="30" t="s">
        <v>1310</v>
      </c>
    </row>
    <row r="162" spans="1:11" outlineLevel="1" x14ac:dyDescent="0.25">
      <c r="A162" s="39">
        <v>45390</v>
      </c>
      <c r="B162" s="31" t="s">
        <v>625</v>
      </c>
      <c r="C162" s="31" t="s">
        <v>236</v>
      </c>
      <c r="D162" s="31" t="s">
        <v>626</v>
      </c>
      <c r="E162" s="32">
        <v>3869330</v>
      </c>
      <c r="F162" s="33" t="s">
        <v>22</v>
      </c>
      <c r="G162" s="32">
        <v>309546</v>
      </c>
      <c r="H162" s="32">
        <f t="shared" si="2"/>
        <v>4178876</v>
      </c>
      <c r="I162" s="31" t="s">
        <v>295</v>
      </c>
      <c r="J162" s="31" t="s">
        <v>296</v>
      </c>
      <c r="K162" s="30" t="s">
        <v>1310</v>
      </c>
    </row>
    <row r="163" spans="1:11" outlineLevel="1" x14ac:dyDescent="0.25">
      <c r="A163" s="39">
        <v>45391</v>
      </c>
      <c r="B163" s="31" t="s">
        <v>627</v>
      </c>
      <c r="C163" s="31" t="s">
        <v>250</v>
      </c>
      <c r="D163" s="31" t="s">
        <v>628</v>
      </c>
      <c r="E163" s="32">
        <v>-1046416</v>
      </c>
      <c r="F163" s="33" t="s">
        <v>22</v>
      </c>
      <c r="G163" s="32">
        <v>-83713</v>
      </c>
      <c r="H163" s="32">
        <f t="shared" si="2"/>
        <v>-1130129</v>
      </c>
      <c r="I163" s="31" t="s">
        <v>55</v>
      </c>
      <c r="J163" s="31" t="s">
        <v>56</v>
      </c>
      <c r="K163" s="30" t="s">
        <v>7</v>
      </c>
    </row>
    <row r="164" spans="1:11" outlineLevel="1" x14ac:dyDescent="0.25">
      <c r="A164" s="39">
        <v>45391</v>
      </c>
      <c r="B164" s="31" t="s">
        <v>629</v>
      </c>
      <c r="C164" s="31" t="s">
        <v>239</v>
      </c>
      <c r="D164" s="31" t="s">
        <v>630</v>
      </c>
      <c r="E164" s="32">
        <v>-415881</v>
      </c>
      <c r="F164" s="33" t="s">
        <v>22</v>
      </c>
      <c r="G164" s="32">
        <v>-33270</v>
      </c>
      <c r="H164" s="32">
        <f t="shared" si="2"/>
        <v>-449151</v>
      </c>
      <c r="I164" s="31" t="s">
        <v>23</v>
      </c>
      <c r="J164" s="31" t="s">
        <v>24</v>
      </c>
      <c r="K164" s="30" t="s">
        <v>7</v>
      </c>
    </row>
    <row r="165" spans="1:11" outlineLevel="1" x14ac:dyDescent="0.25">
      <c r="A165" s="39">
        <v>45391</v>
      </c>
      <c r="B165" s="31" t="s">
        <v>631</v>
      </c>
      <c r="C165" s="31" t="s">
        <v>239</v>
      </c>
      <c r="D165" s="31" t="s">
        <v>632</v>
      </c>
      <c r="E165" s="32">
        <v>-919113</v>
      </c>
      <c r="F165" s="33" t="s">
        <v>22</v>
      </c>
      <c r="G165" s="32">
        <v>-73529</v>
      </c>
      <c r="H165" s="32">
        <f t="shared" si="2"/>
        <v>-992642</v>
      </c>
      <c r="I165" s="31" t="s">
        <v>23</v>
      </c>
      <c r="J165" s="31" t="s">
        <v>24</v>
      </c>
      <c r="K165" s="30" t="s">
        <v>7</v>
      </c>
    </row>
    <row r="166" spans="1:11" outlineLevel="1" x14ac:dyDescent="0.25">
      <c r="A166" s="39">
        <v>45391</v>
      </c>
      <c r="B166" s="31" t="s">
        <v>633</v>
      </c>
      <c r="C166" s="31" t="s">
        <v>239</v>
      </c>
      <c r="D166" s="31" t="s">
        <v>634</v>
      </c>
      <c r="E166" s="32">
        <v>-1221690</v>
      </c>
      <c r="F166" s="33" t="s">
        <v>22</v>
      </c>
      <c r="G166" s="32">
        <v>-97735</v>
      </c>
      <c r="H166" s="32">
        <f t="shared" si="2"/>
        <v>-1319425</v>
      </c>
      <c r="I166" s="31" t="s">
        <v>23</v>
      </c>
      <c r="J166" s="31" t="s">
        <v>24</v>
      </c>
      <c r="K166" s="30" t="s">
        <v>7</v>
      </c>
    </row>
    <row r="167" spans="1:11" outlineLevel="1" x14ac:dyDescent="0.25">
      <c r="A167" s="39">
        <v>45391</v>
      </c>
      <c r="B167" s="31" t="s">
        <v>635</v>
      </c>
      <c r="C167" s="31" t="s">
        <v>236</v>
      </c>
      <c r="D167" s="31" t="s">
        <v>35</v>
      </c>
      <c r="E167" s="32">
        <v>1179450</v>
      </c>
      <c r="F167" s="33" t="s">
        <v>22</v>
      </c>
      <c r="G167" s="32">
        <v>94356</v>
      </c>
      <c r="H167" s="32">
        <f t="shared" si="2"/>
        <v>1273806</v>
      </c>
      <c r="I167" s="31" t="s">
        <v>35</v>
      </c>
      <c r="J167" s="31" t="s">
        <v>36</v>
      </c>
      <c r="K167" s="30" t="s">
        <v>1310</v>
      </c>
    </row>
    <row r="168" spans="1:11" outlineLevel="1" x14ac:dyDescent="0.25">
      <c r="A168" s="39">
        <v>45391</v>
      </c>
      <c r="B168" s="31" t="s">
        <v>636</v>
      </c>
      <c r="C168" s="31" t="s">
        <v>236</v>
      </c>
      <c r="D168" s="31" t="s">
        <v>39</v>
      </c>
      <c r="E168" s="32">
        <v>936240</v>
      </c>
      <c r="F168" s="33" t="s">
        <v>22</v>
      </c>
      <c r="G168" s="32">
        <v>74899</v>
      </c>
      <c r="H168" s="32">
        <f t="shared" si="2"/>
        <v>1011139</v>
      </c>
      <c r="I168" s="31" t="s">
        <v>39</v>
      </c>
      <c r="J168" s="31" t="s">
        <v>40</v>
      </c>
      <c r="K168" s="30" t="s">
        <v>1310</v>
      </c>
    </row>
    <row r="169" spans="1:11" outlineLevel="1" x14ac:dyDescent="0.25">
      <c r="A169" s="39">
        <v>45391</v>
      </c>
      <c r="B169" s="31" t="s">
        <v>637</v>
      </c>
      <c r="C169" s="31" t="s">
        <v>236</v>
      </c>
      <c r="D169" s="31" t="s">
        <v>361</v>
      </c>
      <c r="E169" s="32">
        <v>683330</v>
      </c>
      <c r="F169" s="33" t="s">
        <v>22</v>
      </c>
      <c r="G169" s="32">
        <v>54666</v>
      </c>
      <c r="H169" s="32">
        <f t="shared" si="2"/>
        <v>737996</v>
      </c>
      <c r="I169" s="31" t="s">
        <v>361</v>
      </c>
      <c r="J169" s="31" t="s">
        <v>362</v>
      </c>
      <c r="K169" s="30" t="s">
        <v>1310</v>
      </c>
    </row>
    <row r="170" spans="1:11" outlineLevel="1" x14ac:dyDescent="0.25">
      <c r="A170" s="39">
        <v>45391</v>
      </c>
      <c r="B170" s="31" t="s">
        <v>638</v>
      </c>
      <c r="C170" s="31" t="s">
        <v>236</v>
      </c>
      <c r="D170" s="31" t="s">
        <v>221</v>
      </c>
      <c r="E170" s="32">
        <v>918254</v>
      </c>
      <c r="F170" s="33" t="s">
        <v>22</v>
      </c>
      <c r="G170" s="32">
        <v>73460</v>
      </c>
      <c r="H170" s="32">
        <f t="shared" si="2"/>
        <v>991714</v>
      </c>
      <c r="I170" s="31" t="s">
        <v>221</v>
      </c>
      <c r="J170" s="31" t="s">
        <v>222</v>
      </c>
      <c r="K170" s="30" t="s">
        <v>1310</v>
      </c>
    </row>
    <row r="171" spans="1:11" outlineLevel="1" x14ac:dyDescent="0.25">
      <c r="A171" s="39">
        <v>45391</v>
      </c>
      <c r="B171" s="31" t="s">
        <v>639</v>
      </c>
      <c r="C171" s="31" t="s">
        <v>236</v>
      </c>
      <c r="D171" s="31" t="s">
        <v>104</v>
      </c>
      <c r="E171" s="32">
        <v>2611585</v>
      </c>
      <c r="F171" s="33" t="s">
        <v>22</v>
      </c>
      <c r="G171" s="32">
        <v>208927</v>
      </c>
      <c r="H171" s="32">
        <f t="shared" si="2"/>
        <v>2820512</v>
      </c>
      <c r="I171" s="31" t="s">
        <v>104</v>
      </c>
      <c r="J171" s="31" t="s">
        <v>105</v>
      </c>
      <c r="K171" s="30" t="s">
        <v>1310</v>
      </c>
    </row>
    <row r="172" spans="1:11" outlineLevel="1" x14ac:dyDescent="0.25">
      <c r="A172" s="39">
        <v>45391</v>
      </c>
      <c r="B172" s="31" t="s">
        <v>640</v>
      </c>
      <c r="C172" s="31" t="s">
        <v>236</v>
      </c>
      <c r="D172" s="31" t="s">
        <v>316</v>
      </c>
      <c r="E172" s="32">
        <v>1583456</v>
      </c>
      <c r="F172" s="33" t="s">
        <v>22</v>
      </c>
      <c r="G172" s="32">
        <v>126676</v>
      </c>
      <c r="H172" s="32">
        <f t="shared" si="2"/>
        <v>1710132</v>
      </c>
      <c r="I172" s="31" t="s">
        <v>55</v>
      </c>
      <c r="J172" s="31" t="s">
        <v>56</v>
      </c>
      <c r="K172" s="30" t="s">
        <v>1310</v>
      </c>
    </row>
    <row r="173" spans="1:11" outlineLevel="1" x14ac:dyDescent="0.25">
      <c r="A173" s="39">
        <v>45391</v>
      </c>
      <c r="B173" s="31" t="s">
        <v>641</v>
      </c>
      <c r="C173" s="31" t="s">
        <v>236</v>
      </c>
      <c r="D173" s="31" t="s">
        <v>328</v>
      </c>
      <c r="E173" s="32">
        <v>297000</v>
      </c>
      <c r="F173" s="33" t="s">
        <v>22</v>
      </c>
      <c r="G173" s="32">
        <v>23760</v>
      </c>
      <c r="H173" s="32">
        <f t="shared" si="2"/>
        <v>320760</v>
      </c>
      <c r="I173" s="31" t="s">
        <v>23</v>
      </c>
      <c r="J173" s="31" t="s">
        <v>24</v>
      </c>
      <c r="K173" s="30" t="s">
        <v>1310</v>
      </c>
    </row>
    <row r="174" spans="1:11" outlineLevel="1" x14ac:dyDescent="0.25">
      <c r="A174" s="39">
        <v>45391</v>
      </c>
      <c r="B174" s="31" t="s">
        <v>642</v>
      </c>
      <c r="C174" s="31" t="s">
        <v>236</v>
      </c>
      <c r="D174" s="31" t="s">
        <v>643</v>
      </c>
      <c r="E174" s="32">
        <v>4740220</v>
      </c>
      <c r="F174" s="33" t="s">
        <v>22</v>
      </c>
      <c r="G174" s="32">
        <v>379218</v>
      </c>
      <c r="H174" s="32">
        <f t="shared" si="2"/>
        <v>5119438</v>
      </c>
      <c r="I174" s="31" t="s">
        <v>75</v>
      </c>
      <c r="J174" s="31" t="s">
        <v>76</v>
      </c>
      <c r="K174" s="30" t="s">
        <v>1310</v>
      </c>
    </row>
    <row r="175" spans="1:11" outlineLevel="1" x14ac:dyDescent="0.25">
      <c r="A175" s="39">
        <v>45391</v>
      </c>
      <c r="B175" s="31" t="s">
        <v>644</v>
      </c>
      <c r="C175" s="31" t="s">
        <v>236</v>
      </c>
      <c r="D175" s="31" t="s">
        <v>215</v>
      </c>
      <c r="E175" s="32">
        <v>1962805</v>
      </c>
      <c r="F175" s="33" t="s">
        <v>22</v>
      </c>
      <c r="G175" s="32">
        <v>157024</v>
      </c>
      <c r="H175" s="32">
        <f t="shared" si="2"/>
        <v>2119829</v>
      </c>
      <c r="I175" s="31" t="s">
        <v>206</v>
      </c>
      <c r="J175" s="31" t="s">
        <v>207</v>
      </c>
      <c r="K175" s="30" t="s">
        <v>1310</v>
      </c>
    </row>
    <row r="176" spans="1:11" outlineLevel="1" x14ac:dyDescent="0.25">
      <c r="A176" s="39">
        <v>45391</v>
      </c>
      <c r="B176" s="31" t="s">
        <v>645</v>
      </c>
      <c r="C176" s="31" t="s">
        <v>236</v>
      </c>
      <c r="D176" s="31" t="s">
        <v>393</v>
      </c>
      <c r="E176" s="32">
        <v>555290</v>
      </c>
      <c r="F176" s="33" t="s">
        <v>22</v>
      </c>
      <c r="G176" s="32">
        <v>44423</v>
      </c>
      <c r="H176" s="32">
        <f t="shared" si="2"/>
        <v>599713</v>
      </c>
      <c r="I176" s="31" t="s">
        <v>44</v>
      </c>
      <c r="J176" s="31" t="s">
        <v>45</v>
      </c>
      <c r="K176" s="30" t="s">
        <v>1310</v>
      </c>
    </row>
    <row r="177" spans="1:11" outlineLevel="1" x14ac:dyDescent="0.25">
      <c r="A177" s="39">
        <v>45391</v>
      </c>
      <c r="B177" s="31" t="s">
        <v>646</v>
      </c>
      <c r="C177" s="31" t="s">
        <v>236</v>
      </c>
      <c r="D177" s="31" t="s">
        <v>46</v>
      </c>
      <c r="E177" s="32">
        <v>756312</v>
      </c>
      <c r="F177" s="33" t="s">
        <v>22</v>
      </c>
      <c r="G177" s="32">
        <v>60505</v>
      </c>
      <c r="H177" s="32">
        <f t="shared" si="2"/>
        <v>816817</v>
      </c>
      <c r="I177" s="31" t="s">
        <v>44</v>
      </c>
      <c r="J177" s="31" t="s">
        <v>45</v>
      </c>
      <c r="K177" s="30" t="s">
        <v>1310</v>
      </c>
    </row>
    <row r="178" spans="1:11" outlineLevel="1" x14ac:dyDescent="0.25">
      <c r="A178" s="39">
        <v>45391</v>
      </c>
      <c r="B178" s="31" t="s">
        <v>647</v>
      </c>
      <c r="C178" s="31" t="s">
        <v>236</v>
      </c>
      <c r="D178" s="31" t="s">
        <v>284</v>
      </c>
      <c r="E178" s="32">
        <v>610794</v>
      </c>
      <c r="F178" s="33" t="s">
        <v>22</v>
      </c>
      <c r="G178" s="32">
        <v>48864</v>
      </c>
      <c r="H178" s="32">
        <f t="shared" si="2"/>
        <v>659658</v>
      </c>
      <c r="I178" s="31" t="s">
        <v>44</v>
      </c>
      <c r="J178" s="31" t="s">
        <v>45</v>
      </c>
      <c r="K178" s="30" t="s">
        <v>1310</v>
      </c>
    </row>
    <row r="179" spans="1:11" outlineLevel="1" x14ac:dyDescent="0.25">
      <c r="A179" s="39">
        <v>45391</v>
      </c>
      <c r="B179" s="31" t="s">
        <v>648</v>
      </c>
      <c r="C179" s="31" t="s">
        <v>236</v>
      </c>
      <c r="D179" s="31" t="s">
        <v>314</v>
      </c>
      <c r="E179" s="32">
        <v>1857321</v>
      </c>
      <c r="F179" s="33" t="s">
        <v>22</v>
      </c>
      <c r="G179" s="32">
        <v>148586</v>
      </c>
      <c r="H179" s="32">
        <f t="shared" si="2"/>
        <v>2005907</v>
      </c>
      <c r="I179" s="31" t="s">
        <v>44</v>
      </c>
      <c r="J179" s="31" t="s">
        <v>45</v>
      </c>
      <c r="K179" s="30" t="s">
        <v>1310</v>
      </c>
    </row>
    <row r="180" spans="1:11" outlineLevel="1" x14ac:dyDescent="0.25">
      <c r="A180" s="39">
        <v>45391</v>
      </c>
      <c r="B180" s="31" t="s">
        <v>649</v>
      </c>
      <c r="C180" s="31" t="s">
        <v>236</v>
      </c>
      <c r="D180" s="31" t="s">
        <v>650</v>
      </c>
      <c r="E180" s="32">
        <v>584084</v>
      </c>
      <c r="F180" s="33" t="s">
        <v>22</v>
      </c>
      <c r="G180" s="32">
        <v>46727</v>
      </c>
      <c r="H180" s="32">
        <f t="shared" si="2"/>
        <v>630811</v>
      </c>
      <c r="I180" s="31" t="s">
        <v>23</v>
      </c>
      <c r="J180" s="31" t="s">
        <v>24</v>
      </c>
      <c r="K180" s="30" t="s">
        <v>1310</v>
      </c>
    </row>
    <row r="181" spans="1:11" outlineLevel="1" x14ac:dyDescent="0.25">
      <c r="A181" s="39">
        <v>45391</v>
      </c>
      <c r="B181" s="31" t="s">
        <v>651</v>
      </c>
      <c r="C181" s="31" t="s">
        <v>236</v>
      </c>
      <c r="D181" s="31" t="s">
        <v>120</v>
      </c>
      <c r="E181" s="32">
        <v>1491530</v>
      </c>
      <c r="F181" s="33" t="s">
        <v>22</v>
      </c>
      <c r="G181" s="32">
        <v>119322</v>
      </c>
      <c r="H181" s="32">
        <f t="shared" si="2"/>
        <v>1610852</v>
      </c>
      <c r="I181" s="31" t="s">
        <v>120</v>
      </c>
      <c r="J181" s="31" t="s">
        <v>121</v>
      </c>
      <c r="K181" s="30" t="s">
        <v>1310</v>
      </c>
    </row>
    <row r="182" spans="1:11" outlineLevel="1" x14ac:dyDescent="0.25">
      <c r="A182" s="39">
        <v>45391</v>
      </c>
      <c r="B182" s="31" t="s">
        <v>652</v>
      </c>
      <c r="C182" s="31" t="s">
        <v>236</v>
      </c>
      <c r="D182" s="31" t="s">
        <v>420</v>
      </c>
      <c r="E182" s="32">
        <v>555290</v>
      </c>
      <c r="F182" s="33" t="s">
        <v>22</v>
      </c>
      <c r="G182" s="32">
        <v>44423</v>
      </c>
      <c r="H182" s="32">
        <f t="shared" si="2"/>
        <v>599713</v>
      </c>
      <c r="I182" s="31" t="s">
        <v>420</v>
      </c>
      <c r="J182" s="31" t="s">
        <v>421</v>
      </c>
      <c r="K182" s="30" t="s">
        <v>1310</v>
      </c>
    </row>
    <row r="183" spans="1:11" outlineLevel="1" x14ac:dyDescent="0.25">
      <c r="A183" s="39">
        <v>45391</v>
      </c>
      <c r="B183" s="31" t="s">
        <v>653</v>
      </c>
      <c r="C183" s="31" t="s">
        <v>236</v>
      </c>
      <c r="D183" s="31" t="s">
        <v>153</v>
      </c>
      <c r="E183" s="32">
        <v>2305430</v>
      </c>
      <c r="F183" s="33" t="s">
        <v>22</v>
      </c>
      <c r="G183" s="32">
        <v>184434</v>
      </c>
      <c r="H183" s="32">
        <f t="shared" si="2"/>
        <v>2489864</v>
      </c>
      <c r="I183" s="31" t="s">
        <v>153</v>
      </c>
      <c r="J183" s="31" t="s">
        <v>154</v>
      </c>
      <c r="K183" s="30" t="s">
        <v>1310</v>
      </c>
    </row>
    <row r="184" spans="1:11" outlineLevel="1" x14ac:dyDescent="0.25">
      <c r="A184" s="39">
        <v>45391</v>
      </c>
      <c r="B184" s="31" t="s">
        <v>654</v>
      </c>
      <c r="C184" s="31" t="s">
        <v>236</v>
      </c>
      <c r="D184" s="31" t="s">
        <v>124</v>
      </c>
      <c r="E184" s="32">
        <v>1179450</v>
      </c>
      <c r="F184" s="33" t="s">
        <v>22</v>
      </c>
      <c r="G184" s="32">
        <v>94356</v>
      </c>
      <c r="H184" s="32">
        <f t="shared" si="2"/>
        <v>1273806</v>
      </c>
      <c r="I184" s="31" t="s">
        <v>124</v>
      </c>
      <c r="J184" s="31" t="s">
        <v>125</v>
      </c>
      <c r="K184" s="30" t="s">
        <v>1310</v>
      </c>
    </row>
    <row r="185" spans="1:11" outlineLevel="1" x14ac:dyDescent="0.25">
      <c r="A185" s="39">
        <v>45391</v>
      </c>
      <c r="B185" s="31" t="s">
        <v>655</v>
      </c>
      <c r="C185" s="31" t="s">
        <v>236</v>
      </c>
      <c r="D185" s="31" t="s">
        <v>656</v>
      </c>
      <c r="E185" s="32">
        <v>1665870</v>
      </c>
      <c r="F185" s="33" t="s">
        <v>22</v>
      </c>
      <c r="G185" s="32">
        <v>133270</v>
      </c>
      <c r="H185" s="32">
        <f t="shared" si="2"/>
        <v>1799140</v>
      </c>
      <c r="I185" s="31" t="s">
        <v>656</v>
      </c>
      <c r="J185" s="31" t="s">
        <v>657</v>
      </c>
      <c r="K185" s="30" t="s">
        <v>1310</v>
      </c>
    </row>
    <row r="186" spans="1:11" outlineLevel="1" x14ac:dyDescent="0.25">
      <c r="A186" s="39">
        <v>45391</v>
      </c>
      <c r="B186" s="31" t="s">
        <v>658</v>
      </c>
      <c r="C186" s="31" t="s">
        <v>236</v>
      </c>
      <c r="D186" s="31" t="s">
        <v>122</v>
      </c>
      <c r="E186" s="32">
        <v>1803610</v>
      </c>
      <c r="F186" s="33" t="s">
        <v>22</v>
      </c>
      <c r="G186" s="32">
        <v>144289</v>
      </c>
      <c r="H186" s="32">
        <f t="shared" si="2"/>
        <v>1947899</v>
      </c>
      <c r="I186" s="31" t="s">
        <v>122</v>
      </c>
      <c r="J186" s="31" t="s">
        <v>123</v>
      </c>
      <c r="K186" s="30" t="s">
        <v>1310</v>
      </c>
    </row>
    <row r="187" spans="1:11" outlineLevel="1" x14ac:dyDescent="0.25">
      <c r="A187" s="39">
        <v>45391</v>
      </c>
      <c r="B187" s="31" t="s">
        <v>659</v>
      </c>
      <c r="C187" s="31" t="s">
        <v>236</v>
      </c>
      <c r="D187" s="31" t="s">
        <v>118</v>
      </c>
      <c r="E187" s="32">
        <v>2236560</v>
      </c>
      <c r="F187" s="33" t="s">
        <v>22</v>
      </c>
      <c r="G187" s="32">
        <v>178925</v>
      </c>
      <c r="H187" s="32">
        <f t="shared" si="2"/>
        <v>2415485</v>
      </c>
      <c r="I187" s="31" t="s">
        <v>118</v>
      </c>
      <c r="J187" s="31" t="s">
        <v>119</v>
      </c>
      <c r="K187" s="30" t="s">
        <v>1310</v>
      </c>
    </row>
    <row r="188" spans="1:11" outlineLevel="1" x14ac:dyDescent="0.25">
      <c r="A188" s="39">
        <v>45391</v>
      </c>
      <c r="B188" s="31" t="s">
        <v>660</v>
      </c>
      <c r="C188" s="31" t="s">
        <v>236</v>
      </c>
      <c r="D188" s="31" t="s">
        <v>25</v>
      </c>
      <c r="E188" s="32">
        <v>4478290</v>
      </c>
      <c r="F188" s="33" t="s">
        <v>22</v>
      </c>
      <c r="G188" s="32">
        <v>358263</v>
      </c>
      <c r="H188" s="32">
        <f t="shared" si="2"/>
        <v>4836553</v>
      </c>
      <c r="I188" s="31" t="s">
        <v>25</v>
      </c>
      <c r="J188" s="31" t="s">
        <v>26</v>
      </c>
      <c r="K188" s="30" t="s">
        <v>1310</v>
      </c>
    </row>
    <row r="189" spans="1:11" outlineLevel="1" x14ac:dyDescent="0.25">
      <c r="A189" s="39">
        <v>45391</v>
      </c>
      <c r="B189" s="31" t="s">
        <v>661</v>
      </c>
      <c r="C189" s="31" t="s">
        <v>236</v>
      </c>
      <c r="D189" s="31" t="s">
        <v>155</v>
      </c>
      <c r="E189" s="32">
        <v>624160</v>
      </c>
      <c r="F189" s="33" t="s">
        <v>22</v>
      </c>
      <c r="G189" s="32">
        <v>49933</v>
      </c>
      <c r="H189" s="32">
        <f t="shared" si="2"/>
        <v>674093</v>
      </c>
      <c r="I189" s="31" t="s">
        <v>155</v>
      </c>
      <c r="J189" s="31" t="s">
        <v>156</v>
      </c>
      <c r="K189" s="30" t="s">
        <v>1310</v>
      </c>
    </row>
    <row r="190" spans="1:11" outlineLevel="1" x14ac:dyDescent="0.25">
      <c r="A190" s="39">
        <v>45391</v>
      </c>
      <c r="B190" s="31" t="s">
        <v>662</v>
      </c>
      <c r="C190" s="31" t="s">
        <v>236</v>
      </c>
      <c r="D190" s="31" t="s">
        <v>116</v>
      </c>
      <c r="E190" s="32">
        <v>5364380</v>
      </c>
      <c r="F190" s="33" t="s">
        <v>22</v>
      </c>
      <c r="G190" s="32">
        <v>429150</v>
      </c>
      <c r="H190" s="32">
        <f t="shared" si="2"/>
        <v>5793530</v>
      </c>
      <c r="I190" s="31" t="s">
        <v>116</v>
      </c>
      <c r="J190" s="31" t="s">
        <v>117</v>
      </c>
      <c r="K190" s="30" t="s">
        <v>1310</v>
      </c>
    </row>
    <row r="191" spans="1:11" outlineLevel="1" x14ac:dyDescent="0.25">
      <c r="A191" s="39">
        <v>45392</v>
      </c>
      <c r="B191" s="31" t="s">
        <v>663</v>
      </c>
      <c r="C191" s="31" t="s">
        <v>664</v>
      </c>
      <c r="D191" s="31" t="s">
        <v>665</v>
      </c>
      <c r="E191" s="32">
        <v>-228790</v>
      </c>
      <c r="F191" s="33" t="s">
        <v>22</v>
      </c>
      <c r="G191" s="32">
        <v>-18303</v>
      </c>
      <c r="H191" s="32">
        <f t="shared" si="2"/>
        <v>-247093</v>
      </c>
      <c r="I191" s="31" t="s">
        <v>163</v>
      </c>
      <c r="J191" s="31" t="s">
        <v>164</v>
      </c>
      <c r="K191" s="30" t="s">
        <v>7</v>
      </c>
    </row>
    <row r="192" spans="1:11" outlineLevel="1" x14ac:dyDescent="0.25">
      <c r="A192" s="39">
        <v>45392</v>
      </c>
      <c r="B192" s="31" t="s">
        <v>666</v>
      </c>
      <c r="C192" s="31" t="s">
        <v>664</v>
      </c>
      <c r="D192" s="31" t="s">
        <v>667</v>
      </c>
      <c r="E192" s="32">
        <v>-741300</v>
      </c>
      <c r="F192" s="33" t="s">
        <v>22</v>
      </c>
      <c r="G192" s="32">
        <v>-59304</v>
      </c>
      <c r="H192" s="32">
        <f t="shared" si="2"/>
        <v>-800604</v>
      </c>
      <c r="I192" s="31" t="s">
        <v>163</v>
      </c>
      <c r="J192" s="31" t="s">
        <v>164</v>
      </c>
      <c r="K192" s="30" t="s">
        <v>7</v>
      </c>
    </row>
    <row r="193" spans="1:11" outlineLevel="1" x14ac:dyDescent="0.25">
      <c r="A193" s="39">
        <v>45392</v>
      </c>
      <c r="B193" s="31" t="s">
        <v>668</v>
      </c>
      <c r="C193" s="40" t="s">
        <v>238</v>
      </c>
      <c r="D193" s="31" t="s">
        <v>281</v>
      </c>
      <c r="E193" s="32">
        <v>-454306</v>
      </c>
      <c r="F193" s="33" t="s">
        <v>22</v>
      </c>
      <c r="G193" s="32">
        <v>-36344</v>
      </c>
      <c r="H193" s="32">
        <f t="shared" si="2"/>
        <v>-490650</v>
      </c>
      <c r="I193" s="31" t="s">
        <v>44</v>
      </c>
      <c r="J193" s="31" t="s">
        <v>45</v>
      </c>
      <c r="K193" s="30" t="s">
        <v>7</v>
      </c>
    </row>
    <row r="194" spans="1:11" outlineLevel="1" x14ac:dyDescent="0.25">
      <c r="A194" s="39">
        <v>45392</v>
      </c>
      <c r="B194" s="31" t="s">
        <v>669</v>
      </c>
      <c r="C194" s="40" t="s">
        <v>238</v>
      </c>
      <c r="D194" s="31" t="s">
        <v>670</v>
      </c>
      <c r="E194" s="32">
        <v>-842198</v>
      </c>
      <c r="F194" s="33" t="s">
        <v>22</v>
      </c>
      <c r="G194" s="32">
        <v>-67376</v>
      </c>
      <c r="H194" s="32">
        <f t="shared" si="2"/>
        <v>-909574</v>
      </c>
      <c r="I194" s="31" t="s">
        <v>44</v>
      </c>
      <c r="J194" s="31" t="s">
        <v>45</v>
      </c>
      <c r="K194" s="30" t="s">
        <v>7</v>
      </c>
    </row>
    <row r="195" spans="1:11" outlineLevel="1" x14ac:dyDescent="0.25">
      <c r="A195" s="39">
        <v>45392</v>
      </c>
      <c r="B195" s="31" t="s">
        <v>671</v>
      </c>
      <c r="C195" s="31" t="s">
        <v>239</v>
      </c>
      <c r="D195" s="31" t="s">
        <v>672</v>
      </c>
      <c r="E195" s="32">
        <v>-586332</v>
      </c>
      <c r="F195" s="33" t="s">
        <v>22</v>
      </c>
      <c r="G195" s="32">
        <v>-46907</v>
      </c>
      <c r="H195" s="32">
        <f t="shared" ref="H195:H258" si="3">+E195+G195</f>
        <v>-633239</v>
      </c>
      <c r="I195" s="31" t="s">
        <v>23</v>
      </c>
      <c r="J195" s="31" t="s">
        <v>24</v>
      </c>
      <c r="K195" s="30" t="s">
        <v>7</v>
      </c>
    </row>
    <row r="196" spans="1:11" outlineLevel="1" x14ac:dyDescent="0.25">
      <c r="A196" s="39">
        <v>45392</v>
      </c>
      <c r="B196" s="31" t="s">
        <v>673</v>
      </c>
      <c r="C196" s="31" t="s">
        <v>239</v>
      </c>
      <c r="D196" s="31" t="s">
        <v>674</v>
      </c>
      <c r="E196" s="32">
        <v>-597486</v>
      </c>
      <c r="F196" s="33" t="s">
        <v>22</v>
      </c>
      <c r="G196" s="32">
        <v>-47799</v>
      </c>
      <c r="H196" s="32">
        <f t="shared" si="3"/>
        <v>-645285</v>
      </c>
      <c r="I196" s="31" t="s">
        <v>23</v>
      </c>
      <c r="J196" s="31" t="s">
        <v>24</v>
      </c>
      <c r="K196" s="30" t="s">
        <v>7</v>
      </c>
    </row>
    <row r="197" spans="1:11" outlineLevel="1" x14ac:dyDescent="0.25">
      <c r="A197" s="39">
        <v>45392</v>
      </c>
      <c r="B197" s="31" t="s">
        <v>675</v>
      </c>
      <c r="C197" s="31" t="s">
        <v>239</v>
      </c>
      <c r="D197" s="31" t="s">
        <v>676</v>
      </c>
      <c r="E197" s="32">
        <v>-1486026</v>
      </c>
      <c r="F197" s="33" t="s">
        <v>22</v>
      </c>
      <c r="G197" s="32">
        <v>-118882</v>
      </c>
      <c r="H197" s="32">
        <f t="shared" si="3"/>
        <v>-1604908</v>
      </c>
      <c r="I197" s="31" t="s">
        <v>23</v>
      </c>
      <c r="J197" s="31" t="s">
        <v>24</v>
      </c>
      <c r="K197" s="30" t="s">
        <v>7</v>
      </c>
    </row>
    <row r="198" spans="1:11" outlineLevel="1" x14ac:dyDescent="0.25">
      <c r="A198" s="39">
        <v>45392</v>
      </c>
      <c r="B198" s="31" t="s">
        <v>677</v>
      </c>
      <c r="C198" s="31" t="s">
        <v>239</v>
      </c>
      <c r="D198" s="31" t="s">
        <v>678</v>
      </c>
      <c r="E198" s="32">
        <v>-412150</v>
      </c>
      <c r="F198" s="33" t="s">
        <v>22</v>
      </c>
      <c r="G198" s="32">
        <v>-32972</v>
      </c>
      <c r="H198" s="32">
        <f t="shared" si="3"/>
        <v>-445122</v>
      </c>
      <c r="I198" s="31" t="s">
        <v>23</v>
      </c>
      <c r="J198" s="31" t="s">
        <v>24</v>
      </c>
      <c r="K198" s="30" t="s">
        <v>7</v>
      </c>
    </row>
    <row r="199" spans="1:11" outlineLevel="1" x14ac:dyDescent="0.25">
      <c r="A199" s="39">
        <v>45392</v>
      </c>
      <c r="B199" s="31" t="s">
        <v>679</v>
      </c>
      <c r="C199" s="31" t="s">
        <v>239</v>
      </c>
      <c r="D199" s="31" t="s">
        <v>680</v>
      </c>
      <c r="E199" s="32">
        <v>-80290</v>
      </c>
      <c r="F199" s="33" t="s">
        <v>22</v>
      </c>
      <c r="G199" s="32">
        <v>-6423</v>
      </c>
      <c r="H199" s="32">
        <f t="shared" si="3"/>
        <v>-86713</v>
      </c>
      <c r="I199" s="31" t="s">
        <v>23</v>
      </c>
      <c r="J199" s="31" t="s">
        <v>24</v>
      </c>
      <c r="K199" s="30" t="s">
        <v>7</v>
      </c>
    </row>
    <row r="200" spans="1:11" outlineLevel="1" x14ac:dyDescent="0.25">
      <c r="A200" s="39">
        <v>45392</v>
      </c>
      <c r="B200" s="31" t="s">
        <v>681</v>
      </c>
      <c r="C200" s="31" t="s">
        <v>239</v>
      </c>
      <c r="D200" s="31" t="s">
        <v>682</v>
      </c>
      <c r="E200" s="32">
        <v>-393767</v>
      </c>
      <c r="F200" s="33" t="s">
        <v>22</v>
      </c>
      <c r="G200" s="32">
        <v>-31501</v>
      </c>
      <c r="H200" s="32">
        <f t="shared" si="3"/>
        <v>-425268</v>
      </c>
      <c r="I200" s="31" t="s">
        <v>23</v>
      </c>
      <c r="J200" s="31" t="s">
        <v>24</v>
      </c>
      <c r="K200" s="30" t="s">
        <v>7</v>
      </c>
    </row>
    <row r="201" spans="1:11" outlineLevel="1" x14ac:dyDescent="0.25">
      <c r="A201" s="39">
        <v>45392</v>
      </c>
      <c r="B201" s="31" t="s">
        <v>683</v>
      </c>
      <c r="C201" s="31" t="s">
        <v>239</v>
      </c>
      <c r="D201" s="31" t="s">
        <v>684</v>
      </c>
      <c r="E201" s="32">
        <v>-90143</v>
      </c>
      <c r="F201" s="33" t="s">
        <v>22</v>
      </c>
      <c r="G201" s="32">
        <v>-7211</v>
      </c>
      <c r="H201" s="32">
        <f t="shared" si="3"/>
        <v>-97354</v>
      </c>
      <c r="I201" s="31" t="s">
        <v>23</v>
      </c>
      <c r="J201" s="31" t="s">
        <v>24</v>
      </c>
      <c r="K201" s="30" t="s">
        <v>7</v>
      </c>
    </row>
    <row r="202" spans="1:11" outlineLevel="1" x14ac:dyDescent="0.25">
      <c r="A202" s="39">
        <v>45392</v>
      </c>
      <c r="B202" s="31" t="s">
        <v>685</v>
      </c>
      <c r="C202" s="31" t="s">
        <v>239</v>
      </c>
      <c r="D202" s="31" t="s">
        <v>686</v>
      </c>
      <c r="E202" s="32">
        <v>-472474</v>
      </c>
      <c r="F202" s="33" t="s">
        <v>22</v>
      </c>
      <c r="G202" s="32">
        <v>-37798</v>
      </c>
      <c r="H202" s="32">
        <f t="shared" si="3"/>
        <v>-510272</v>
      </c>
      <c r="I202" s="31" t="s">
        <v>23</v>
      </c>
      <c r="J202" s="31" t="s">
        <v>24</v>
      </c>
      <c r="K202" s="30" t="s">
        <v>7</v>
      </c>
    </row>
    <row r="203" spans="1:11" outlineLevel="1" x14ac:dyDescent="0.25">
      <c r="A203" s="39">
        <v>45392</v>
      </c>
      <c r="B203" s="31" t="s">
        <v>687</v>
      </c>
      <c r="C203" s="31" t="s">
        <v>239</v>
      </c>
      <c r="D203" s="31" t="s">
        <v>688</v>
      </c>
      <c r="E203" s="32">
        <v>-483720</v>
      </c>
      <c r="F203" s="33" t="s">
        <v>22</v>
      </c>
      <c r="G203" s="32">
        <v>-38698</v>
      </c>
      <c r="H203" s="32">
        <f t="shared" si="3"/>
        <v>-522418</v>
      </c>
      <c r="I203" s="31" t="s">
        <v>23</v>
      </c>
      <c r="J203" s="31" t="s">
        <v>24</v>
      </c>
      <c r="K203" s="30" t="s">
        <v>7</v>
      </c>
    </row>
    <row r="204" spans="1:11" outlineLevel="1" x14ac:dyDescent="0.25">
      <c r="A204" s="39">
        <v>45392</v>
      </c>
      <c r="B204" s="31" t="s">
        <v>689</v>
      </c>
      <c r="C204" s="31" t="s">
        <v>239</v>
      </c>
      <c r="D204" s="31" t="s">
        <v>690</v>
      </c>
      <c r="E204" s="32">
        <v>-801260</v>
      </c>
      <c r="F204" s="33" t="s">
        <v>22</v>
      </c>
      <c r="G204" s="32">
        <v>-64101</v>
      </c>
      <c r="H204" s="32">
        <f t="shared" si="3"/>
        <v>-865361</v>
      </c>
      <c r="I204" s="31" t="s">
        <v>23</v>
      </c>
      <c r="J204" s="31" t="s">
        <v>24</v>
      </c>
      <c r="K204" s="30" t="s">
        <v>7</v>
      </c>
    </row>
    <row r="205" spans="1:11" outlineLevel="1" x14ac:dyDescent="0.25">
      <c r="A205" s="39">
        <v>45392</v>
      </c>
      <c r="B205" s="31" t="s">
        <v>691</v>
      </c>
      <c r="C205" s="31" t="s">
        <v>239</v>
      </c>
      <c r="D205" s="31" t="s">
        <v>692</v>
      </c>
      <c r="E205" s="32">
        <v>-236088</v>
      </c>
      <c r="F205" s="33" t="s">
        <v>22</v>
      </c>
      <c r="G205" s="32">
        <v>-18887</v>
      </c>
      <c r="H205" s="32">
        <f t="shared" si="3"/>
        <v>-254975</v>
      </c>
      <c r="I205" s="31" t="s">
        <v>23</v>
      </c>
      <c r="J205" s="31" t="s">
        <v>24</v>
      </c>
      <c r="K205" s="30" t="s">
        <v>7</v>
      </c>
    </row>
    <row r="206" spans="1:11" outlineLevel="1" x14ac:dyDescent="0.25">
      <c r="A206" s="39">
        <v>45392</v>
      </c>
      <c r="B206" s="31" t="s">
        <v>693</v>
      </c>
      <c r="C206" s="31" t="s">
        <v>239</v>
      </c>
      <c r="D206" s="31" t="s">
        <v>694</v>
      </c>
      <c r="E206" s="32">
        <v>-359264</v>
      </c>
      <c r="F206" s="33" t="s">
        <v>22</v>
      </c>
      <c r="G206" s="32">
        <v>-28741</v>
      </c>
      <c r="H206" s="32">
        <f t="shared" si="3"/>
        <v>-388005</v>
      </c>
      <c r="I206" s="31" t="s">
        <v>23</v>
      </c>
      <c r="J206" s="31" t="s">
        <v>24</v>
      </c>
      <c r="K206" s="30" t="s">
        <v>7</v>
      </c>
    </row>
    <row r="207" spans="1:11" outlineLevel="1" x14ac:dyDescent="0.25">
      <c r="A207" s="39">
        <v>45392</v>
      </c>
      <c r="B207" s="31" t="s">
        <v>695</v>
      </c>
      <c r="C207" s="31" t="s">
        <v>239</v>
      </c>
      <c r="D207" s="31" t="s">
        <v>696</v>
      </c>
      <c r="E207" s="32">
        <v>-200725</v>
      </c>
      <c r="F207" s="33" t="s">
        <v>22</v>
      </c>
      <c r="G207" s="32">
        <v>-16058</v>
      </c>
      <c r="H207" s="32">
        <f t="shared" si="3"/>
        <v>-216783</v>
      </c>
      <c r="I207" s="31" t="s">
        <v>23</v>
      </c>
      <c r="J207" s="31" t="s">
        <v>24</v>
      </c>
      <c r="K207" s="30" t="s">
        <v>7</v>
      </c>
    </row>
    <row r="208" spans="1:11" outlineLevel="1" x14ac:dyDescent="0.25">
      <c r="A208" s="39">
        <v>45392</v>
      </c>
      <c r="B208" s="31" t="s">
        <v>697</v>
      </c>
      <c r="C208" s="31" t="s">
        <v>239</v>
      </c>
      <c r="D208" s="31" t="s">
        <v>698</v>
      </c>
      <c r="E208" s="32">
        <v>-1450504</v>
      </c>
      <c r="F208" s="33" t="s">
        <v>22</v>
      </c>
      <c r="G208" s="32">
        <v>-116040</v>
      </c>
      <c r="H208" s="32">
        <f t="shared" si="3"/>
        <v>-1566544</v>
      </c>
      <c r="I208" s="31" t="s">
        <v>23</v>
      </c>
      <c r="J208" s="31" t="s">
        <v>24</v>
      </c>
      <c r="K208" s="30" t="s">
        <v>7</v>
      </c>
    </row>
    <row r="209" spans="1:11" outlineLevel="1" x14ac:dyDescent="0.25">
      <c r="A209" s="39">
        <v>45392</v>
      </c>
      <c r="B209" s="31" t="s">
        <v>699</v>
      </c>
      <c r="C209" s="31" t="s">
        <v>236</v>
      </c>
      <c r="D209" s="31" t="s">
        <v>367</v>
      </c>
      <c r="E209" s="32">
        <v>250910</v>
      </c>
      <c r="F209" s="33" t="s">
        <v>22</v>
      </c>
      <c r="G209" s="32">
        <v>20073</v>
      </c>
      <c r="H209" s="32">
        <f t="shared" si="3"/>
        <v>270983</v>
      </c>
      <c r="I209" s="31" t="s">
        <v>23</v>
      </c>
      <c r="J209" s="31" t="s">
        <v>24</v>
      </c>
      <c r="K209" s="30" t="s">
        <v>1310</v>
      </c>
    </row>
    <row r="210" spans="1:11" outlineLevel="1" x14ac:dyDescent="0.25">
      <c r="A210" s="39">
        <v>45392</v>
      </c>
      <c r="B210" s="31" t="s">
        <v>700</v>
      </c>
      <c r="C210" s="31" t="s">
        <v>236</v>
      </c>
      <c r="D210" s="31" t="s">
        <v>375</v>
      </c>
      <c r="E210" s="32">
        <v>756312</v>
      </c>
      <c r="F210" s="33" t="s">
        <v>22</v>
      </c>
      <c r="G210" s="32">
        <v>60505</v>
      </c>
      <c r="H210" s="32">
        <f t="shared" si="3"/>
        <v>816817</v>
      </c>
      <c r="I210" s="31" t="s">
        <v>23</v>
      </c>
      <c r="J210" s="31" t="s">
        <v>24</v>
      </c>
      <c r="K210" s="30" t="s">
        <v>1310</v>
      </c>
    </row>
    <row r="211" spans="1:11" outlineLevel="1" x14ac:dyDescent="0.25">
      <c r="A211" s="39">
        <v>45392</v>
      </c>
      <c r="B211" s="31" t="s">
        <v>701</v>
      </c>
      <c r="C211" s="31" t="s">
        <v>236</v>
      </c>
      <c r="D211" s="31" t="s">
        <v>369</v>
      </c>
      <c r="E211" s="32">
        <v>795800</v>
      </c>
      <c r="F211" s="33" t="s">
        <v>22</v>
      </c>
      <c r="G211" s="32">
        <v>63664</v>
      </c>
      <c r="H211" s="32">
        <f t="shared" si="3"/>
        <v>859464</v>
      </c>
      <c r="I211" s="31" t="s">
        <v>23</v>
      </c>
      <c r="J211" s="31" t="s">
        <v>24</v>
      </c>
      <c r="K211" s="30" t="s">
        <v>1310</v>
      </c>
    </row>
    <row r="212" spans="1:11" outlineLevel="1" x14ac:dyDescent="0.25">
      <c r="A212" s="39">
        <v>45392</v>
      </c>
      <c r="B212" s="31" t="s">
        <v>702</v>
      </c>
      <c r="C212" s="31" t="s">
        <v>236</v>
      </c>
      <c r="D212" s="31" t="s">
        <v>212</v>
      </c>
      <c r="E212" s="32">
        <v>187248</v>
      </c>
      <c r="F212" s="33" t="s">
        <v>22</v>
      </c>
      <c r="G212" s="32">
        <v>14980</v>
      </c>
      <c r="H212" s="32">
        <f t="shared" si="3"/>
        <v>202228</v>
      </c>
      <c r="I212" s="31" t="s">
        <v>23</v>
      </c>
      <c r="J212" s="31" t="s">
        <v>24</v>
      </c>
      <c r="K212" s="30" t="s">
        <v>1310</v>
      </c>
    </row>
    <row r="213" spans="1:11" outlineLevel="1" x14ac:dyDescent="0.25">
      <c r="A213" s="39">
        <v>45392</v>
      </c>
      <c r="B213" s="31" t="s">
        <v>703</v>
      </c>
      <c r="C213" s="31" t="s">
        <v>236</v>
      </c>
      <c r="D213" s="31" t="s">
        <v>248</v>
      </c>
      <c r="E213" s="32">
        <v>187248</v>
      </c>
      <c r="F213" s="33" t="s">
        <v>22</v>
      </c>
      <c r="G213" s="32">
        <v>14980</v>
      </c>
      <c r="H213" s="32">
        <f t="shared" si="3"/>
        <v>202228</v>
      </c>
      <c r="I213" s="31" t="s">
        <v>23</v>
      </c>
      <c r="J213" s="31" t="s">
        <v>24</v>
      </c>
      <c r="K213" s="30" t="s">
        <v>1310</v>
      </c>
    </row>
    <row r="214" spans="1:11" outlineLevel="1" x14ac:dyDescent="0.25">
      <c r="A214" s="39">
        <v>45392</v>
      </c>
      <c r="B214" s="31" t="s">
        <v>704</v>
      </c>
      <c r="C214" s="31" t="s">
        <v>236</v>
      </c>
      <c r="D214" s="31" t="s">
        <v>112</v>
      </c>
      <c r="E214" s="32">
        <v>222750</v>
      </c>
      <c r="F214" s="33" t="s">
        <v>22</v>
      </c>
      <c r="G214" s="32">
        <v>17820</v>
      </c>
      <c r="H214" s="32">
        <f t="shared" si="3"/>
        <v>240570</v>
      </c>
      <c r="I214" s="31" t="s">
        <v>23</v>
      </c>
      <c r="J214" s="31" t="s">
        <v>24</v>
      </c>
      <c r="K214" s="30" t="s">
        <v>1310</v>
      </c>
    </row>
    <row r="215" spans="1:11" outlineLevel="1" x14ac:dyDescent="0.25">
      <c r="A215" s="39">
        <v>45392</v>
      </c>
      <c r="B215" s="31" t="s">
        <v>705</v>
      </c>
      <c r="C215" s="31" t="s">
        <v>236</v>
      </c>
      <c r="D215" s="31" t="s">
        <v>706</v>
      </c>
      <c r="E215" s="32">
        <v>1632915</v>
      </c>
      <c r="F215" s="33" t="s">
        <v>22</v>
      </c>
      <c r="G215" s="32">
        <v>130633</v>
      </c>
      <c r="H215" s="32">
        <f t="shared" si="3"/>
        <v>1763548</v>
      </c>
      <c r="I215" s="31" t="s">
        <v>706</v>
      </c>
      <c r="J215" s="31" t="s">
        <v>707</v>
      </c>
      <c r="K215" s="30" t="s">
        <v>1310</v>
      </c>
    </row>
    <row r="216" spans="1:11" outlineLevel="1" x14ac:dyDescent="0.25">
      <c r="A216" s="39">
        <v>45392</v>
      </c>
      <c r="B216" s="31" t="s">
        <v>708</v>
      </c>
      <c r="C216" s="31" t="s">
        <v>236</v>
      </c>
      <c r="D216" s="31" t="s">
        <v>198</v>
      </c>
      <c r="E216" s="32">
        <v>2165160</v>
      </c>
      <c r="F216" s="33" t="s">
        <v>22</v>
      </c>
      <c r="G216" s="32">
        <v>173213</v>
      </c>
      <c r="H216" s="32">
        <f t="shared" si="3"/>
        <v>2338373</v>
      </c>
      <c r="I216" s="31" t="s">
        <v>77</v>
      </c>
      <c r="J216" s="31" t="s">
        <v>78</v>
      </c>
      <c r="K216" s="30" t="s">
        <v>1310</v>
      </c>
    </row>
    <row r="217" spans="1:11" outlineLevel="1" x14ac:dyDescent="0.25">
      <c r="A217" s="39">
        <v>45392</v>
      </c>
      <c r="B217" s="31" t="s">
        <v>709</v>
      </c>
      <c r="C217" s="31" t="s">
        <v>236</v>
      </c>
      <c r="D217" s="31" t="s">
        <v>357</v>
      </c>
      <c r="E217" s="32">
        <v>1462700</v>
      </c>
      <c r="F217" s="33" t="s">
        <v>22</v>
      </c>
      <c r="G217" s="32">
        <v>117016</v>
      </c>
      <c r="H217" s="32">
        <f t="shared" si="3"/>
        <v>1579716</v>
      </c>
      <c r="I217" s="31" t="s">
        <v>101</v>
      </c>
      <c r="J217" s="31" t="s">
        <v>102</v>
      </c>
      <c r="K217" s="30" t="s">
        <v>1310</v>
      </c>
    </row>
    <row r="218" spans="1:11" outlineLevel="1" x14ac:dyDescent="0.25">
      <c r="A218" s="39">
        <v>45392</v>
      </c>
      <c r="B218" s="31" t="s">
        <v>710</v>
      </c>
      <c r="C218" s="31" t="s">
        <v>236</v>
      </c>
      <c r="D218" s="31" t="s">
        <v>333</v>
      </c>
      <c r="E218" s="32">
        <v>594000</v>
      </c>
      <c r="F218" s="33" t="s">
        <v>22</v>
      </c>
      <c r="G218" s="32">
        <v>47520</v>
      </c>
      <c r="H218" s="32">
        <f t="shared" si="3"/>
        <v>641520</v>
      </c>
      <c r="I218" s="31" t="s">
        <v>23</v>
      </c>
      <c r="J218" s="31" t="s">
        <v>24</v>
      </c>
      <c r="K218" s="30" t="s">
        <v>1310</v>
      </c>
    </row>
    <row r="219" spans="1:11" outlineLevel="1" x14ac:dyDescent="0.25">
      <c r="A219" s="39">
        <v>45392</v>
      </c>
      <c r="B219" s="31" t="s">
        <v>711</v>
      </c>
      <c r="C219" s="31" t="s">
        <v>236</v>
      </c>
      <c r="D219" s="31" t="s">
        <v>89</v>
      </c>
      <c r="E219" s="32">
        <v>1818200</v>
      </c>
      <c r="F219" s="33" t="s">
        <v>22</v>
      </c>
      <c r="G219" s="32">
        <v>145456</v>
      </c>
      <c r="H219" s="32">
        <f t="shared" si="3"/>
        <v>1963656</v>
      </c>
      <c r="I219" s="31" t="s">
        <v>89</v>
      </c>
      <c r="J219" s="31" t="s">
        <v>90</v>
      </c>
      <c r="K219" s="30" t="s">
        <v>1310</v>
      </c>
    </row>
    <row r="220" spans="1:11" outlineLevel="1" x14ac:dyDescent="0.25">
      <c r="A220" s="39">
        <v>45392</v>
      </c>
      <c r="B220" s="31" t="s">
        <v>712</v>
      </c>
      <c r="C220" s="31" t="s">
        <v>236</v>
      </c>
      <c r="D220" s="31" t="s">
        <v>173</v>
      </c>
      <c r="E220" s="32">
        <v>571978</v>
      </c>
      <c r="F220" s="33" t="s">
        <v>22</v>
      </c>
      <c r="G220" s="32">
        <v>45758</v>
      </c>
      <c r="H220" s="32">
        <f t="shared" si="3"/>
        <v>617736</v>
      </c>
      <c r="I220" s="31" t="s">
        <v>23</v>
      </c>
      <c r="J220" s="31" t="s">
        <v>24</v>
      </c>
      <c r="K220" s="30" t="s">
        <v>1310</v>
      </c>
    </row>
    <row r="221" spans="1:11" outlineLevel="1" x14ac:dyDescent="0.25">
      <c r="A221" s="39">
        <v>45392</v>
      </c>
      <c r="B221" s="31" t="s">
        <v>713</v>
      </c>
      <c r="C221" s="31" t="s">
        <v>236</v>
      </c>
      <c r="D221" s="31" t="s">
        <v>419</v>
      </c>
      <c r="E221" s="32">
        <v>672508</v>
      </c>
      <c r="F221" s="33" t="s">
        <v>22</v>
      </c>
      <c r="G221" s="32">
        <v>53801</v>
      </c>
      <c r="H221" s="32">
        <f t="shared" si="3"/>
        <v>726309</v>
      </c>
      <c r="I221" s="31" t="s">
        <v>23</v>
      </c>
      <c r="J221" s="31" t="s">
        <v>24</v>
      </c>
      <c r="K221" s="30" t="s">
        <v>1310</v>
      </c>
    </row>
    <row r="222" spans="1:11" outlineLevel="1" x14ac:dyDescent="0.25">
      <c r="A222" s="39">
        <v>45392</v>
      </c>
      <c r="B222" s="31" t="s">
        <v>714</v>
      </c>
      <c r="C222" s="31" t="s">
        <v>236</v>
      </c>
      <c r="D222" s="31" t="s">
        <v>329</v>
      </c>
      <c r="E222" s="32">
        <v>455103</v>
      </c>
      <c r="F222" s="33" t="s">
        <v>22</v>
      </c>
      <c r="G222" s="32">
        <v>36408</v>
      </c>
      <c r="H222" s="32">
        <f t="shared" si="3"/>
        <v>491511</v>
      </c>
      <c r="I222" s="31" t="s">
        <v>23</v>
      </c>
      <c r="J222" s="31" t="s">
        <v>24</v>
      </c>
      <c r="K222" s="30" t="s">
        <v>1310</v>
      </c>
    </row>
    <row r="223" spans="1:11" outlineLevel="1" x14ac:dyDescent="0.25">
      <c r="A223" s="39">
        <v>45392</v>
      </c>
      <c r="B223" s="31" t="s">
        <v>715</v>
      </c>
      <c r="C223" s="31" t="s">
        <v>236</v>
      </c>
      <c r="D223" s="31" t="s">
        <v>97</v>
      </c>
      <c r="E223" s="32">
        <v>645254</v>
      </c>
      <c r="F223" s="33" t="s">
        <v>22</v>
      </c>
      <c r="G223" s="32">
        <v>51620</v>
      </c>
      <c r="H223" s="32">
        <f t="shared" si="3"/>
        <v>696874</v>
      </c>
      <c r="I223" s="31" t="s">
        <v>23</v>
      </c>
      <c r="J223" s="31" t="s">
        <v>24</v>
      </c>
      <c r="K223" s="30" t="s">
        <v>1310</v>
      </c>
    </row>
    <row r="224" spans="1:11" outlineLevel="1" x14ac:dyDescent="0.25">
      <c r="A224" s="39">
        <v>45392</v>
      </c>
      <c r="B224" s="31" t="s">
        <v>716</v>
      </c>
      <c r="C224" s="31" t="s">
        <v>236</v>
      </c>
      <c r="D224" s="31" t="s">
        <v>330</v>
      </c>
      <c r="E224" s="32">
        <v>1379440</v>
      </c>
      <c r="F224" s="33" t="s">
        <v>22</v>
      </c>
      <c r="G224" s="32">
        <v>110355</v>
      </c>
      <c r="H224" s="32">
        <f t="shared" si="3"/>
        <v>1489795</v>
      </c>
      <c r="I224" s="31" t="s">
        <v>23</v>
      </c>
      <c r="J224" s="31" t="s">
        <v>24</v>
      </c>
      <c r="K224" s="30" t="s">
        <v>1310</v>
      </c>
    </row>
    <row r="225" spans="1:11" outlineLevel="1" x14ac:dyDescent="0.25">
      <c r="A225" s="39">
        <v>45392</v>
      </c>
      <c r="B225" s="31" t="s">
        <v>717</v>
      </c>
      <c r="C225" s="31" t="s">
        <v>236</v>
      </c>
      <c r="D225" s="31" t="s">
        <v>100</v>
      </c>
      <c r="E225" s="32">
        <v>747792</v>
      </c>
      <c r="F225" s="33" t="s">
        <v>22</v>
      </c>
      <c r="G225" s="32">
        <v>59823</v>
      </c>
      <c r="H225" s="32">
        <f t="shared" si="3"/>
        <v>807615</v>
      </c>
      <c r="I225" s="31" t="s">
        <v>101</v>
      </c>
      <c r="J225" s="31" t="s">
        <v>102</v>
      </c>
      <c r="K225" s="30" t="s">
        <v>1310</v>
      </c>
    </row>
    <row r="226" spans="1:11" outlineLevel="1" x14ac:dyDescent="0.25">
      <c r="A226" s="39">
        <v>45392</v>
      </c>
      <c r="B226" s="31" t="s">
        <v>718</v>
      </c>
      <c r="C226" s="31" t="s">
        <v>236</v>
      </c>
      <c r="D226" s="31" t="s">
        <v>237</v>
      </c>
      <c r="E226" s="32">
        <v>409998</v>
      </c>
      <c r="F226" s="33" t="s">
        <v>22</v>
      </c>
      <c r="G226" s="32">
        <v>32800</v>
      </c>
      <c r="H226" s="32">
        <f t="shared" si="3"/>
        <v>442798</v>
      </c>
      <c r="I226" s="31" t="s">
        <v>23</v>
      </c>
      <c r="J226" s="31" t="s">
        <v>24</v>
      </c>
      <c r="K226" s="30" t="s">
        <v>1310</v>
      </c>
    </row>
    <row r="227" spans="1:11" outlineLevel="1" x14ac:dyDescent="0.25">
      <c r="A227" s="39">
        <v>45392</v>
      </c>
      <c r="B227" s="31" t="s">
        <v>719</v>
      </c>
      <c r="C227" s="31" t="s">
        <v>236</v>
      </c>
      <c r="D227" s="31" t="s">
        <v>95</v>
      </c>
      <c r="E227" s="32">
        <v>1248320</v>
      </c>
      <c r="F227" s="33" t="s">
        <v>22</v>
      </c>
      <c r="G227" s="32">
        <v>99866</v>
      </c>
      <c r="H227" s="32">
        <f t="shared" si="3"/>
        <v>1348186</v>
      </c>
      <c r="I227" s="31" t="s">
        <v>95</v>
      </c>
      <c r="J227" s="31" t="s">
        <v>96</v>
      </c>
      <c r="K227" s="30" t="s">
        <v>1310</v>
      </c>
    </row>
    <row r="228" spans="1:11" outlineLevel="1" x14ac:dyDescent="0.25">
      <c r="A228" s="39">
        <v>45392</v>
      </c>
      <c r="B228" s="31" t="s">
        <v>720</v>
      </c>
      <c r="C228" s="31" t="s">
        <v>236</v>
      </c>
      <c r="D228" s="31" t="s">
        <v>95</v>
      </c>
      <c r="E228" s="32">
        <v>1110580</v>
      </c>
      <c r="F228" s="33" t="s">
        <v>22</v>
      </c>
      <c r="G228" s="32">
        <v>88846</v>
      </c>
      <c r="H228" s="32">
        <f t="shared" si="3"/>
        <v>1199426</v>
      </c>
      <c r="I228" s="31" t="s">
        <v>95</v>
      </c>
      <c r="J228" s="31" t="s">
        <v>96</v>
      </c>
      <c r="K228" s="30" t="s">
        <v>1310</v>
      </c>
    </row>
    <row r="229" spans="1:11" outlineLevel="1" x14ac:dyDescent="0.25">
      <c r="A229" s="39">
        <v>45392</v>
      </c>
      <c r="B229" s="31" t="s">
        <v>721</v>
      </c>
      <c r="C229" s="31" t="s">
        <v>236</v>
      </c>
      <c r="D229" s="31" t="s">
        <v>216</v>
      </c>
      <c r="E229" s="32">
        <v>1814820</v>
      </c>
      <c r="F229" s="33" t="s">
        <v>22</v>
      </c>
      <c r="G229" s="32">
        <v>145186</v>
      </c>
      <c r="H229" s="32">
        <f t="shared" si="3"/>
        <v>1960006</v>
      </c>
      <c r="I229" s="31" t="s">
        <v>216</v>
      </c>
      <c r="J229" s="31" t="s">
        <v>217</v>
      </c>
      <c r="K229" s="30" t="s">
        <v>1310</v>
      </c>
    </row>
    <row r="230" spans="1:11" outlineLevel="1" x14ac:dyDescent="0.25">
      <c r="A230" s="39">
        <v>45392</v>
      </c>
      <c r="B230" s="31" t="s">
        <v>722</v>
      </c>
      <c r="C230" s="31" t="s">
        <v>236</v>
      </c>
      <c r="D230" s="31" t="s">
        <v>723</v>
      </c>
      <c r="E230" s="32">
        <v>3549560</v>
      </c>
      <c r="F230" s="33" t="s">
        <v>22</v>
      </c>
      <c r="G230" s="32">
        <v>283965</v>
      </c>
      <c r="H230" s="32">
        <f t="shared" si="3"/>
        <v>3833525</v>
      </c>
      <c r="I230" s="31" t="s">
        <v>81</v>
      </c>
      <c r="J230" s="31" t="s">
        <v>82</v>
      </c>
      <c r="K230" s="30" t="s">
        <v>1310</v>
      </c>
    </row>
    <row r="231" spans="1:11" outlineLevel="1" x14ac:dyDescent="0.25">
      <c r="A231" s="39">
        <v>45392</v>
      </c>
      <c r="B231" s="31" t="s">
        <v>724</v>
      </c>
      <c r="C231" s="31" t="s">
        <v>236</v>
      </c>
      <c r="D231" s="31" t="s">
        <v>415</v>
      </c>
      <c r="E231" s="32">
        <v>444232</v>
      </c>
      <c r="F231" s="33" t="s">
        <v>22</v>
      </c>
      <c r="G231" s="32">
        <v>35539</v>
      </c>
      <c r="H231" s="32">
        <f t="shared" si="3"/>
        <v>479771</v>
      </c>
      <c r="I231" s="31" t="s">
        <v>23</v>
      </c>
      <c r="J231" s="31" t="s">
        <v>24</v>
      </c>
      <c r="K231" s="30" t="s">
        <v>1310</v>
      </c>
    </row>
    <row r="232" spans="1:11" outlineLevel="1" x14ac:dyDescent="0.25">
      <c r="A232" s="39">
        <v>45392</v>
      </c>
      <c r="B232" s="31" t="s">
        <v>725</v>
      </c>
      <c r="C232" s="31" t="s">
        <v>236</v>
      </c>
      <c r="D232" s="31" t="s">
        <v>726</v>
      </c>
      <c r="E232" s="32">
        <v>806200</v>
      </c>
      <c r="F232" s="33" t="s">
        <v>22</v>
      </c>
      <c r="G232" s="32">
        <v>64496</v>
      </c>
      <c r="H232" s="32">
        <f t="shared" si="3"/>
        <v>870696</v>
      </c>
      <c r="I232" s="31" t="s">
        <v>23</v>
      </c>
      <c r="J232" s="31" t="s">
        <v>24</v>
      </c>
      <c r="K232" s="30" t="s">
        <v>1310</v>
      </c>
    </row>
    <row r="233" spans="1:11" outlineLevel="1" x14ac:dyDescent="0.25">
      <c r="A233" s="39">
        <v>45392</v>
      </c>
      <c r="B233" s="31" t="s">
        <v>727</v>
      </c>
      <c r="C233" s="31" t="s">
        <v>236</v>
      </c>
      <c r="D233" s="31" t="s">
        <v>99</v>
      </c>
      <c r="E233" s="32">
        <v>1844280</v>
      </c>
      <c r="F233" s="33" t="s">
        <v>22</v>
      </c>
      <c r="G233" s="32">
        <v>147542</v>
      </c>
      <c r="H233" s="32">
        <f t="shared" si="3"/>
        <v>1991822</v>
      </c>
      <c r="I233" s="31" t="s">
        <v>23</v>
      </c>
      <c r="J233" s="31" t="s">
        <v>24</v>
      </c>
      <c r="K233" s="30" t="s">
        <v>1310</v>
      </c>
    </row>
    <row r="234" spans="1:11" outlineLevel="1" x14ac:dyDescent="0.25">
      <c r="A234" s="39">
        <v>45392</v>
      </c>
      <c r="B234" s="31" t="s">
        <v>728</v>
      </c>
      <c r="C234" s="31" t="s">
        <v>236</v>
      </c>
      <c r="D234" s="31" t="s">
        <v>342</v>
      </c>
      <c r="E234" s="32">
        <v>893718</v>
      </c>
      <c r="F234" s="33" t="s">
        <v>22</v>
      </c>
      <c r="G234" s="32">
        <v>71497</v>
      </c>
      <c r="H234" s="32">
        <f t="shared" si="3"/>
        <v>965215</v>
      </c>
      <c r="I234" s="31" t="s">
        <v>55</v>
      </c>
      <c r="J234" s="31" t="s">
        <v>56</v>
      </c>
      <c r="K234" s="30" t="s">
        <v>1310</v>
      </c>
    </row>
    <row r="235" spans="1:11" outlineLevel="1" x14ac:dyDescent="0.25">
      <c r="A235" s="39">
        <v>45392</v>
      </c>
      <c r="B235" s="31" t="s">
        <v>729</v>
      </c>
      <c r="C235" s="31" t="s">
        <v>236</v>
      </c>
      <c r="D235" s="31" t="s">
        <v>287</v>
      </c>
      <c r="E235" s="32">
        <v>683166</v>
      </c>
      <c r="F235" s="33" t="s">
        <v>22</v>
      </c>
      <c r="G235" s="32">
        <v>54653</v>
      </c>
      <c r="H235" s="32">
        <f t="shared" si="3"/>
        <v>737819</v>
      </c>
      <c r="I235" s="31" t="s">
        <v>55</v>
      </c>
      <c r="J235" s="31" t="s">
        <v>56</v>
      </c>
      <c r="K235" s="30" t="s">
        <v>1310</v>
      </c>
    </row>
    <row r="236" spans="1:11" outlineLevel="1" x14ac:dyDescent="0.25">
      <c r="A236" s="39">
        <v>45392</v>
      </c>
      <c r="B236" s="31" t="s">
        <v>730</v>
      </c>
      <c r="C236" s="31" t="s">
        <v>236</v>
      </c>
      <c r="D236" s="31" t="s">
        <v>411</v>
      </c>
      <c r="E236" s="32">
        <v>1150775</v>
      </c>
      <c r="F236" s="33" t="s">
        <v>22</v>
      </c>
      <c r="G236" s="32">
        <v>92062</v>
      </c>
      <c r="H236" s="32">
        <f t="shared" si="3"/>
        <v>1242837</v>
      </c>
      <c r="I236" s="31" t="s">
        <v>23</v>
      </c>
      <c r="J236" s="31" t="s">
        <v>24</v>
      </c>
      <c r="K236" s="30" t="s">
        <v>1310</v>
      </c>
    </row>
    <row r="237" spans="1:11" outlineLevel="1" x14ac:dyDescent="0.25">
      <c r="A237" s="39">
        <v>45392</v>
      </c>
      <c r="B237" s="31" t="s">
        <v>731</v>
      </c>
      <c r="C237" s="31" t="s">
        <v>236</v>
      </c>
      <c r="D237" s="31" t="s">
        <v>732</v>
      </c>
      <c r="E237" s="32">
        <v>520422</v>
      </c>
      <c r="F237" s="33" t="s">
        <v>22</v>
      </c>
      <c r="G237" s="32">
        <v>41634</v>
      </c>
      <c r="H237" s="32">
        <f t="shared" si="3"/>
        <v>562056</v>
      </c>
      <c r="I237" s="31" t="s">
        <v>23</v>
      </c>
      <c r="J237" s="31" t="s">
        <v>24</v>
      </c>
      <c r="K237" s="30" t="s">
        <v>1310</v>
      </c>
    </row>
    <row r="238" spans="1:11" outlineLevel="1" x14ac:dyDescent="0.25">
      <c r="A238" s="39">
        <v>45392</v>
      </c>
      <c r="B238" s="31" t="s">
        <v>733</v>
      </c>
      <c r="C238" s="31" t="s">
        <v>236</v>
      </c>
      <c r="D238" s="31" t="s">
        <v>426</v>
      </c>
      <c r="E238" s="32">
        <v>346948</v>
      </c>
      <c r="F238" s="33" t="s">
        <v>22</v>
      </c>
      <c r="G238" s="32">
        <v>27756</v>
      </c>
      <c r="H238" s="32">
        <f t="shared" si="3"/>
        <v>374704</v>
      </c>
      <c r="I238" s="31" t="s">
        <v>23</v>
      </c>
      <c r="J238" s="31" t="s">
        <v>24</v>
      </c>
      <c r="K238" s="30" t="s">
        <v>1310</v>
      </c>
    </row>
    <row r="239" spans="1:11" outlineLevel="1" x14ac:dyDescent="0.25">
      <c r="A239" s="39">
        <v>45392</v>
      </c>
      <c r="B239" s="31" t="s">
        <v>734</v>
      </c>
      <c r="C239" s="31" t="s">
        <v>236</v>
      </c>
      <c r="D239" s="31" t="s">
        <v>735</v>
      </c>
      <c r="E239" s="32">
        <v>409364</v>
      </c>
      <c r="F239" s="33" t="s">
        <v>22</v>
      </c>
      <c r="G239" s="32">
        <v>32749</v>
      </c>
      <c r="H239" s="32">
        <f t="shared" si="3"/>
        <v>442113</v>
      </c>
      <c r="I239" s="31" t="s">
        <v>23</v>
      </c>
      <c r="J239" s="31" t="s">
        <v>24</v>
      </c>
      <c r="K239" s="30" t="s">
        <v>1310</v>
      </c>
    </row>
    <row r="240" spans="1:11" outlineLevel="1" x14ac:dyDescent="0.25">
      <c r="A240" s="39">
        <v>45392</v>
      </c>
      <c r="B240" s="31" t="s">
        <v>736</v>
      </c>
      <c r="C240" s="31" t="s">
        <v>236</v>
      </c>
      <c r="D240" s="31" t="s">
        <v>402</v>
      </c>
      <c r="E240" s="32">
        <v>867370</v>
      </c>
      <c r="F240" s="33" t="s">
        <v>22</v>
      </c>
      <c r="G240" s="32">
        <v>69390</v>
      </c>
      <c r="H240" s="32">
        <f t="shared" si="3"/>
        <v>936760</v>
      </c>
      <c r="I240" s="31" t="s">
        <v>23</v>
      </c>
      <c r="J240" s="31" t="s">
        <v>24</v>
      </c>
      <c r="K240" s="30" t="s">
        <v>1310</v>
      </c>
    </row>
    <row r="241" spans="1:11" outlineLevel="1" x14ac:dyDescent="0.25">
      <c r="A241" s="39">
        <v>45392</v>
      </c>
      <c r="B241" s="31" t="s">
        <v>737</v>
      </c>
      <c r="C241" s="31" t="s">
        <v>236</v>
      </c>
      <c r="D241" s="31" t="s">
        <v>150</v>
      </c>
      <c r="E241" s="32">
        <v>2925400</v>
      </c>
      <c r="F241" s="33" t="s">
        <v>22</v>
      </c>
      <c r="G241" s="32">
        <v>234032</v>
      </c>
      <c r="H241" s="32">
        <f t="shared" si="3"/>
        <v>3159432</v>
      </c>
      <c r="I241" s="31" t="s">
        <v>150</v>
      </c>
      <c r="J241" s="31" t="s">
        <v>151</v>
      </c>
      <c r="K241" s="30" t="s">
        <v>1310</v>
      </c>
    </row>
    <row r="242" spans="1:11" outlineLevel="1" x14ac:dyDescent="0.25">
      <c r="A242" s="39">
        <v>45392</v>
      </c>
      <c r="B242" s="31" t="s">
        <v>738</v>
      </c>
      <c r="C242" s="31" t="s">
        <v>236</v>
      </c>
      <c r="D242" s="31" t="s">
        <v>136</v>
      </c>
      <c r="E242" s="32">
        <v>555290</v>
      </c>
      <c r="F242" s="33" t="s">
        <v>22</v>
      </c>
      <c r="G242" s="32">
        <v>44423</v>
      </c>
      <c r="H242" s="32">
        <f t="shared" si="3"/>
        <v>599713</v>
      </c>
      <c r="I242" s="31" t="s">
        <v>136</v>
      </c>
      <c r="J242" s="31" t="s">
        <v>137</v>
      </c>
      <c r="K242" s="30" t="s">
        <v>1310</v>
      </c>
    </row>
    <row r="243" spans="1:11" outlineLevel="1" x14ac:dyDescent="0.25">
      <c r="A243" s="39">
        <v>45392</v>
      </c>
      <c r="B243" s="31" t="s">
        <v>739</v>
      </c>
      <c r="C243" s="31" t="s">
        <v>236</v>
      </c>
      <c r="D243" s="31" t="s">
        <v>134</v>
      </c>
      <c r="E243" s="32">
        <v>1462700</v>
      </c>
      <c r="F243" s="33" t="s">
        <v>22</v>
      </c>
      <c r="G243" s="32">
        <v>117016</v>
      </c>
      <c r="H243" s="32">
        <f t="shared" si="3"/>
        <v>1579716</v>
      </c>
      <c r="I243" s="31" t="s">
        <v>134</v>
      </c>
      <c r="J243" s="31" t="s">
        <v>135</v>
      </c>
      <c r="K243" s="30" t="s">
        <v>1310</v>
      </c>
    </row>
    <row r="244" spans="1:11" outlineLevel="1" x14ac:dyDescent="0.25">
      <c r="A244" s="39">
        <v>45392</v>
      </c>
      <c r="B244" s="31" t="s">
        <v>740</v>
      </c>
      <c r="C244" s="31" t="s">
        <v>236</v>
      </c>
      <c r="D244" s="31" t="s">
        <v>166</v>
      </c>
      <c r="E244" s="32">
        <v>1510908</v>
      </c>
      <c r="F244" s="33" t="s">
        <v>22</v>
      </c>
      <c r="G244" s="32">
        <v>120873</v>
      </c>
      <c r="H244" s="32">
        <f t="shared" si="3"/>
        <v>1631781</v>
      </c>
      <c r="I244" s="31" t="s">
        <v>166</v>
      </c>
      <c r="J244" s="31" t="s">
        <v>167</v>
      </c>
      <c r="K244" s="30" t="s">
        <v>1310</v>
      </c>
    </row>
    <row r="245" spans="1:11" outlineLevel="1" x14ac:dyDescent="0.25">
      <c r="A245" s="39">
        <v>45392</v>
      </c>
      <c r="B245" s="31" t="s">
        <v>741</v>
      </c>
      <c r="C245" s="31" t="s">
        <v>236</v>
      </c>
      <c r="D245" s="31" t="s">
        <v>194</v>
      </c>
      <c r="E245" s="32">
        <v>867370</v>
      </c>
      <c r="F245" s="33" t="s">
        <v>22</v>
      </c>
      <c r="G245" s="32">
        <v>69390</v>
      </c>
      <c r="H245" s="32">
        <f t="shared" si="3"/>
        <v>936760</v>
      </c>
      <c r="I245" s="31" t="s">
        <v>194</v>
      </c>
      <c r="J245" s="31" t="s">
        <v>195</v>
      </c>
      <c r="K245" s="30" t="s">
        <v>1310</v>
      </c>
    </row>
    <row r="246" spans="1:11" outlineLevel="1" x14ac:dyDescent="0.25">
      <c r="A246" s="39">
        <v>45392</v>
      </c>
      <c r="B246" s="31" t="s">
        <v>742</v>
      </c>
      <c r="C246" s="31" t="s">
        <v>236</v>
      </c>
      <c r="D246" s="31" t="s">
        <v>168</v>
      </c>
      <c r="E246" s="32">
        <v>771332</v>
      </c>
      <c r="F246" s="33" t="s">
        <v>22</v>
      </c>
      <c r="G246" s="32">
        <v>61707</v>
      </c>
      <c r="H246" s="32">
        <f t="shared" si="3"/>
        <v>833039</v>
      </c>
      <c r="I246" s="31" t="s">
        <v>169</v>
      </c>
      <c r="J246" s="31" t="s">
        <v>170</v>
      </c>
      <c r="K246" s="30" t="s">
        <v>1310</v>
      </c>
    </row>
    <row r="247" spans="1:11" outlineLevel="1" x14ac:dyDescent="0.25">
      <c r="A247" s="39">
        <v>45392</v>
      </c>
      <c r="B247" s="31" t="s">
        <v>743</v>
      </c>
      <c r="C247" s="31" t="s">
        <v>236</v>
      </c>
      <c r="D247" s="31" t="s">
        <v>138</v>
      </c>
      <c r="E247" s="32">
        <v>3491900</v>
      </c>
      <c r="F247" s="33" t="s">
        <v>22</v>
      </c>
      <c r="G247" s="32">
        <v>279352</v>
      </c>
      <c r="H247" s="32">
        <f t="shared" si="3"/>
        <v>3771252</v>
      </c>
      <c r="I247" s="31" t="s">
        <v>138</v>
      </c>
      <c r="J247" s="31" t="s">
        <v>139</v>
      </c>
      <c r="K247" s="30" t="s">
        <v>1310</v>
      </c>
    </row>
    <row r="248" spans="1:11" outlineLevel="1" x14ac:dyDescent="0.25">
      <c r="A248" s="39">
        <v>45392</v>
      </c>
      <c r="B248" s="31" t="s">
        <v>744</v>
      </c>
      <c r="C248" s="31" t="s">
        <v>236</v>
      </c>
      <c r="D248" s="31" t="s">
        <v>146</v>
      </c>
      <c r="E248" s="32">
        <v>2370110</v>
      </c>
      <c r="F248" s="33" t="s">
        <v>22</v>
      </c>
      <c r="G248" s="32">
        <v>189609</v>
      </c>
      <c r="H248" s="32">
        <f t="shared" si="3"/>
        <v>2559719</v>
      </c>
      <c r="I248" s="31" t="s">
        <v>146</v>
      </c>
      <c r="J248" s="31" t="s">
        <v>147</v>
      </c>
      <c r="K248" s="30" t="s">
        <v>1310</v>
      </c>
    </row>
    <row r="249" spans="1:11" outlineLevel="1" x14ac:dyDescent="0.25">
      <c r="A249" s="39">
        <v>45393</v>
      </c>
      <c r="B249" s="31" t="s">
        <v>745</v>
      </c>
      <c r="C249" s="31" t="s">
        <v>239</v>
      </c>
      <c r="D249" s="31" t="s">
        <v>746</v>
      </c>
      <c r="E249" s="32">
        <v>-295547</v>
      </c>
      <c r="F249" s="33" t="s">
        <v>22</v>
      </c>
      <c r="G249" s="32">
        <v>-23644</v>
      </c>
      <c r="H249" s="32">
        <f t="shared" si="3"/>
        <v>-319191</v>
      </c>
      <c r="I249" s="31" t="s">
        <v>23</v>
      </c>
      <c r="J249" s="31" t="s">
        <v>24</v>
      </c>
      <c r="K249" s="30" t="s">
        <v>7</v>
      </c>
    </row>
    <row r="250" spans="1:11" outlineLevel="1" x14ac:dyDescent="0.25">
      <c r="A250" s="39">
        <v>45393</v>
      </c>
      <c r="B250" s="31" t="s">
        <v>747</v>
      </c>
      <c r="C250" s="31" t="s">
        <v>239</v>
      </c>
      <c r="D250" s="31" t="s">
        <v>748</v>
      </c>
      <c r="E250" s="32">
        <v>-524049</v>
      </c>
      <c r="F250" s="33" t="s">
        <v>22</v>
      </c>
      <c r="G250" s="32">
        <v>-41924</v>
      </c>
      <c r="H250" s="32">
        <f t="shared" si="3"/>
        <v>-565973</v>
      </c>
      <c r="I250" s="31" t="s">
        <v>23</v>
      </c>
      <c r="J250" s="31" t="s">
        <v>24</v>
      </c>
      <c r="K250" s="30" t="s">
        <v>7</v>
      </c>
    </row>
    <row r="251" spans="1:11" outlineLevel="1" x14ac:dyDescent="0.25">
      <c r="A251" s="39">
        <v>45393</v>
      </c>
      <c r="B251" s="31" t="s">
        <v>749</v>
      </c>
      <c r="C251" s="31" t="s">
        <v>239</v>
      </c>
      <c r="D251" s="31" t="s">
        <v>750</v>
      </c>
      <c r="E251" s="32">
        <v>-609398</v>
      </c>
      <c r="F251" s="33" t="s">
        <v>22</v>
      </c>
      <c r="G251" s="32">
        <v>-48752</v>
      </c>
      <c r="H251" s="32">
        <f t="shared" si="3"/>
        <v>-658150</v>
      </c>
      <c r="I251" s="31" t="s">
        <v>23</v>
      </c>
      <c r="J251" s="31" t="s">
        <v>24</v>
      </c>
      <c r="K251" s="30" t="s">
        <v>7</v>
      </c>
    </row>
    <row r="252" spans="1:11" outlineLevel="1" x14ac:dyDescent="0.25">
      <c r="A252" s="39">
        <v>45393</v>
      </c>
      <c r="B252" s="31" t="s">
        <v>289</v>
      </c>
      <c r="C252" s="31" t="s">
        <v>239</v>
      </c>
      <c r="D252" s="31" t="s">
        <v>751</v>
      </c>
      <c r="E252" s="32">
        <v>-618065</v>
      </c>
      <c r="F252" s="33" t="s">
        <v>22</v>
      </c>
      <c r="G252" s="32">
        <v>-49445</v>
      </c>
      <c r="H252" s="32">
        <f t="shared" si="3"/>
        <v>-667510</v>
      </c>
      <c r="I252" s="31" t="s">
        <v>23</v>
      </c>
      <c r="J252" s="31" t="s">
        <v>24</v>
      </c>
      <c r="K252" s="30" t="s">
        <v>7</v>
      </c>
    </row>
    <row r="253" spans="1:11" outlineLevel="1" x14ac:dyDescent="0.25">
      <c r="A253" s="39">
        <v>45393</v>
      </c>
      <c r="B253" s="31" t="s">
        <v>297</v>
      </c>
      <c r="C253" s="31" t="s">
        <v>239</v>
      </c>
      <c r="D253" s="31" t="s">
        <v>752</v>
      </c>
      <c r="E253" s="32">
        <v>-1156025</v>
      </c>
      <c r="F253" s="33" t="s">
        <v>22</v>
      </c>
      <c r="G253" s="32">
        <v>-92482</v>
      </c>
      <c r="H253" s="32">
        <f t="shared" si="3"/>
        <v>-1248507</v>
      </c>
      <c r="I253" s="31" t="s">
        <v>23</v>
      </c>
      <c r="J253" s="31" t="s">
        <v>24</v>
      </c>
      <c r="K253" s="30" t="s">
        <v>7</v>
      </c>
    </row>
    <row r="254" spans="1:11" outlineLevel="1" x14ac:dyDescent="0.25">
      <c r="A254" s="39">
        <v>45393</v>
      </c>
      <c r="B254" s="31" t="s">
        <v>753</v>
      </c>
      <c r="C254" s="31" t="s">
        <v>239</v>
      </c>
      <c r="D254" s="31" t="s">
        <v>754</v>
      </c>
      <c r="E254" s="32">
        <v>-361305</v>
      </c>
      <c r="F254" s="33" t="s">
        <v>22</v>
      </c>
      <c r="G254" s="32">
        <v>-28904</v>
      </c>
      <c r="H254" s="32">
        <f t="shared" si="3"/>
        <v>-390209</v>
      </c>
      <c r="I254" s="31" t="s">
        <v>23</v>
      </c>
      <c r="J254" s="31" t="s">
        <v>24</v>
      </c>
      <c r="K254" s="30" t="s">
        <v>7</v>
      </c>
    </row>
    <row r="255" spans="1:11" outlineLevel="1" x14ac:dyDescent="0.25">
      <c r="A255" s="39">
        <v>45393</v>
      </c>
      <c r="B255" s="31" t="s">
        <v>755</v>
      </c>
      <c r="C255" s="31" t="s">
        <v>239</v>
      </c>
      <c r="D255" s="31" t="s">
        <v>756</v>
      </c>
      <c r="E255" s="32">
        <v>-556595</v>
      </c>
      <c r="F255" s="33" t="s">
        <v>22</v>
      </c>
      <c r="G255" s="32">
        <v>-44528</v>
      </c>
      <c r="H255" s="32">
        <f t="shared" si="3"/>
        <v>-601123</v>
      </c>
      <c r="I255" s="31" t="s">
        <v>23</v>
      </c>
      <c r="J255" s="31" t="s">
        <v>24</v>
      </c>
      <c r="K255" s="30" t="s">
        <v>7</v>
      </c>
    </row>
    <row r="256" spans="1:11" outlineLevel="1" x14ac:dyDescent="0.25">
      <c r="A256" s="39">
        <v>45393</v>
      </c>
      <c r="B256" s="31" t="s">
        <v>757</v>
      </c>
      <c r="C256" s="31" t="s">
        <v>239</v>
      </c>
      <c r="D256" s="31" t="s">
        <v>758</v>
      </c>
      <c r="E256" s="32">
        <v>-151203</v>
      </c>
      <c r="F256" s="33" t="s">
        <v>22</v>
      </c>
      <c r="G256" s="32">
        <v>-12096</v>
      </c>
      <c r="H256" s="32">
        <f t="shared" si="3"/>
        <v>-163299</v>
      </c>
      <c r="I256" s="31" t="s">
        <v>23</v>
      </c>
      <c r="J256" s="31" t="s">
        <v>24</v>
      </c>
      <c r="K256" s="30" t="s">
        <v>7</v>
      </c>
    </row>
    <row r="257" spans="1:11" outlineLevel="1" x14ac:dyDescent="0.25">
      <c r="A257" s="39">
        <v>45393</v>
      </c>
      <c r="B257" s="31" t="s">
        <v>759</v>
      </c>
      <c r="C257" s="31" t="s">
        <v>236</v>
      </c>
      <c r="D257" s="31" t="s">
        <v>255</v>
      </c>
      <c r="E257" s="32">
        <v>1066242</v>
      </c>
      <c r="F257" s="33" t="s">
        <v>22</v>
      </c>
      <c r="G257" s="32">
        <v>85299</v>
      </c>
      <c r="H257" s="32">
        <f t="shared" si="3"/>
        <v>1151541</v>
      </c>
      <c r="I257" s="31" t="s">
        <v>23</v>
      </c>
      <c r="J257" s="31" t="s">
        <v>24</v>
      </c>
      <c r="K257" s="30" t="s">
        <v>1310</v>
      </c>
    </row>
    <row r="258" spans="1:11" outlineLevel="1" x14ac:dyDescent="0.25">
      <c r="A258" s="39">
        <v>45393</v>
      </c>
      <c r="B258" s="31" t="s">
        <v>760</v>
      </c>
      <c r="C258" s="31" t="s">
        <v>236</v>
      </c>
      <c r="D258" s="31" t="s">
        <v>87</v>
      </c>
      <c r="E258" s="32">
        <v>4051380</v>
      </c>
      <c r="F258" s="33" t="s">
        <v>22</v>
      </c>
      <c r="G258" s="32">
        <v>324110</v>
      </c>
      <c r="H258" s="32">
        <f t="shared" si="3"/>
        <v>4375490</v>
      </c>
      <c r="I258" s="31" t="s">
        <v>87</v>
      </c>
      <c r="J258" s="31" t="s">
        <v>88</v>
      </c>
      <c r="K258" s="30" t="s">
        <v>1310</v>
      </c>
    </row>
    <row r="259" spans="1:11" outlineLevel="1" x14ac:dyDescent="0.25">
      <c r="A259" s="39">
        <v>45393</v>
      </c>
      <c r="B259" s="31" t="s">
        <v>761</v>
      </c>
      <c r="C259" s="31" t="s">
        <v>236</v>
      </c>
      <c r="D259" s="31" t="s">
        <v>111</v>
      </c>
      <c r="E259" s="32">
        <v>323908</v>
      </c>
      <c r="F259" s="33" t="s">
        <v>22</v>
      </c>
      <c r="G259" s="32">
        <v>25913</v>
      </c>
      <c r="H259" s="32">
        <f t="shared" ref="H259:H322" si="4">+E259+G259</f>
        <v>349821</v>
      </c>
      <c r="I259" s="31" t="s">
        <v>23</v>
      </c>
      <c r="J259" s="31" t="s">
        <v>24</v>
      </c>
      <c r="K259" s="30" t="s">
        <v>1310</v>
      </c>
    </row>
    <row r="260" spans="1:11" outlineLevel="1" x14ac:dyDescent="0.25">
      <c r="A260" s="39">
        <v>45393</v>
      </c>
      <c r="B260" s="31" t="s">
        <v>762</v>
      </c>
      <c r="C260" s="31" t="s">
        <v>236</v>
      </c>
      <c r="D260" s="31" t="s">
        <v>161</v>
      </c>
      <c r="E260" s="32">
        <v>1128530</v>
      </c>
      <c r="F260" s="33" t="s">
        <v>22</v>
      </c>
      <c r="G260" s="32">
        <v>90282</v>
      </c>
      <c r="H260" s="32">
        <f t="shared" si="4"/>
        <v>1218812</v>
      </c>
      <c r="I260" s="31" t="s">
        <v>23</v>
      </c>
      <c r="J260" s="31" t="s">
        <v>24</v>
      </c>
      <c r="K260" s="30" t="s">
        <v>1310</v>
      </c>
    </row>
    <row r="261" spans="1:11" outlineLevel="1" x14ac:dyDescent="0.25">
      <c r="A261" s="39">
        <v>45393</v>
      </c>
      <c r="B261" s="31" t="s">
        <v>763</v>
      </c>
      <c r="C261" s="31" t="s">
        <v>236</v>
      </c>
      <c r="D261" s="31" t="s">
        <v>171</v>
      </c>
      <c r="E261" s="32">
        <v>1814820</v>
      </c>
      <c r="F261" s="33" t="s">
        <v>22</v>
      </c>
      <c r="G261" s="32">
        <v>145186</v>
      </c>
      <c r="H261" s="32">
        <f t="shared" si="4"/>
        <v>1960006</v>
      </c>
      <c r="I261" s="31" t="s">
        <v>77</v>
      </c>
      <c r="J261" s="31" t="s">
        <v>78</v>
      </c>
      <c r="K261" s="30" t="s">
        <v>1310</v>
      </c>
    </row>
    <row r="262" spans="1:11" outlineLevel="1" x14ac:dyDescent="0.25">
      <c r="A262" s="39">
        <v>45393</v>
      </c>
      <c r="B262" s="31" t="s">
        <v>764</v>
      </c>
      <c r="C262" s="31" t="s">
        <v>236</v>
      </c>
      <c r="D262" s="31" t="s">
        <v>106</v>
      </c>
      <c r="E262" s="32">
        <v>425700</v>
      </c>
      <c r="F262" s="33" t="s">
        <v>22</v>
      </c>
      <c r="G262" s="32">
        <v>34056</v>
      </c>
      <c r="H262" s="32">
        <f t="shared" si="4"/>
        <v>459756</v>
      </c>
      <c r="I262" s="31" t="s">
        <v>107</v>
      </c>
      <c r="J262" s="31" t="s">
        <v>108</v>
      </c>
      <c r="K262" s="30" t="s">
        <v>1310</v>
      </c>
    </row>
    <row r="263" spans="1:11" outlineLevel="1" x14ac:dyDescent="0.25">
      <c r="A263" s="39">
        <v>45393</v>
      </c>
      <c r="B263" s="31" t="s">
        <v>765</v>
      </c>
      <c r="C263" s="31" t="s">
        <v>236</v>
      </c>
      <c r="D263" s="31" t="s">
        <v>766</v>
      </c>
      <c r="E263" s="32">
        <v>670968</v>
      </c>
      <c r="F263" s="33" t="s">
        <v>22</v>
      </c>
      <c r="G263" s="32">
        <v>53677</v>
      </c>
      <c r="H263" s="32">
        <f t="shared" si="4"/>
        <v>724645</v>
      </c>
      <c r="I263" s="31" t="s">
        <v>23</v>
      </c>
      <c r="J263" s="31" t="s">
        <v>24</v>
      </c>
      <c r="K263" s="30" t="s">
        <v>1310</v>
      </c>
    </row>
    <row r="264" spans="1:11" outlineLevel="1" x14ac:dyDescent="0.25">
      <c r="A264" s="39">
        <v>45393</v>
      </c>
      <c r="B264" s="31" t="s">
        <v>767</v>
      </c>
      <c r="C264" s="31" t="s">
        <v>236</v>
      </c>
      <c r="D264" s="31" t="s">
        <v>334</v>
      </c>
      <c r="E264" s="32">
        <v>1038080</v>
      </c>
      <c r="F264" s="33" t="s">
        <v>22</v>
      </c>
      <c r="G264" s="32">
        <v>83046</v>
      </c>
      <c r="H264" s="32">
        <f t="shared" si="4"/>
        <v>1121126</v>
      </c>
      <c r="I264" s="31" t="s">
        <v>23</v>
      </c>
      <c r="J264" s="31" t="s">
        <v>24</v>
      </c>
      <c r="K264" s="30" t="s">
        <v>1310</v>
      </c>
    </row>
    <row r="265" spans="1:11" outlineLevel="1" x14ac:dyDescent="0.25">
      <c r="A265" s="39">
        <v>45393</v>
      </c>
      <c r="B265" s="31" t="s">
        <v>768</v>
      </c>
      <c r="C265" s="31" t="s">
        <v>236</v>
      </c>
      <c r="D265" s="31" t="s">
        <v>128</v>
      </c>
      <c r="E265" s="32">
        <v>936240</v>
      </c>
      <c r="F265" s="33" t="s">
        <v>22</v>
      </c>
      <c r="G265" s="32">
        <v>74899</v>
      </c>
      <c r="H265" s="32">
        <f t="shared" si="4"/>
        <v>1011139</v>
      </c>
      <c r="I265" s="31" t="s">
        <v>128</v>
      </c>
      <c r="J265" s="31" t="s">
        <v>129</v>
      </c>
      <c r="K265" s="30" t="s">
        <v>1310</v>
      </c>
    </row>
    <row r="266" spans="1:11" outlineLevel="1" x14ac:dyDescent="0.25">
      <c r="A266" s="39">
        <v>45393</v>
      </c>
      <c r="B266" s="31" t="s">
        <v>769</v>
      </c>
      <c r="C266" s="31" t="s">
        <v>236</v>
      </c>
      <c r="D266" s="31" t="s">
        <v>770</v>
      </c>
      <c r="E266" s="32">
        <v>1057110</v>
      </c>
      <c r="F266" s="33" t="s">
        <v>22</v>
      </c>
      <c r="G266" s="32">
        <v>84569</v>
      </c>
      <c r="H266" s="32">
        <f t="shared" si="4"/>
        <v>1141679</v>
      </c>
      <c r="I266" s="31" t="s">
        <v>23</v>
      </c>
      <c r="J266" s="31" t="s">
        <v>24</v>
      </c>
      <c r="K266" s="30" t="s">
        <v>1310</v>
      </c>
    </row>
    <row r="267" spans="1:11" outlineLevel="1" x14ac:dyDescent="0.25">
      <c r="A267" s="39">
        <v>45393</v>
      </c>
      <c r="B267" s="31" t="s">
        <v>771</v>
      </c>
      <c r="C267" s="31" t="s">
        <v>236</v>
      </c>
      <c r="D267" s="31" t="s">
        <v>374</v>
      </c>
      <c r="E267" s="32">
        <v>371250</v>
      </c>
      <c r="F267" s="33" t="s">
        <v>22</v>
      </c>
      <c r="G267" s="32">
        <v>29700</v>
      </c>
      <c r="H267" s="32">
        <f t="shared" si="4"/>
        <v>400950</v>
      </c>
      <c r="I267" s="31" t="s">
        <v>23</v>
      </c>
      <c r="J267" s="31" t="s">
        <v>24</v>
      </c>
      <c r="K267" s="30" t="s">
        <v>1310</v>
      </c>
    </row>
    <row r="268" spans="1:11" outlineLevel="1" x14ac:dyDescent="0.25">
      <c r="A268" s="39">
        <v>45393</v>
      </c>
      <c r="B268" s="31" t="s">
        <v>772</v>
      </c>
      <c r="C268" s="31" t="s">
        <v>236</v>
      </c>
      <c r="D268" s="31" t="s">
        <v>376</v>
      </c>
      <c r="E268" s="32">
        <v>891394</v>
      </c>
      <c r="F268" s="33" t="s">
        <v>22</v>
      </c>
      <c r="G268" s="32">
        <v>71312</v>
      </c>
      <c r="H268" s="32">
        <f t="shared" si="4"/>
        <v>962706</v>
      </c>
      <c r="I268" s="31" t="s">
        <v>23</v>
      </c>
      <c r="J268" s="31" t="s">
        <v>24</v>
      </c>
      <c r="K268" s="30" t="s">
        <v>1310</v>
      </c>
    </row>
    <row r="269" spans="1:11" outlineLevel="1" x14ac:dyDescent="0.25">
      <c r="A269" s="39">
        <v>45393</v>
      </c>
      <c r="B269" s="31" t="s">
        <v>773</v>
      </c>
      <c r="C269" s="31" t="s">
        <v>236</v>
      </c>
      <c r="D269" s="31" t="s">
        <v>392</v>
      </c>
      <c r="E269" s="32">
        <v>562990</v>
      </c>
      <c r="F269" s="33" t="s">
        <v>22</v>
      </c>
      <c r="G269" s="32">
        <v>45039</v>
      </c>
      <c r="H269" s="32">
        <f t="shared" si="4"/>
        <v>608029</v>
      </c>
      <c r="I269" s="31" t="s">
        <v>23</v>
      </c>
      <c r="J269" s="31" t="s">
        <v>24</v>
      </c>
      <c r="K269" s="30" t="s">
        <v>1310</v>
      </c>
    </row>
    <row r="270" spans="1:11" outlineLevel="1" x14ac:dyDescent="0.25">
      <c r="A270" s="39">
        <v>45393</v>
      </c>
      <c r="B270" s="31" t="s">
        <v>774</v>
      </c>
      <c r="C270" s="31" t="s">
        <v>236</v>
      </c>
      <c r="D270" s="31" t="s">
        <v>321</v>
      </c>
      <c r="E270" s="32">
        <v>473026</v>
      </c>
      <c r="F270" s="33" t="s">
        <v>22</v>
      </c>
      <c r="G270" s="32">
        <v>37842</v>
      </c>
      <c r="H270" s="32">
        <f t="shared" si="4"/>
        <v>510868</v>
      </c>
      <c r="I270" s="31" t="s">
        <v>23</v>
      </c>
      <c r="J270" s="31" t="s">
        <v>24</v>
      </c>
      <c r="K270" s="30" t="s">
        <v>1310</v>
      </c>
    </row>
    <row r="271" spans="1:11" outlineLevel="1" x14ac:dyDescent="0.25">
      <c r="A271" s="39">
        <v>45393</v>
      </c>
      <c r="B271" s="31" t="s">
        <v>775</v>
      </c>
      <c r="C271" s="31" t="s">
        <v>236</v>
      </c>
      <c r="D271" s="31" t="s">
        <v>403</v>
      </c>
      <c r="E271" s="32">
        <v>1007856</v>
      </c>
      <c r="F271" s="33" t="s">
        <v>22</v>
      </c>
      <c r="G271" s="32">
        <v>80628</v>
      </c>
      <c r="H271" s="32">
        <f t="shared" si="4"/>
        <v>1088484</v>
      </c>
      <c r="I271" s="31" t="s">
        <v>23</v>
      </c>
      <c r="J271" s="31" t="s">
        <v>24</v>
      </c>
      <c r="K271" s="30" t="s">
        <v>1310</v>
      </c>
    </row>
    <row r="272" spans="1:11" outlineLevel="1" x14ac:dyDescent="0.25">
      <c r="A272" s="39">
        <v>45393</v>
      </c>
      <c r="B272" s="31" t="s">
        <v>776</v>
      </c>
      <c r="C272" s="31" t="s">
        <v>236</v>
      </c>
      <c r="D272" s="31" t="s">
        <v>208</v>
      </c>
      <c r="E272" s="32">
        <v>1099736</v>
      </c>
      <c r="F272" s="33" t="s">
        <v>22</v>
      </c>
      <c r="G272" s="32">
        <v>87979</v>
      </c>
      <c r="H272" s="32">
        <f t="shared" si="4"/>
        <v>1187715</v>
      </c>
      <c r="I272" s="31" t="s">
        <v>107</v>
      </c>
      <c r="J272" s="31" t="s">
        <v>108</v>
      </c>
      <c r="K272" s="30" t="s">
        <v>1310</v>
      </c>
    </row>
    <row r="273" spans="1:11" outlineLevel="1" x14ac:dyDescent="0.25">
      <c r="A273" s="39">
        <v>45393</v>
      </c>
      <c r="B273" s="31" t="s">
        <v>777</v>
      </c>
      <c r="C273" s="31" t="s">
        <v>236</v>
      </c>
      <c r="D273" s="31" t="s">
        <v>292</v>
      </c>
      <c r="E273" s="32">
        <v>1179450</v>
      </c>
      <c r="F273" s="33" t="s">
        <v>22</v>
      </c>
      <c r="G273" s="32">
        <v>94356</v>
      </c>
      <c r="H273" s="32">
        <f t="shared" si="4"/>
        <v>1273806</v>
      </c>
      <c r="I273" s="31" t="s">
        <v>44</v>
      </c>
      <c r="J273" s="31" t="s">
        <v>45</v>
      </c>
      <c r="K273" s="30" t="s">
        <v>1310</v>
      </c>
    </row>
    <row r="274" spans="1:11" outlineLevel="1" x14ac:dyDescent="0.25">
      <c r="A274" s="39">
        <v>45394</v>
      </c>
      <c r="B274" s="31" t="s">
        <v>778</v>
      </c>
      <c r="C274" s="31" t="s">
        <v>250</v>
      </c>
      <c r="D274" s="31" t="s">
        <v>779</v>
      </c>
      <c r="E274" s="32">
        <v>-733303</v>
      </c>
      <c r="F274" s="33" t="s">
        <v>22</v>
      </c>
      <c r="G274" s="32">
        <v>-58664</v>
      </c>
      <c r="H274" s="32">
        <f t="shared" si="4"/>
        <v>-791967</v>
      </c>
      <c r="I274" s="31" t="s">
        <v>55</v>
      </c>
      <c r="J274" s="31" t="s">
        <v>56</v>
      </c>
      <c r="K274" s="30" t="s">
        <v>7</v>
      </c>
    </row>
    <row r="275" spans="1:11" outlineLevel="1" x14ac:dyDescent="0.25">
      <c r="A275" s="39">
        <v>45394</v>
      </c>
      <c r="B275" s="31" t="s">
        <v>780</v>
      </c>
      <c r="C275" s="31" t="s">
        <v>298</v>
      </c>
      <c r="D275" s="31" t="s">
        <v>781</v>
      </c>
      <c r="E275" s="32">
        <v>-222116</v>
      </c>
      <c r="F275" s="33" t="s">
        <v>22</v>
      </c>
      <c r="G275" s="32">
        <v>-17769</v>
      </c>
      <c r="H275" s="32">
        <f t="shared" si="4"/>
        <v>-239885</v>
      </c>
      <c r="I275" s="31" t="s">
        <v>153</v>
      </c>
      <c r="J275" s="31" t="s">
        <v>154</v>
      </c>
      <c r="K275" s="30" t="s">
        <v>7</v>
      </c>
    </row>
    <row r="276" spans="1:11" outlineLevel="1" x14ac:dyDescent="0.25">
      <c r="A276" s="39">
        <v>45394</v>
      </c>
      <c r="B276" s="31" t="s">
        <v>782</v>
      </c>
      <c r="C276" s="31" t="s">
        <v>783</v>
      </c>
      <c r="D276" s="31" t="s">
        <v>784</v>
      </c>
      <c r="E276" s="32">
        <v>-933988</v>
      </c>
      <c r="F276" s="33" t="s">
        <v>22</v>
      </c>
      <c r="G276" s="32">
        <v>-74719</v>
      </c>
      <c r="H276" s="32">
        <f t="shared" si="4"/>
        <v>-1008707</v>
      </c>
      <c r="I276" s="31" t="s">
        <v>138</v>
      </c>
      <c r="J276" s="31" t="s">
        <v>139</v>
      </c>
      <c r="K276" s="30" t="s">
        <v>7</v>
      </c>
    </row>
    <row r="277" spans="1:11" outlineLevel="1" x14ac:dyDescent="0.25">
      <c r="A277" s="39">
        <v>45394</v>
      </c>
      <c r="B277" s="31" t="s">
        <v>785</v>
      </c>
      <c r="C277" s="31" t="s">
        <v>786</v>
      </c>
      <c r="D277" s="31" t="s">
        <v>787</v>
      </c>
      <c r="E277" s="32">
        <v>-150546</v>
      </c>
      <c r="F277" s="33" t="s">
        <v>22</v>
      </c>
      <c r="G277" s="32">
        <v>-12044</v>
      </c>
      <c r="H277" s="32">
        <f t="shared" si="4"/>
        <v>-162590</v>
      </c>
      <c r="I277" s="31" t="s">
        <v>35</v>
      </c>
      <c r="J277" s="31" t="s">
        <v>36</v>
      </c>
      <c r="K277" s="30" t="s">
        <v>7</v>
      </c>
    </row>
    <row r="278" spans="1:11" outlineLevel="1" x14ac:dyDescent="0.25">
      <c r="A278" s="39">
        <v>45394</v>
      </c>
      <c r="B278" s="31" t="s">
        <v>788</v>
      </c>
      <c r="C278" s="31" t="s">
        <v>236</v>
      </c>
      <c r="D278" s="31" t="s">
        <v>282</v>
      </c>
      <c r="E278" s="32">
        <v>1734740</v>
      </c>
      <c r="F278" s="33" t="s">
        <v>22</v>
      </c>
      <c r="G278" s="32">
        <v>138779</v>
      </c>
      <c r="H278" s="32">
        <f t="shared" si="4"/>
        <v>1873519</v>
      </c>
      <c r="I278" s="31" t="s">
        <v>282</v>
      </c>
      <c r="J278" s="31" t="s">
        <v>283</v>
      </c>
      <c r="K278" s="30" t="s">
        <v>1310</v>
      </c>
    </row>
    <row r="279" spans="1:11" outlineLevel="1" x14ac:dyDescent="0.25">
      <c r="A279" s="39">
        <v>45394</v>
      </c>
      <c r="B279" s="31" t="s">
        <v>789</v>
      </c>
      <c r="C279" s="31" t="s">
        <v>236</v>
      </c>
      <c r="D279" s="31" t="s">
        <v>31</v>
      </c>
      <c r="E279" s="32">
        <v>1512620</v>
      </c>
      <c r="F279" s="33" t="s">
        <v>22</v>
      </c>
      <c r="G279" s="32">
        <v>121010</v>
      </c>
      <c r="H279" s="32">
        <f t="shared" si="4"/>
        <v>1633630</v>
      </c>
      <c r="I279" s="31" t="s">
        <v>31</v>
      </c>
      <c r="J279" s="31" t="s">
        <v>32</v>
      </c>
      <c r="K279" s="30" t="s">
        <v>1310</v>
      </c>
    </row>
    <row r="280" spans="1:11" outlineLevel="1" x14ac:dyDescent="0.25">
      <c r="A280" s="39">
        <v>45394</v>
      </c>
      <c r="B280" s="31" t="s">
        <v>790</v>
      </c>
      <c r="C280" s="31" t="s">
        <v>236</v>
      </c>
      <c r="D280" s="31" t="s">
        <v>33</v>
      </c>
      <c r="E280" s="32">
        <v>624160</v>
      </c>
      <c r="F280" s="33" t="s">
        <v>22</v>
      </c>
      <c r="G280" s="32">
        <v>49933</v>
      </c>
      <c r="H280" s="32">
        <f t="shared" si="4"/>
        <v>674093</v>
      </c>
      <c r="I280" s="31" t="s">
        <v>33</v>
      </c>
      <c r="J280" s="31" t="s">
        <v>34</v>
      </c>
      <c r="K280" s="30" t="s">
        <v>1310</v>
      </c>
    </row>
    <row r="281" spans="1:11" outlineLevel="1" x14ac:dyDescent="0.25">
      <c r="A281" s="39">
        <v>45394</v>
      </c>
      <c r="B281" s="31" t="s">
        <v>791</v>
      </c>
      <c r="C281" s="31" t="s">
        <v>236</v>
      </c>
      <c r="D281" s="31" t="s">
        <v>385</v>
      </c>
      <c r="E281" s="32">
        <v>455103</v>
      </c>
      <c r="F281" s="33" t="s">
        <v>22</v>
      </c>
      <c r="G281" s="32">
        <v>36408</v>
      </c>
      <c r="H281" s="32">
        <f t="shared" si="4"/>
        <v>491511</v>
      </c>
      <c r="I281" s="31" t="s">
        <v>23</v>
      </c>
      <c r="J281" s="31" t="s">
        <v>24</v>
      </c>
      <c r="K281" s="30" t="s">
        <v>1310</v>
      </c>
    </row>
    <row r="282" spans="1:11" outlineLevel="1" x14ac:dyDescent="0.25">
      <c r="A282" s="39">
        <v>45394</v>
      </c>
      <c r="B282" s="31" t="s">
        <v>792</v>
      </c>
      <c r="C282" s="31" t="s">
        <v>236</v>
      </c>
      <c r="D282" s="31" t="s">
        <v>290</v>
      </c>
      <c r="E282" s="32">
        <v>560544</v>
      </c>
      <c r="F282" s="33" t="s">
        <v>22</v>
      </c>
      <c r="G282" s="32">
        <v>44844</v>
      </c>
      <c r="H282" s="32">
        <f t="shared" si="4"/>
        <v>605388</v>
      </c>
      <c r="I282" s="31" t="s">
        <v>23</v>
      </c>
      <c r="J282" s="31" t="s">
        <v>24</v>
      </c>
      <c r="K282" s="30" t="s">
        <v>1310</v>
      </c>
    </row>
    <row r="283" spans="1:11" outlineLevel="1" x14ac:dyDescent="0.25">
      <c r="A283" s="39">
        <v>45394</v>
      </c>
      <c r="B283" s="31" t="s">
        <v>793</v>
      </c>
      <c r="C283" s="31" t="s">
        <v>236</v>
      </c>
      <c r="D283" s="31" t="s">
        <v>794</v>
      </c>
      <c r="E283" s="32">
        <v>1137410</v>
      </c>
      <c r="F283" s="33" t="s">
        <v>22</v>
      </c>
      <c r="G283" s="32">
        <v>90993</v>
      </c>
      <c r="H283" s="32">
        <f t="shared" si="4"/>
        <v>1228403</v>
      </c>
      <c r="I283" s="31" t="s">
        <v>23</v>
      </c>
      <c r="J283" s="31" t="s">
        <v>24</v>
      </c>
      <c r="K283" s="30" t="s">
        <v>1310</v>
      </c>
    </row>
    <row r="284" spans="1:11" outlineLevel="1" x14ac:dyDescent="0.25">
      <c r="A284" s="39">
        <v>45394</v>
      </c>
      <c r="B284" s="31" t="s">
        <v>795</v>
      </c>
      <c r="C284" s="31" t="s">
        <v>236</v>
      </c>
      <c r="D284" s="31" t="s">
        <v>267</v>
      </c>
      <c r="E284" s="32">
        <v>488340</v>
      </c>
      <c r="F284" s="33" t="s">
        <v>22</v>
      </c>
      <c r="G284" s="32">
        <v>39067</v>
      </c>
      <c r="H284" s="32">
        <f t="shared" si="4"/>
        <v>527407</v>
      </c>
      <c r="I284" s="31" t="s">
        <v>23</v>
      </c>
      <c r="J284" s="31" t="s">
        <v>24</v>
      </c>
      <c r="K284" s="30" t="s">
        <v>1310</v>
      </c>
    </row>
    <row r="285" spans="1:11" outlineLevel="1" x14ac:dyDescent="0.25">
      <c r="A285" s="39">
        <v>45394</v>
      </c>
      <c r="B285" s="31" t="s">
        <v>796</v>
      </c>
      <c r="C285" s="31" t="s">
        <v>236</v>
      </c>
      <c r="D285" s="31" t="s">
        <v>344</v>
      </c>
      <c r="E285" s="32">
        <v>312080</v>
      </c>
      <c r="F285" s="33" t="s">
        <v>22</v>
      </c>
      <c r="G285" s="32">
        <v>24966</v>
      </c>
      <c r="H285" s="32">
        <f t="shared" si="4"/>
        <v>337046</v>
      </c>
      <c r="I285" s="31" t="s">
        <v>23</v>
      </c>
      <c r="J285" s="31" t="s">
        <v>24</v>
      </c>
      <c r="K285" s="30" t="s">
        <v>1310</v>
      </c>
    </row>
    <row r="286" spans="1:11" outlineLevel="1" x14ac:dyDescent="0.25">
      <c r="A286" s="39">
        <v>45394</v>
      </c>
      <c r="B286" s="31" t="s">
        <v>797</v>
      </c>
      <c r="C286" s="31" t="s">
        <v>236</v>
      </c>
      <c r="D286" s="31" t="s">
        <v>380</v>
      </c>
      <c r="E286" s="32">
        <v>499098</v>
      </c>
      <c r="F286" s="33" t="s">
        <v>22</v>
      </c>
      <c r="G286" s="32">
        <v>39928</v>
      </c>
      <c r="H286" s="32">
        <f t="shared" si="4"/>
        <v>539026</v>
      </c>
      <c r="I286" s="31" t="s">
        <v>23</v>
      </c>
      <c r="J286" s="31" t="s">
        <v>24</v>
      </c>
      <c r="K286" s="30" t="s">
        <v>1310</v>
      </c>
    </row>
    <row r="287" spans="1:11" outlineLevel="1" x14ac:dyDescent="0.25">
      <c r="A287" s="39">
        <v>45394</v>
      </c>
      <c r="B287" s="31" t="s">
        <v>798</v>
      </c>
      <c r="C287" s="31" t="s">
        <v>236</v>
      </c>
      <c r="D287" s="31" t="s">
        <v>226</v>
      </c>
      <c r="E287" s="32">
        <v>2363314</v>
      </c>
      <c r="F287" s="33" t="s">
        <v>22</v>
      </c>
      <c r="G287" s="32">
        <v>189065</v>
      </c>
      <c r="H287" s="32">
        <f t="shared" si="4"/>
        <v>2552379</v>
      </c>
      <c r="I287" s="31" t="s">
        <v>226</v>
      </c>
      <c r="J287" s="31" t="s">
        <v>227</v>
      </c>
      <c r="K287" s="30" t="s">
        <v>1310</v>
      </c>
    </row>
    <row r="288" spans="1:11" outlineLevel="1" x14ac:dyDescent="0.25">
      <c r="A288" s="39">
        <v>45394</v>
      </c>
      <c r="B288" s="31" t="s">
        <v>799</v>
      </c>
      <c r="C288" s="31" t="s">
        <v>236</v>
      </c>
      <c r="D288" s="31" t="s">
        <v>110</v>
      </c>
      <c r="E288" s="32">
        <v>337794</v>
      </c>
      <c r="F288" s="33" t="s">
        <v>22</v>
      </c>
      <c r="G288" s="32">
        <v>27024</v>
      </c>
      <c r="H288" s="32">
        <f t="shared" si="4"/>
        <v>364818</v>
      </c>
      <c r="I288" s="31" t="s">
        <v>23</v>
      </c>
      <c r="J288" s="31" t="s">
        <v>24</v>
      </c>
      <c r="K288" s="30" t="s">
        <v>1310</v>
      </c>
    </row>
    <row r="289" spans="1:11" outlineLevel="1" x14ac:dyDescent="0.25">
      <c r="A289" s="39">
        <v>45394</v>
      </c>
      <c r="B289" s="31" t="s">
        <v>800</v>
      </c>
      <c r="C289" s="31" t="s">
        <v>236</v>
      </c>
      <c r="D289" s="31" t="s">
        <v>243</v>
      </c>
      <c r="E289" s="32">
        <v>222116</v>
      </c>
      <c r="F289" s="33" t="s">
        <v>22</v>
      </c>
      <c r="G289" s="32">
        <v>17769</v>
      </c>
      <c r="H289" s="32">
        <f t="shared" si="4"/>
        <v>239885</v>
      </c>
      <c r="I289" s="31" t="s">
        <v>23</v>
      </c>
      <c r="J289" s="31" t="s">
        <v>24</v>
      </c>
      <c r="K289" s="30" t="s">
        <v>1310</v>
      </c>
    </row>
    <row r="290" spans="1:11" outlineLevel="1" x14ac:dyDescent="0.25">
      <c r="A290" s="39">
        <v>45394</v>
      </c>
      <c r="B290" s="31" t="s">
        <v>801</v>
      </c>
      <c r="C290" s="31" t="s">
        <v>236</v>
      </c>
      <c r="D290" s="31" t="s">
        <v>54</v>
      </c>
      <c r="E290" s="32">
        <v>1118280</v>
      </c>
      <c r="F290" s="33" t="s">
        <v>22</v>
      </c>
      <c r="G290" s="32">
        <v>89462</v>
      </c>
      <c r="H290" s="32">
        <f t="shared" si="4"/>
        <v>1207742</v>
      </c>
      <c r="I290" s="31" t="s">
        <v>23</v>
      </c>
      <c r="J290" s="31" t="s">
        <v>24</v>
      </c>
      <c r="K290" s="30" t="s">
        <v>1310</v>
      </c>
    </row>
    <row r="291" spans="1:11" outlineLevel="1" x14ac:dyDescent="0.25">
      <c r="A291" s="39">
        <v>45394</v>
      </c>
      <c r="B291" s="31" t="s">
        <v>802</v>
      </c>
      <c r="C291" s="31" t="s">
        <v>236</v>
      </c>
      <c r="D291" s="31" t="s">
        <v>93</v>
      </c>
      <c r="E291" s="32">
        <v>2301240</v>
      </c>
      <c r="F291" s="33" t="s">
        <v>22</v>
      </c>
      <c r="G291" s="32">
        <v>184099</v>
      </c>
      <c r="H291" s="32">
        <f t="shared" si="4"/>
        <v>2485339</v>
      </c>
      <c r="I291" s="31" t="s">
        <v>93</v>
      </c>
      <c r="J291" s="31" t="s">
        <v>94</v>
      </c>
      <c r="K291" s="30" t="s">
        <v>1310</v>
      </c>
    </row>
    <row r="292" spans="1:11" outlineLevel="1" x14ac:dyDescent="0.25">
      <c r="A292" s="39">
        <v>45394</v>
      </c>
      <c r="B292" s="31" t="s">
        <v>803</v>
      </c>
      <c r="C292" s="31" t="s">
        <v>236</v>
      </c>
      <c r="D292" s="31" t="s">
        <v>414</v>
      </c>
      <c r="E292" s="32">
        <v>222116</v>
      </c>
      <c r="F292" s="33" t="s">
        <v>22</v>
      </c>
      <c r="G292" s="32">
        <v>17769</v>
      </c>
      <c r="H292" s="32">
        <f t="shared" si="4"/>
        <v>239885</v>
      </c>
      <c r="I292" s="31" t="s">
        <v>23</v>
      </c>
      <c r="J292" s="31" t="s">
        <v>24</v>
      </c>
      <c r="K292" s="30" t="s">
        <v>1310</v>
      </c>
    </row>
    <row r="293" spans="1:11" outlineLevel="1" x14ac:dyDescent="0.25">
      <c r="A293" s="39">
        <v>45394</v>
      </c>
      <c r="B293" s="31" t="s">
        <v>804</v>
      </c>
      <c r="C293" s="31" t="s">
        <v>236</v>
      </c>
      <c r="D293" s="31" t="s">
        <v>294</v>
      </c>
      <c r="E293" s="32">
        <v>624160</v>
      </c>
      <c r="F293" s="33" t="s">
        <v>22</v>
      </c>
      <c r="G293" s="32">
        <v>49933</v>
      </c>
      <c r="H293" s="32">
        <f t="shared" si="4"/>
        <v>674093</v>
      </c>
      <c r="I293" s="31" t="s">
        <v>206</v>
      </c>
      <c r="J293" s="31" t="s">
        <v>207</v>
      </c>
      <c r="K293" s="30" t="s">
        <v>1310</v>
      </c>
    </row>
    <row r="294" spans="1:11" outlineLevel="1" x14ac:dyDescent="0.25">
      <c r="A294" s="39">
        <v>45394</v>
      </c>
      <c r="B294" s="31" t="s">
        <v>805</v>
      </c>
      <c r="C294" s="31" t="s">
        <v>236</v>
      </c>
      <c r="D294" s="31" t="s">
        <v>132</v>
      </c>
      <c r="E294" s="32">
        <v>933562</v>
      </c>
      <c r="F294" s="33" t="s">
        <v>22</v>
      </c>
      <c r="G294" s="32">
        <v>74685</v>
      </c>
      <c r="H294" s="32">
        <f t="shared" si="4"/>
        <v>1008247</v>
      </c>
      <c r="I294" s="31" t="s">
        <v>23</v>
      </c>
      <c r="J294" s="31" t="s">
        <v>24</v>
      </c>
      <c r="K294" s="30" t="s">
        <v>1310</v>
      </c>
    </row>
    <row r="295" spans="1:11" outlineLevel="1" x14ac:dyDescent="0.25">
      <c r="A295" s="39">
        <v>45394</v>
      </c>
      <c r="B295" s="31" t="s">
        <v>806</v>
      </c>
      <c r="C295" s="31" t="s">
        <v>236</v>
      </c>
      <c r="D295" s="31" t="s">
        <v>48</v>
      </c>
      <c r="E295" s="32">
        <v>2703280</v>
      </c>
      <c r="F295" s="33" t="s">
        <v>22</v>
      </c>
      <c r="G295" s="32">
        <v>216262</v>
      </c>
      <c r="H295" s="32">
        <f t="shared" si="4"/>
        <v>2919542</v>
      </c>
      <c r="I295" s="31" t="s">
        <v>48</v>
      </c>
      <c r="J295" s="31" t="s">
        <v>49</v>
      </c>
      <c r="K295" s="30" t="s">
        <v>1310</v>
      </c>
    </row>
    <row r="296" spans="1:11" outlineLevel="1" x14ac:dyDescent="0.25">
      <c r="A296" s="39">
        <v>45394</v>
      </c>
      <c r="B296" s="31" t="s">
        <v>807</v>
      </c>
      <c r="C296" s="31" t="s">
        <v>236</v>
      </c>
      <c r="D296" s="31" t="s">
        <v>120</v>
      </c>
      <c r="E296" s="32">
        <v>2004587</v>
      </c>
      <c r="F296" s="33" t="s">
        <v>22</v>
      </c>
      <c r="G296" s="32">
        <v>160367</v>
      </c>
      <c r="H296" s="32">
        <f t="shared" si="4"/>
        <v>2164954</v>
      </c>
      <c r="I296" s="31" t="s">
        <v>120</v>
      </c>
      <c r="J296" s="31" t="s">
        <v>121</v>
      </c>
      <c r="K296" s="30" t="s">
        <v>1310</v>
      </c>
    </row>
    <row r="297" spans="1:11" outlineLevel="1" x14ac:dyDescent="0.25">
      <c r="A297" s="39">
        <v>45394</v>
      </c>
      <c r="B297" s="31" t="s">
        <v>808</v>
      </c>
      <c r="C297" s="31" t="s">
        <v>236</v>
      </c>
      <c r="D297" s="31" t="s">
        <v>52</v>
      </c>
      <c r="E297" s="32">
        <v>695140</v>
      </c>
      <c r="F297" s="33" t="s">
        <v>22</v>
      </c>
      <c r="G297" s="32">
        <v>55611</v>
      </c>
      <c r="H297" s="32">
        <f t="shared" si="4"/>
        <v>750751</v>
      </c>
      <c r="I297" s="31" t="s">
        <v>52</v>
      </c>
      <c r="J297" s="31" t="s">
        <v>53</v>
      </c>
      <c r="K297" s="30" t="s">
        <v>1310</v>
      </c>
    </row>
    <row r="298" spans="1:11" outlineLevel="1" x14ac:dyDescent="0.25">
      <c r="A298" s="39">
        <v>45394</v>
      </c>
      <c r="B298" s="31" t="s">
        <v>809</v>
      </c>
      <c r="C298" s="31" t="s">
        <v>236</v>
      </c>
      <c r="D298" s="31" t="s">
        <v>50</v>
      </c>
      <c r="E298" s="32">
        <v>1814820</v>
      </c>
      <c r="F298" s="33" t="s">
        <v>22</v>
      </c>
      <c r="G298" s="32">
        <v>145186</v>
      </c>
      <c r="H298" s="32">
        <f t="shared" si="4"/>
        <v>1960006</v>
      </c>
      <c r="I298" s="31" t="s">
        <v>50</v>
      </c>
      <c r="J298" s="31" t="s">
        <v>51</v>
      </c>
      <c r="K298" s="30" t="s">
        <v>1310</v>
      </c>
    </row>
    <row r="299" spans="1:11" outlineLevel="1" x14ac:dyDescent="0.25">
      <c r="A299" s="39">
        <v>45394</v>
      </c>
      <c r="B299" s="31" t="s">
        <v>810</v>
      </c>
      <c r="C299" s="31" t="s">
        <v>236</v>
      </c>
      <c r="D299" s="31" t="s">
        <v>148</v>
      </c>
      <c r="E299" s="32">
        <v>1200540</v>
      </c>
      <c r="F299" s="33" t="s">
        <v>22</v>
      </c>
      <c r="G299" s="32">
        <v>96043</v>
      </c>
      <c r="H299" s="32">
        <f t="shared" si="4"/>
        <v>1296583</v>
      </c>
      <c r="I299" s="31" t="s">
        <v>148</v>
      </c>
      <c r="J299" s="31" t="s">
        <v>149</v>
      </c>
      <c r="K299" s="30" t="s">
        <v>1310</v>
      </c>
    </row>
    <row r="300" spans="1:11" outlineLevel="1" x14ac:dyDescent="0.25">
      <c r="A300" s="39">
        <v>45395</v>
      </c>
      <c r="B300" s="31" t="s">
        <v>279</v>
      </c>
      <c r="C300" s="31" t="s">
        <v>271</v>
      </c>
      <c r="D300" s="31" t="s">
        <v>262</v>
      </c>
      <c r="E300" s="32">
        <v>-111606</v>
      </c>
      <c r="F300" s="33" t="s">
        <v>22</v>
      </c>
      <c r="G300" s="32">
        <v>-8928</v>
      </c>
      <c r="H300" s="32">
        <f t="shared" si="4"/>
        <v>-120534</v>
      </c>
      <c r="I300" s="31" t="s">
        <v>166</v>
      </c>
      <c r="J300" s="31" t="s">
        <v>167</v>
      </c>
      <c r="K300" s="30" t="s">
        <v>7</v>
      </c>
    </row>
    <row r="301" spans="1:11" outlineLevel="1" x14ac:dyDescent="0.25">
      <c r="A301" s="39">
        <v>45395</v>
      </c>
      <c r="B301" s="31" t="s">
        <v>811</v>
      </c>
      <c r="C301" s="31" t="s">
        <v>272</v>
      </c>
      <c r="D301" s="31" t="s">
        <v>812</v>
      </c>
      <c r="E301" s="32">
        <v>-777406</v>
      </c>
      <c r="F301" s="33" t="s">
        <v>22</v>
      </c>
      <c r="G301" s="32">
        <v>-62192</v>
      </c>
      <c r="H301" s="32">
        <f t="shared" si="4"/>
        <v>-839598</v>
      </c>
      <c r="I301" s="31" t="s">
        <v>41</v>
      </c>
      <c r="J301" s="31" t="s">
        <v>42</v>
      </c>
      <c r="K301" s="30" t="s">
        <v>7</v>
      </c>
    </row>
    <row r="302" spans="1:11" outlineLevel="1" x14ac:dyDescent="0.25">
      <c r="A302" s="39">
        <v>45395</v>
      </c>
      <c r="B302" s="31" t="s">
        <v>813</v>
      </c>
      <c r="C302" s="31" t="s">
        <v>236</v>
      </c>
      <c r="D302" s="31" t="s">
        <v>64</v>
      </c>
      <c r="E302" s="32">
        <v>2109160</v>
      </c>
      <c r="F302" s="33" t="s">
        <v>22</v>
      </c>
      <c r="G302" s="32">
        <v>168733</v>
      </c>
      <c r="H302" s="32">
        <f t="shared" si="4"/>
        <v>2277893</v>
      </c>
      <c r="I302" s="31" t="s">
        <v>64</v>
      </c>
      <c r="J302" s="31" t="s">
        <v>65</v>
      </c>
      <c r="K302" s="30" t="s">
        <v>1310</v>
      </c>
    </row>
    <row r="303" spans="1:11" outlineLevel="1" x14ac:dyDescent="0.25">
      <c r="A303" s="39">
        <v>45395</v>
      </c>
      <c r="B303" s="31" t="s">
        <v>814</v>
      </c>
      <c r="C303" s="31" t="s">
        <v>236</v>
      </c>
      <c r="D303" s="31" t="s">
        <v>83</v>
      </c>
      <c r="E303" s="32">
        <v>2418935</v>
      </c>
      <c r="F303" s="33" t="s">
        <v>22</v>
      </c>
      <c r="G303" s="32">
        <v>193515</v>
      </c>
      <c r="H303" s="32">
        <f t="shared" si="4"/>
        <v>2612450</v>
      </c>
      <c r="I303" s="31" t="s">
        <v>83</v>
      </c>
      <c r="J303" s="31" t="s">
        <v>84</v>
      </c>
      <c r="K303" s="30" t="s">
        <v>1310</v>
      </c>
    </row>
    <row r="304" spans="1:11" outlineLevel="1" x14ac:dyDescent="0.25">
      <c r="A304" s="39">
        <v>45395</v>
      </c>
      <c r="B304" s="31" t="s">
        <v>815</v>
      </c>
      <c r="C304" s="31" t="s">
        <v>236</v>
      </c>
      <c r="D304" s="31" t="s">
        <v>113</v>
      </c>
      <c r="E304" s="32">
        <v>582838</v>
      </c>
      <c r="F304" s="33" t="s">
        <v>22</v>
      </c>
      <c r="G304" s="32">
        <v>46627</v>
      </c>
      <c r="H304" s="32">
        <f t="shared" si="4"/>
        <v>629465</v>
      </c>
      <c r="I304" s="31" t="s">
        <v>23</v>
      </c>
      <c r="J304" s="31" t="s">
        <v>24</v>
      </c>
      <c r="K304" s="30" t="s">
        <v>1310</v>
      </c>
    </row>
    <row r="305" spans="1:11" outlineLevel="1" x14ac:dyDescent="0.25">
      <c r="A305" s="39">
        <v>45395</v>
      </c>
      <c r="B305" s="31" t="s">
        <v>816</v>
      </c>
      <c r="C305" s="31" t="s">
        <v>236</v>
      </c>
      <c r="D305" s="31" t="s">
        <v>817</v>
      </c>
      <c r="E305" s="32">
        <v>391370</v>
      </c>
      <c r="F305" s="33" t="s">
        <v>22</v>
      </c>
      <c r="G305" s="32">
        <v>31310</v>
      </c>
      <c r="H305" s="32">
        <f t="shared" si="4"/>
        <v>422680</v>
      </c>
      <c r="I305" s="31" t="s">
        <v>23</v>
      </c>
      <c r="J305" s="31" t="s">
        <v>24</v>
      </c>
      <c r="K305" s="30" t="s">
        <v>1310</v>
      </c>
    </row>
    <row r="306" spans="1:11" outlineLevel="1" x14ac:dyDescent="0.25">
      <c r="A306" s="39">
        <v>45395</v>
      </c>
      <c r="B306" s="31" t="s">
        <v>818</v>
      </c>
      <c r="C306" s="31" t="s">
        <v>236</v>
      </c>
      <c r="D306" s="31" t="s">
        <v>158</v>
      </c>
      <c r="E306" s="32">
        <v>2850450</v>
      </c>
      <c r="F306" s="33" t="s">
        <v>22</v>
      </c>
      <c r="G306" s="32">
        <v>228036</v>
      </c>
      <c r="H306" s="32">
        <f t="shared" si="4"/>
        <v>3078486</v>
      </c>
      <c r="I306" s="31" t="s">
        <v>158</v>
      </c>
      <c r="J306" s="31" t="s">
        <v>159</v>
      </c>
      <c r="K306" s="30" t="s">
        <v>1310</v>
      </c>
    </row>
    <row r="307" spans="1:11" outlineLevel="1" x14ac:dyDescent="0.25">
      <c r="A307" s="39">
        <v>45395</v>
      </c>
      <c r="B307" s="31" t="s">
        <v>819</v>
      </c>
      <c r="C307" s="31" t="s">
        <v>236</v>
      </c>
      <c r="D307" s="31" t="s">
        <v>373</v>
      </c>
      <c r="E307" s="32">
        <v>362964</v>
      </c>
      <c r="F307" s="33" t="s">
        <v>22</v>
      </c>
      <c r="G307" s="32">
        <v>29037</v>
      </c>
      <c r="H307" s="32">
        <f t="shared" si="4"/>
        <v>392001</v>
      </c>
      <c r="I307" s="31" t="s">
        <v>23</v>
      </c>
      <c r="J307" s="31" t="s">
        <v>24</v>
      </c>
      <c r="K307" s="30" t="s">
        <v>1310</v>
      </c>
    </row>
    <row r="308" spans="1:11" outlineLevel="1" x14ac:dyDescent="0.25">
      <c r="A308" s="39">
        <v>45395</v>
      </c>
      <c r="B308" s="31" t="s">
        <v>820</v>
      </c>
      <c r="C308" s="31" t="s">
        <v>236</v>
      </c>
      <c r="D308" s="31" t="s">
        <v>73</v>
      </c>
      <c r="E308" s="32">
        <v>1967996</v>
      </c>
      <c r="F308" s="33" t="s">
        <v>22</v>
      </c>
      <c r="G308" s="32">
        <v>157440</v>
      </c>
      <c r="H308" s="32">
        <f t="shared" si="4"/>
        <v>2125436</v>
      </c>
      <c r="I308" s="31" t="s">
        <v>23</v>
      </c>
      <c r="J308" s="31" t="s">
        <v>24</v>
      </c>
      <c r="K308" s="30" t="s">
        <v>1310</v>
      </c>
    </row>
    <row r="309" spans="1:11" outlineLevel="1" x14ac:dyDescent="0.25">
      <c r="A309" s="39">
        <v>45395</v>
      </c>
      <c r="B309" s="31" t="s">
        <v>821</v>
      </c>
      <c r="C309" s="31" t="s">
        <v>236</v>
      </c>
      <c r="D309" s="31" t="s">
        <v>72</v>
      </c>
      <c r="E309" s="32">
        <v>584084</v>
      </c>
      <c r="F309" s="33" t="s">
        <v>22</v>
      </c>
      <c r="G309" s="32">
        <v>46727</v>
      </c>
      <c r="H309" s="32">
        <f t="shared" si="4"/>
        <v>630811</v>
      </c>
      <c r="I309" s="31" t="s">
        <v>23</v>
      </c>
      <c r="J309" s="31" t="s">
        <v>24</v>
      </c>
      <c r="K309" s="30" t="s">
        <v>1310</v>
      </c>
    </row>
    <row r="310" spans="1:11" outlineLevel="1" x14ac:dyDescent="0.25">
      <c r="A310" s="39">
        <v>45395</v>
      </c>
      <c r="B310" s="31" t="s">
        <v>822</v>
      </c>
      <c r="C310" s="31" t="s">
        <v>236</v>
      </c>
      <c r="D310" s="31" t="s">
        <v>58</v>
      </c>
      <c r="E310" s="32">
        <v>644960</v>
      </c>
      <c r="F310" s="33" t="s">
        <v>22</v>
      </c>
      <c r="G310" s="32">
        <v>51597</v>
      </c>
      <c r="H310" s="32">
        <f t="shared" si="4"/>
        <v>696557</v>
      </c>
      <c r="I310" s="31" t="s">
        <v>23</v>
      </c>
      <c r="J310" s="31" t="s">
        <v>24</v>
      </c>
      <c r="K310" s="30" t="s">
        <v>1310</v>
      </c>
    </row>
    <row r="311" spans="1:11" outlineLevel="1" x14ac:dyDescent="0.25">
      <c r="A311" s="39">
        <v>45395</v>
      </c>
      <c r="B311" s="31" t="s">
        <v>823</v>
      </c>
      <c r="C311" s="31" t="s">
        <v>236</v>
      </c>
      <c r="D311" s="31" t="s">
        <v>824</v>
      </c>
      <c r="E311" s="32">
        <v>956022</v>
      </c>
      <c r="F311" s="33" t="s">
        <v>22</v>
      </c>
      <c r="G311" s="32">
        <v>76482</v>
      </c>
      <c r="H311" s="32">
        <f t="shared" si="4"/>
        <v>1032504</v>
      </c>
      <c r="I311" s="31" t="s">
        <v>55</v>
      </c>
      <c r="J311" s="31" t="s">
        <v>56</v>
      </c>
      <c r="K311" s="30" t="s">
        <v>1310</v>
      </c>
    </row>
    <row r="312" spans="1:11" outlineLevel="1" x14ac:dyDescent="0.25">
      <c r="A312" s="39">
        <v>45395</v>
      </c>
      <c r="B312" s="31" t="s">
        <v>825</v>
      </c>
      <c r="C312" s="31" t="s">
        <v>236</v>
      </c>
      <c r="D312" s="31" t="s">
        <v>218</v>
      </c>
      <c r="E312" s="32">
        <v>1038080</v>
      </c>
      <c r="F312" s="33" t="s">
        <v>22</v>
      </c>
      <c r="G312" s="32">
        <v>83046</v>
      </c>
      <c r="H312" s="32">
        <f t="shared" si="4"/>
        <v>1121126</v>
      </c>
      <c r="I312" s="31" t="s">
        <v>55</v>
      </c>
      <c r="J312" s="31" t="s">
        <v>56</v>
      </c>
      <c r="K312" s="30" t="s">
        <v>1310</v>
      </c>
    </row>
    <row r="313" spans="1:11" outlineLevel="1" x14ac:dyDescent="0.25">
      <c r="A313" s="39">
        <v>45395</v>
      </c>
      <c r="B313" s="31" t="s">
        <v>826</v>
      </c>
      <c r="C313" s="31" t="s">
        <v>236</v>
      </c>
      <c r="D313" s="31" t="s">
        <v>188</v>
      </c>
      <c r="E313" s="32">
        <v>862292</v>
      </c>
      <c r="F313" s="33" t="s">
        <v>22</v>
      </c>
      <c r="G313" s="32">
        <v>68983</v>
      </c>
      <c r="H313" s="32">
        <f t="shared" si="4"/>
        <v>931275</v>
      </c>
      <c r="I313" s="31" t="s">
        <v>44</v>
      </c>
      <c r="J313" s="31" t="s">
        <v>45</v>
      </c>
      <c r="K313" s="30" t="s">
        <v>1310</v>
      </c>
    </row>
    <row r="314" spans="1:11" outlineLevel="1" x14ac:dyDescent="0.25">
      <c r="A314" s="39">
        <v>45395</v>
      </c>
      <c r="B314" s="31" t="s">
        <v>827</v>
      </c>
      <c r="C314" s="31" t="s">
        <v>236</v>
      </c>
      <c r="D314" s="31" t="s">
        <v>144</v>
      </c>
      <c r="E314" s="32">
        <v>1872480</v>
      </c>
      <c r="F314" s="33" t="s">
        <v>22</v>
      </c>
      <c r="G314" s="32">
        <v>149798</v>
      </c>
      <c r="H314" s="32">
        <f t="shared" si="4"/>
        <v>2022278</v>
      </c>
      <c r="I314" s="31" t="s">
        <v>144</v>
      </c>
      <c r="J314" s="31" t="s">
        <v>145</v>
      </c>
      <c r="K314" s="30" t="s">
        <v>1310</v>
      </c>
    </row>
    <row r="315" spans="1:11" outlineLevel="1" x14ac:dyDescent="0.25">
      <c r="A315" s="39">
        <v>45395</v>
      </c>
      <c r="B315" s="31" t="s">
        <v>828</v>
      </c>
      <c r="C315" s="31" t="s">
        <v>236</v>
      </c>
      <c r="D315" s="31" t="s">
        <v>192</v>
      </c>
      <c r="E315" s="32">
        <v>6891560</v>
      </c>
      <c r="F315" s="33" t="s">
        <v>22</v>
      </c>
      <c r="G315" s="32">
        <v>551325</v>
      </c>
      <c r="H315" s="32">
        <f t="shared" si="4"/>
        <v>7442885</v>
      </c>
      <c r="I315" s="31" t="s">
        <v>192</v>
      </c>
      <c r="J315" s="31" t="s">
        <v>193</v>
      </c>
      <c r="K315" s="30" t="s">
        <v>1310</v>
      </c>
    </row>
    <row r="316" spans="1:11" outlineLevel="1" x14ac:dyDescent="0.25">
      <c r="A316" s="39">
        <v>45395</v>
      </c>
      <c r="B316" s="31" t="s">
        <v>829</v>
      </c>
      <c r="C316" s="31" t="s">
        <v>236</v>
      </c>
      <c r="D316" s="31" t="s">
        <v>150</v>
      </c>
      <c r="E316" s="32">
        <v>2703280</v>
      </c>
      <c r="F316" s="33" t="s">
        <v>22</v>
      </c>
      <c r="G316" s="32">
        <v>216262</v>
      </c>
      <c r="H316" s="32">
        <f t="shared" si="4"/>
        <v>2919542</v>
      </c>
      <c r="I316" s="31" t="s">
        <v>150</v>
      </c>
      <c r="J316" s="31" t="s">
        <v>151</v>
      </c>
      <c r="K316" s="30" t="s">
        <v>1310</v>
      </c>
    </row>
    <row r="317" spans="1:11" outlineLevel="1" x14ac:dyDescent="0.25">
      <c r="A317" s="39">
        <v>45395</v>
      </c>
      <c r="B317" s="31" t="s">
        <v>830</v>
      </c>
      <c r="C317" s="31" t="s">
        <v>236</v>
      </c>
      <c r="D317" s="31" t="s">
        <v>146</v>
      </c>
      <c r="E317" s="32">
        <v>2722230</v>
      </c>
      <c r="F317" s="33" t="s">
        <v>22</v>
      </c>
      <c r="G317" s="32">
        <v>217778</v>
      </c>
      <c r="H317" s="32">
        <f t="shared" si="4"/>
        <v>2940008</v>
      </c>
      <c r="I317" s="31" t="s">
        <v>146</v>
      </c>
      <c r="J317" s="31" t="s">
        <v>147</v>
      </c>
      <c r="K317" s="30" t="s">
        <v>1310</v>
      </c>
    </row>
    <row r="318" spans="1:11" outlineLevel="1" x14ac:dyDescent="0.25">
      <c r="A318" s="39">
        <v>45395</v>
      </c>
      <c r="B318" s="31" t="s">
        <v>831</v>
      </c>
      <c r="C318" s="31" t="s">
        <v>236</v>
      </c>
      <c r="D318" s="31" t="s">
        <v>300</v>
      </c>
      <c r="E318" s="32">
        <v>756310</v>
      </c>
      <c r="F318" s="33" t="s">
        <v>22</v>
      </c>
      <c r="G318" s="32">
        <v>60505</v>
      </c>
      <c r="H318" s="32">
        <f t="shared" si="4"/>
        <v>816815</v>
      </c>
      <c r="I318" s="31" t="s">
        <v>300</v>
      </c>
      <c r="J318" s="31" t="s">
        <v>301</v>
      </c>
      <c r="K318" s="30" t="s">
        <v>1310</v>
      </c>
    </row>
    <row r="319" spans="1:11" outlineLevel="1" x14ac:dyDescent="0.25">
      <c r="A319" s="39">
        <v>45395</v>
      </c>
      <c r="B319" s="31" t="s">
        <v>832</v>
      </c>
      <c r="C319" s="31" t="s">
        <v>236</v>
      </c>
      <c r="D319" s="31" t="s">
        <v>406</v>
      </c>
      <c r="E319" s="32">
        <v>1110580</v>
      </c>
      <c r="F319" s="33" t="s">
        <v>22</v>
      </c>
      <c r="G319" s="32">
        <v>88846</v>
      </c>
      <c r="H319" s="32">
        <f t="shared" si="4"/>
        <v>1199426</v>
      </c>
      <c r="I319" s="31" t="s">
        <v>406</v>
      </c>
      <c r="J319" s="31" t="s">
        <v>407</v>
      </c>
      <c r="K319" s="30" t="s">
        <v>1310</v>
      </c>
    </row>
    <row r="320" spans="1:11" outlineLevel="1" x14ac:dyDescent="0.25">
      <c r="A320" s="39">
        <v>45395</v>
      </c>
      <c r="B320" s="31" t="s">
        <v>833</v>
      </c>
      <c r="C320" s="31" t="s">
        <v>236</v>
      </c>
      <c r="D320" s="31" t="s">
        <v>134</v>
      </c>
      <c r="E320" s="32">
        <v>1665915</v>
      </c>
      <c r="F320" s="33" t="s">
        <v>22</v>
      </c>
      <c r="G320" s="32">
        <v>133273</v>
      </c>
      <c r="H320" s="32">
        <f t="shared" si="4"/>
        <v>1799188</v>
      </c>
      <c r="I320" s="31" t="s">
        <v>134</v>
      </c>
      <c r="J320" s="31" t="s">
        <v>135</v>
      </c>
      <c r="K320" s="30" t="s">
        <v>1310</v>
      </c>
    </row>
    <row r="321" spans="1:11" outlineLevel="1" x14ac:dyDescent="0.25">
      <c r="A321" s="39">
        <v>45395</v>
      </c>
      <c r="B321" s="31" t="s">
        <v>834</v>
      </c>
      <c r="C321" s="31" t="s">
        <v>236</v>
      </c>
      <c r="D321" s="31" t="s">
        <v>224</v>
      </c>
      <c r="E321" s="32">
        <v>907410</v>
      </c>
      <c r="F321" s="33" t="s">
        <v>22</v>
      </c>
      <c r="G321" s="32">
        <v>72593</v>
      </c>
      <c r="H321" s="32">
        <f t="shared" si="4"/>
        <v>980003</v>
      </c>
      <c r="I321" s="31" t="s">
        <v>224</v>
      </c>
      <c r="J321" s="31" t="s">
        <v>225</v>
      </c>
      <c r="K321" s="30" t="s">
        <v>1310</v>
      </c>
    </row>
    <row r="322" spans="1:11" outlineLevel="1" x14ac:dyDescent="0.25">
      <c r="A322" s="39">
        <v>45397</v>
      </c>
      <c r="B322" s="31" t="s">
        <v>240</v>
      </c>
      <c r="C322" s="31" t="s">
        <v>251</v>
      </c>
      <c r="D322" s="31" t="s">
        <v>835</v>
      </c>
      <c r="E322" s="32">
        <v>-543284</v>
      </c>
      <c r="F322" s="33" t="s">
        <v>22</v>
      </c>
      <c r="G322" s="32">
        <v>-43463</v>
      </c>
      <c r="H322" s="32">
        <f t="shared" si="4"/>
        <v>-586747</v>
      </c>
      <c r="I322" s="31" t="s">
        <v>107</v>
      </c>
      <c r="J322" s="31" t="s">
        <v>108</v>
      </c>
      <c r="K322" s="30" t="s">
        <v>7</v>
      </c>
    </row>
    <row r="323" spans="1:11" outlineLevel="1" x14ac:dyDescent="0.25">
      <c r="A323" s="39">
        <v>45397</v>
      </c>
      <c r="B323" s="31" t="s">
        <v>304</v>
      </c>
      <c r="C323" s="31" t="s">
        <v>250</v>
      </c>
      <c r="D323" s="31" t="s">
        <v>836</v>
      </c>
      <c r="E323" s="32">
        <v>-305821</v>
      </c>
      <c r="F323" s="33" t="s">
        <v>22</v>
      </c>
      <c r="G323" s="32">
        <v>-24466</v>
      </c>
      <c r="H323" s="32">
        <f t="shared" ref="H323:H386" si="5">+E323+G323</f>
        <v>-330287</v>
      </c>
      <c r="I323" s="31" t="s">
        <v>55</v>
      </c>
      <c r="J323" s="31" t="s">
        <v>56</v>
      </c>
      <c r="K323" s="30" t="s">
        <v>7</v>
      </c>
    </row>
    <row r="324" spans="1:11" outlineLevel="1" x14ac:dyDescent="0.25">
      <c r="A324" s="39">
        <v>45397</v>
      </c>
      <c r="B324" s="31" t="s">
        <v>837</v>
      </c>
      <c r="C324" s="31" t="s">
        <v>241</v>
      </c>
      <c r="D324" s="31" t="s">
        <v>254</v>
      </c>
      <c r="E324" s="32">
        <v>-74250</v>
      </c>
      <c r="F324" s="33" t="s">
        <v>22</v>
      </c>
      <c r="G324" s="32">
        <v>-5940</v>
      </c>
      <c r="H324" s="32">
        <f t="shared" si="5"/>
        <v>-80190</v>
      </c>
      <c r="I324" s="31" t="s">
        <v>37</v>
      </c>
      <c r="J324" s="31" t="s">
        <v>38</v>
      </c>
      <c r="K324" s="30" t="s">
        <v>7</v>
      </c>
    </row>
    <row r="325" spans="1:11" outlineLevel="1" x14ac:dyDescent="0.25">
      <c r="A325" s="39">
        <v>45397</v>
      </c>
      <c r="B325" s="31" t="s">
        <v>838</v>
      </c>
      <c r="C325" s="31" t="s">
        <v>239</v>
      </c>
      <c r="D325" s="31" t="s">
        <v>839</v>
      </c>
      <c r="E325" s="32">
        <v>-613365</v>
      </c>
      <c r="F325" s="33" t="s">
        <v>22</v>
      </c>
      <c r="G325" s="32">
        <v>-49069</v>
      </c>
      <c r="H325" s="32">
        <f t="shared" si="5"/>
        <v>-662434</v>
      </c>
      <c r="I325" s="31" t="s">
        <v>23</v>
      </c>
      <c r="J325" s="31" t="s">
        <v>24</v>
      </c>
      <c r="K325" s="30" t="s">
        <v>7</v>
      </c>
    </row>
    <row r="326" spans="1:11" outlineLevel="1" x14ac:dyDescent="0.25">
      <c r="A326" s="39">
        <v>45397</v>
      </c>
      <c r="B326" s="31" t="s">
        <v>840</v>
      </c>
      <c r="C326" s="31" t="s">
        <v>239</v>
      </c>
      <c r="D326" s="31" t="s">
        <v>841</v>
      </c>
      <c r="E326" s="32">
        <v>-445328</v>
      </c>
      <c r="F326" s="33" t="s">
        <v>22</v>
      </c>
      <c r="G326" s="32">
        <v>-35626</v>
      </c>
      <c r="H326" s="32">
        <f t="shared" si="5"/>
        <v>-480954</v>
      </c>
      <c r="I326" s="31" t="s">
        <v>23</v>
      </c>
      <c r="J326" s="31" t="s">
        <v>24</v>
      </c>
      <c r="K326" s="30" t="s">
        <v>7</v>
      </c>
    </row>
    <row r="327" spans="1:11" outlineLevel="1" x14ac:dyDescent="0.25">
      <c r="A327" s="39">
        <v>45397</v>
      </c>
      <c r="B327" s="31" t="s">
        <v>842</v>
      </c>
      <c r="C327" s="31" t="s">
        <v>239</v>
      </c>
      <c r="D327" s="31" t="s">
        <v>843</v>
      </c>
      <c r="E327" s="32">
        <v>-395013</v>
      </c>
      <c r="F327" s="33" t="s">
        <v>22</v>
      </c>
      <c r="G327" s="32">
        <v>-31601</v>
      </c>
      <c r="H327" s="32">
        <f t="shared" si="5"/>
        <v>-426614</v>
      </c>
      <c r="I327" s="31" t="s">
        <v>23</v>
      </c>
      <c r="J327" s="31" t="s">
        <v>24</v>
      </c>
      <c r="K327" s="30" t="s">
        <v>7</v>
      </c>
    </row>
    <row r="328" spans="1:11" outlineLevel="1" x14ac:dyDescent="0.25">
      <c r="A328" s="39">
        <v>45397</v>
      </c>
      <c r="B328" s="31" t="s">
        <v>844</v>
      </c>
      <c r="C328" s="31" t="s">
        <v>236</v>
      </c>
      <c r="D328" s="31" t="s">
        <v>270</v>
      </c>
      <c r="E328" s="32">
        <v>337794</v>
      </c>
      <c r="F328" s="33" t="s">
        <v>22</v>
      </c>
      <c r="G328" s="32">
        <v>27024</v>
      </c>
      <c r="H328" s="32">
        <f t="shared" si="5"/>
        <v>364818</v>
      </c>
      <c r="I328" s="31" t="s">
        <v>23</v>
      </c>
      <c r="J328" s="31" t="s">
        <v>24</v>
      </c>
      <c r="K328" s="30" t="s">
        <v>1310</v>
      </c>
    </row>
    <row r="329" spans="1:11" outlineLevel="1" x14ac:dyDescent="0.25">
      <c r="A329" s="39">
        <v>45397</v>
      </c>
      <c r="B329" s="31" t="s">
        <v>845</v>
      </c>
      <c r="C329" s="31" t="s">
        <v>236</v>
      </c>
      <c r="D329" s="31" t="s">
        <v>245</v>
      </c>
      <c r="E329" s="32">
        <v>2081358</v>
      </c>
      <c r="F329" s="33" t="s">
        <v>22</v>
      </c>
      <c r="G329" s="32">
        <v>166509</v>
      </c>
      <c r="H329" s="32">
        <f t="shared" si="5"/>
        <v>2247867</v>
      </c>
      <c r="I329" s="31" t="s">
        <v>23</v>
      </c>
      <c r="J329" s="31" t="s">
        <v>24</v>
      </c>
      <c r="K329" s="30" t="s">
        <v>1310</v>
      </c>
    </row>
    <row r="330" spans="1:11" outlineLevel="1" x14ac:dyDescent="0.25">
      <c r="A330" s="39">
        <v>45397</v>
      </c>
      <c r="B330" s="31" t="s">
        <v>846</v>
      </c>
      <c r="C330" s="31" t="s">
        <v>236</v>
      </c>
      <c r="D330" s="31" t="s">
        <v>320</v>
      </c>
      <c r="E330" s="32">
        <v>628084</v>
      </c>
      <c r="F330" s="33" t="s">
        <v>22</v>
      </c>
      <c r="G330" s="32">
        <v>50247</v>
      </c>
      <c r="H330" s="32">
        <f t="shared" si="5"/>
        <v>678331</v>
      </c>
      <c r="I330" s="31" t="s">
        <v>23</v>
      </c>
      <c r="J330" s="31" t="s">
        <v>24</v>
      </c>
      <c r="K330" s="30" t="s">
        <v>1310</v>
      </c>
    </row>
    <row r="331" spans="1:11" outlineLevel="1" x14ac:dyDescent="0.25">
      <c r="A331" s="39">
        <v>45397</v>
      </c>
      <c r="B331" s="31" t="s">
        <v>847</v>
      </c>
      <c r="C331" s="31" t="s">
        <v>236</v>
      </c>
      <c r="D331" s="31" t="s">
        <v>268</v>
      </c>
      <c r="E331" s="32">
        <v>312080</v>
      </c>
      <c r="F331" s="33" t="s">
        <v>22</v>
      </c>
      <c r="G331" s="32">
        <v>24966</v>
      </c>
      <c r="H331" s="32">
        <f t="shared" si="5"/>
        <v>337046</v>
      </c>
      <c r="I331" s="31" t="s">
        <v>23</v>
      </c>
      <c r="J331" s="31" t="s">
        <v>24</v>
      </c>
      <c r="K331" s="30" t="s">
        <v>1310</v>
      </c>
    </row>
    <row r="332" spans="1:11" outlineLevel="1" x14ac:dyDescent="0.25">
      <c r="A332" s="39">
        <v>45397</v>
      </c>
      <c r="B332" s="31" t="s">
        <v>848</v>
      </c>
      <c r="C332" s="31" t="s">
        <v>236</v>
      </c>
      <c r="D332" s="31" t="s">
        <v>258</v>
      </c>
      <c r="E332" s="32">
        <v>774282</v>
      </c>
      <c r="F332" s="33" t="s">
        <v>22</v>
      </c>
      <c r="G332" s="32">
        <v>61943</v>
      </c>
      <c r="H332" s="32">
        <f t="shared" si="5"/>
        <v>836225</v>
      </c>
      <c r="I332" s="31" t="s">
        <v>23</v>
      </c>
      <c r="J332" s="31" t="s">
        <v>24</v>
      </c>
      <c r="K332" s="30" t="s">
        <v>1310</v>
      </c>
    </row>
    <row r="333" spans="1:11" outlineLevel="1" x14ac:dyDescent="0.25">
      <c r="A333" s="39">
        <v>45397</v>
      </c>
      <c r="B333" s="31" t="s">
        <v>849</v>
      </c>
      <c r="C333" s="31" t="s">
        <v>236</v>
      </c>
      <c r="D333" s="31" t="s">
        <v>118</v>
      </c>
      <c r="E333" s="32">
        <v>2438980</v>
      </c>
      <c r="F333" s="33" t="s">
        <v>22</v>
      </c>
      <c r="G333" s="32">
        <v>195118</v>
      </c>
      <c r="H333" s="32">
        <f t="shared" si="5"/>
        <v>2634098</v>
      </c>
      <c r="I333" s="31" t="s">
        <v>118</v>
      </c>
      <c r="J333" s="31" t="s">
        <v>119</v>
      </c>
      <c r="K333" s="30" t="s">
        <v>1310</v>
      </c>
    </row>
    <row r="334" spans="1:11" outlineLevel="1" x14ac:dyDescent="0.25">
      <c r="A334" s="39">
        <v>45397</v>
      </c>
      <c r="B334" s="31" t="s">
        <v>850</v>
      </c>
      <c r="C334" s="31" t="s">
        <v>236</v>
      </c>
      <c r="D334" s="31" t="s">
        <v>29</v>
      </c>
      <c r="E334" s="32">
        <v>533076</v>
      </c>
      <c r="F334" s="33" t="s">
        <v>22</v>
      </c>
      <c r="G334" s="32">
        <v>42646</v>
      </c>
      <c r="H334" s="32">
        <f t="shared" si="5"/>
        <v>575722</v>
      </c>
      <c r="I334" s="31" t="s">
        <v>29</v>
      </c>
      <c r="J334" s="31" t="s">
        <v>30</v>
      </c>
      <c r="K334" s="30" t="s">
        <v>1310</v>
      </c>
    </row>
    <row r="335" spans="1:11" outlineLevel="1" x14ac:dyDescent="0.25">
      <c r="A335" s="39">
        <v>45397</v>
      </c>
      <c r="B335" s="31" t="s">
        <v>851</v>
      </c>
      <c r="C335" s="31" t="s">
        <v>236</v>
      </c>
      <c r="D335" s="31" t="s">
        <v>183</v>
      </c>
      <c r="E335" s="32">
        <v>1713250</v>
      </c>
      <c r="F335" s="33" t="s">
        <v>22</v>
      </c>
      <c r="G335" s="32">
        <v>137060</v>
      </c>
      <c r="H335" s="32">
        <f t="shared" si="5"/>
        <v>1850310</v>
      </c>
      <c r="I335" s="31" t="s">
        <v>183</v>
      </c>
      <c r="J335" s="31" t="s">
        <v>184</v>
      </c>
      <c r="K335" s="30" t="s">
        <v>1310</v>
      </c>
    </row>
    <row r="336" spans="1:11" outlineLevel="1" x14ac:dyDescent="0.25">
      <c r="A336" s="39">
        <v>45397</v>
      </c>
      <c r="B336" s="31" t="s">
        <v>852</v>
      </c>
      <c r="C336" s="31" t="s">
        <v>236</v>
      </c>
      <c r="D336" s="31" t="s">
        <v>33</v>
      </c>
      <c r="E336" s="32">
        <v>936240</v>
      </c>
      <c r="F336" s="33" t="s">
        <v>22</v>
      </c>
      <c r="G336" s="32">
        <v>74899</v>
      </c>
      <c r="H336" s="32">
        <f t="shared" si="5"/>
        <v>1011139</v>
      </c>
      <c r="I336" s="31" t="s">
        <v>33</v>
      </c>
      <c r="J336" s="31" t="s">
        <v>34</v>
      </c>
      <c r="K336" s="30" t="s">
        <v>1310</v>
      </c>
    </row>
    <row r="337" spans="1:11" outlineLevel="1" x14ac:dyDescent="0.25">
      <c r="A337" s="39">
        <v>45397</v>
      </c>
      <c r="B337" s="31" t="s">
        <v>853</v>
      </c>
      <c r="C337" s="31" t="s">
        <v>236</v>
      </c>
      <c r="D337" s="31" t="s">
        <v>25</v>
      </c>
      <c r="E337" s="32">
        <v>5328490</v>
      </c>
      <c r="F337" s="33" t="s">
        <v>22</v>
      </c>
      <c r="G337" s="32">
        <v>426279</v>
      </c>
      <c r="H337" s="32">
        <f t="shared" si="5"/>
        <v>5754769</v>
      </c>
      <c r="I337" s="31" t="s">
        <v>25</v>
      </c>
      <c r="J337" s="31" t="s">
        <v>26</v>
      </c>
      <c r="K337" s="30" t="s">
        <v>1310</v>
      </c>
    </row>
    <row r="338" spans="1:11" outlineLevel="1" x14ac:dyDescent="0.25">
      <c r="A338" s="39">
        <v>45397</v>
      </c>
      <c r="B338" s="31" t="s">
        <v>854</v>
      </c>
      <c r="C338" s="31" t="s">
        <v>236</v>
      </c>
      <c r="D338" s="31" t="s">
        <v>116</v>
      </c>
      <c r="E338" s="32">
        <v>5142260</v>
      </c>
      <c r="F338" s="33" t="s">
        <v>22</v>
      </c>
      <c r="G338" s="32">
        <v>411381</v>
      </c>
      <c r="H338" s="32">
        <f t="shared" si="5"/>
        <v>5553641</v>
      </c>
      <c r="I338" s="31" t="s">
        <v>116</v>
      </c>
      <c r="J338" s="31" t="s">
        <v>117</v>
      </c>
      <c r="K338" s="30" t="s">
        <v>1310</v>
      </c>
    </row>
    <row r="339" spans="1:11" outlineLevel="1" x14ac:dyDescent="0.25">
      <c r="A339" s="39">
        <v>45397</v>
      </c>
      <c r="B339" s="31" t="s">
        <v>855</v>
      </c>
      <c r="C339" s="31" t="s">
        <v>236</v>
      </c>
      <c r="D339" s="31" t="s">
        <v>35</v>
      </c>
      <c r="E339" s="32">
        <v>1814820</v>
      </c>
      <c r="F339" s="33" t="s">
        <v>22</v>
      </c>
      <c r="G339" s="32">
        <v>145186</v>
      </c>
      <c r="H339" s="32">
        <f t="shared" si="5"/>
        <v>1960006</v>
      </c>
      <c r="I339" s="31" t="s">
        <v>35</v>
      </c>
      <c r="J339" s="31" t="s">
        <v>36</v>
      </c>
      <c r="K339" s="30" t="s">
        <v>1310</v>
      </c>
    </row>
    <row r="340" spans="1:11" outlineLevel="1" x14ac:dyDescent="0.25">
      <c r="A340" s="39">
        <v>45397</v>
      </c>
      <c r="B340" s="31" t="s">
        <v>856</v>
      </c>
      <c r="C340" s="31" t="s">
        <v>236</v>
      </c>
      <c r="D340" s="31" t="s">
        <v>166</v>
      </c>
      <c r="E340" s="32">
        <v>907410</v>
      </c>
      <c r="F340" s="33" t="s">
        <v>22</v>
      </c>
      <c r="G340" s="32">
        <v>72593</v>
      </c>
      <c r="H340" s="32">
        <f t="shared" si="5"/>
        <v>980003</v>
      </c>
      <c r="I340" s="31" t="s">
        <v>166</v>
      </c>
      <c r="J340" s="31" t="s">
        <v>167</v>
      </c>
      <c r="K340" s="30" t="s">
        <v>1310</v>
      </c>
    </row>
    <row r="341" spans="1:11" outlineLevel="1" x14ac:dyDescent="0.25">
      <c r="A341" s="39">
        <v>45397</v>
      </c>
      <c r="B341" s="31" t="s">
        <v>857</v>
      </c>
      <c r="C341" s="31" t="s">
        <v>236</v>
      </c>
      <c r="D341" s="31" t="s">
        <v>104</v>
      </c>
      <c r="E341" s="32">
        <v>888460</v>
      </c>
      <c r="F341" s="33" t="s">
        <v>22</v>
      </c>
      <c r="G341" s="32">
        <v>71077</v>
      </c>
      <c r="H341" s="32">
        <f t="shared" si="5"/>
        <v>959537</v>
      </c>
      <c r="I341" s="31" t="s">
        <v>104</v>
      </c>
      <c r="J341" s="31" t="s">
        <v>105</v>
      </c>
      <c r="K341" s="30" t="s">
        <v>1310</v>
      </c>
    </row>
    <row r="342" spans="1:11" outlineLevel="1" x14ac:dyDescent="0.25">
      <c r="A342" s="39">
        <v>45397</v>
      </c>
      <c r="B342" s="31" t="s">
        <v>858</v>
      </c>
      <c r="C342" s="31" t="s">
        <v>236</v>
      </c>
      <c r="D342" s="31" t="s">
        <v>462</v>
      </c>
      <c r="E342" s="32">
        <v>738503</v>
      </c>
      <c r="F342" s="33" t="s">
        <v>22</v>
      </c>
      <c r="G342" s="32">
        <v>59080</v>
      </c>
      <c r="H342" s="32">
        <f t="shared" si="5"/>
        <v>797583</v>
      </c>
      <c r="I342" s="31" t="s">
        <v>37</v>
      </c>
      <c r="J342" s="31" t="s">
        <v>38</v>
      </c>
      <c r="K342" s="30" t="s">
        <v>1310</v>
      </c>
    </row>
    <row r="343" spans="1:11" outlineLevel="1" x14ac:dyDescent="0.25">
      <c r="A343" s="39">
        <v>45397</v>
      </c>
      <c r="B343" s="31" t="s">
        <v>859</v>
      </c>
      <c r="C343" s="31" t="s">
        <v>236</v>
      </c>
      <c r="D343" s="31" t="s">
        <v>394</v>
      </c>
      <c r="E343" s="32">
        <v>1399471</v>
      </c>
      <c r="F343" s="33" t="s">
        <v>22</v>
      </c>
      <c r="G343" s="32">
        <v>111958</v>
      </c>
      <c r="H343" s="32">
        <f t="shared" si="5"/>
        <v>1511429</v>
      </c>
      <c r="I343" s="31" t="s">
        <v>37</v>
      </c>
      <c r="J343" s="31" t="s">
        <v>38</v>
      </c>
      <c r="K343" s="30" t="s">
        <v>1310</v>
      </c>
    </row>
    <row r="344" spans="1:11" outlineLevel="1" x14ac:dyDescent="0.25">
      <c r="A344" s="39">
        <v>45397</v>
      </c>
      <c r="B344" s="31" t="s">
        <v>860</v>
      </c>
      <c r="C344" s="31" t="s">
        <v>236</v>
      </c>
      <c r="D344" s="31" t="s">
        <v>148</v>
      </c>
      <c r="E344" s="32">
        <v>888460</v>
      </c>
      <c r="F344" s="33" t="s">
        <v>22</v>
      </c>
      <c r="G344" s="32">
        <v>71077</v>
      </c>
      <c r="H344" s="32">
        <f t="shared" si="5"/>
        <v>959537</v>
      </c>
      <c r="I344" s="31" t="s">
        <v>148</v>
      </c>
      <c r="J344" s="31" t="s">
        <v>149</v>
      </c>
      <c r="K344" s="30" t="s">
        <v>1310</v>
      </c>
    </row>
    <row r="345" spans="1:11" outlineLevel="1" x14ac:dyDescent="0.25">
      <c r="A345" s="39">
        <v>45397</v>
      </c>
      <c r="B345" s="31" t="s">
        <v>861</v>
      </c>
      <c r="C345" s="31" t="s">
        <v>236</v>
      </c>
      <c r="D345" s="31" t="s">
        <v>302</v>
      </c>
      <c r="E345" s="32">
        <v>1245352</v>
      </c>
      <c r="F345" s="33" t="s">
        <v>22</v>
      </c>
      <c r="G345" s="32">
        <v>99628</v>
      </c>
      <c r="H345" s="32">
        <f t="shared" si="5"/>
        <v>1344980</v>
      </c>
      <c r="I345" s="31" t="s">
        <v>302</v>
      </c>
      <c r="J345" s="31" t="s">
        <v>303</v>
      </c>
      <c r="K345" s="30" t="s">
        <v>1310</v>
      </c>
    </row>
    <row r="346" spans="1:11" outlineLevel="1" x14ac:dyDescent="0.25">
      <c r="A346" s="39">
        <v>45397</v>
      </c>
      <c r="B346" s="31" t="s">
        <v>862</v>
      </c>
      <c r="C346" s="31" t="s">
        <v>236</v>
      </c>
      <c r="D346" s="31" t="s">
        <v>221</v>
      </c>
      <c r="E346" s="32">
        <v>682362</v>
      </c>
      <c r="F346" s="33" t="s">
        <v>22</v>
      </c>
      <c r="G346" s="32">
        <v>54589</v>
      </c>
      <c r="H346" s="32">
        <f t="shared" si="5"/>
        <v>736951</v>
      </c>
      <c r="I346" s="31" t="s">
        <v>221</v>
      </c>
      <c r="J346" s="31" t="s">
        <v>222</v>
      </c>
      <c r="K346" s="30" t="s">
        <v>1310</v>
      </c>
    </row>
    <row r="347" spans="1:11" outlineLevel="1" x14ac:dyDescent="0.25">
      <c r="A347" s="39">
        <v>45398</v>
      </c>
      <c r="B347" s="31" t="s">
        <v>863</v>
      </c>
      <c r="C347" s="31" t="s">
        <v>239</v>
      </c>
      <c r="D347" s="31" t="s">
        <v>864</v>
      </c>
      <c r="E347" s="32">
        <v>-333174</v>
      </c>
      <c r="F347" s="33" t="s">
        <v>22</v>
      </c>
      <c r="G347" s="32">
        <v>-26654</v>
      </c>
      <c r="H347" s="32">
        <f t="shared" si="5"/>
        <v>-359828</v>
      </c>
      <c r="I347" s="31" t="s">
        <v>23</v>
      </c>
      <c r="J347" s="31" t="s">
        <v>24</v>
      </c>
      <c r="K347" s="30" t="s">
        <v>7</v>
      </c>
    </row>
    <row r="348" spans="1:11" outlineLevel="1" x14ac:dyDescent="0.25">
      <c r="A348" s="39">
        <v>45398</v>
      </c>
      <c r="B348" s="31" t="s">
        <v>865</v>
      </c>
      <c r="C348" s="31" t="s">
        <v>239</v>
      </c>
      <c r="D348" s="31" t="s">
        <v>866</v>
      </c>
      <c r="E348" s="32">
        <v>-419446</v>
      </c>
      <c r="F348" s="33" t="s">
        <v>22</v>
      </c>
      <c r="G348" s="32">
        <v>-33556</v>
      </c>
      <c r="H348" s="32">
        <f t="shared" si="5"/>
        <v>-453002</v>
      </c>
      <c r="I348" s="31" t="s">
        <v>23</v>
      </c>
      <c r="J348" s="31" t="s">
        <v>24</v>
      </c>
      <c r="K348" s="30" t="s">
        <v>7</v>
      </c>
    </row>
    <row r="349" spans="1:11" outlineLevel="1" x14ac:dyDescent="0.25">
      <c r="A349" s="39">
        <v>45398</v>
      </c>
      <c r="B349" s="31" t="s">
        <v>867</v>
      </c>
      <c r="C349" s="31" t="s">
        <v>239</v>
      </c>
      <c r="D349" s="31" t="s">
        <v>868</v>
      </c>
      <c r="E349" s="32">
        <v>-725181</v>
      </c>
      <c r="F349" s="33" t="s">
        <v>22</v>
      </c>
      <c r="G349" s="32">
        <v>-58014</v>
      </c>
      <c r="H349" s="32">
        <f t="shared" si="5"/>
        <v>-783195</v>
      </c>
      <c r="I349" s="31" t="s">
        <v>23</v>
      </c>
      <c r="J349" s="31" t="s">
        <v>24</v>
      </c>
      <c r="K349" s="30" t="s">
        <v>7</v>
      </c>
    </row>
    <row r="350" spans="1:11" outlineLevel="1" x14ac:dyDescent="0.25">
      <c r="A350" s="39">
        <v>45398</v>
      </c>
      <c r="B350" s="31" t="s">
        <v>869</v>
      </c>
      <c r="C350" s="31" t="s">
        <v>239</v>
      </c>
      <c r="D350" s="31" t="s">
        <v>870</v>
      </c>
      <c r="E350" s="32">
        <v>-146862</v>
      </c>
      <c r="F350" s="33" t="s">
        <v>22</v>
      </c>
      <c r="G350" s="32">
        <v>-11749</v>
      </c>
      <c r="H350" s="32">
        <f t="shared" si="5"/>
        <v>-158611</v>
      </c>
      <c r="I350" s="31" t="s">
        <v>23</v>
      </c>
      <c r="J350" s="31" t="s">
        <v>24</v>
      </c>
      <c r="K350" s="30" t="s">
        <v>7</v>
      </c>
    </row>
    <row r="351" spans="1:11" outlineLevel="1" x14ac:dyDescent="0.25">
      <c r="A351" s="39">
        <v>45398</v>
      </c>
      <c r="B351" s="31" t="s">
        <v>871</v>
      </c>
      <c r="C351" s="31" t="s">
        <v>239</v>
      </c>
      <c r="D351" s="31" t="s">
        <v>872</v>
      </c>
      <c r="E351" s="32">
        <v>-423721</v>
      </c>
      <c r="F351" s="33" t="s">
        <v>22</v>
      </c>
      <c r="G351" s="32">
        <v>-33898</v>
      </c>
      <c r="H351" s="32">
        <f t="shared" si="5"/>
        <v>-457619</v>
      </c>
      <c r="I351" s="31" t="s">
        <v>23</v>
      </c>
      <c r="J351" s="31" t="s">
        <v>24</v>
      </c>
      <c r="K351" s="30" t="s">
        <v>7</v>
      </c>
    </row>
    <row r="352" spans="1:11" outlineLevel="1" x14ac:dyDescent="0.25">
      <c r="A352" s="39">
        <v>45398</v>
      </c>
      <c r="B352" s="31" t="s">
        <v>873</v>
      </c>
      <c r="C352" s="31" t="s">
        <v>239</v>
      </c>
      <c r="D352" s="31" t="s">
        <v>874</v>
      </c>
      <c r="E352" s="32">
        <v>-272186</v>
      </c>
      <c r="F352" s="33" t="s">
        <v>22</v>
      </c>
      <c r="G352" s="32">
        <v>-21775</v>
      </c>
      <c r="H352" s="32">
        <f t="shared" si="5"/>
        <v>-293961</v>
      </c>
      <c r="I352" s="31" t="s">
        <v>23</v>
      </c>
      <c r="J352" s="31" t="s">
        <v>24</v>
      </c>
      <c r="K352" s="30" t="s">
        <v>7</v>
      </c>
    </row>
    <row r="353" spans="1:11" outlineLevel="1" x14ac:dyDescent="0.25">
      <c r="A353" s="39">
        <v>45398</v>
      </c>
      <c r="B353" s="31" t="s">
        <v>311</v>
      </c>
      <c r="C353" s="31" t="s">
        <v>239</v>
      </c>
      <c r="D353" s="31" t="s">
        <v>875</v>
      </c>
      <c r="E353" s="32">
        <v>-372662</v>
      </c>
      <c r="F353" s="33" t="s">
        <v>22</v>
      </c>
      <c r="G353" s="32">
        <v>-29813</v>
      </c>
      <c r="H353" s="32">
        <f t="shared" si="5"/>
        <v>-402475</v>
      </c>
      <c r="I353" s="31" t="s">
        <v>23</v>
      </c>
      <c r="J353" s="31" t="s">
        <v>24</v>
      </c>
      <c r="K353" s="30" t="s">
        <v>7</v>
      </c>
    </row>
    <row r="354" spans="1:11" outlineLevel="1" x14ac:dyDescent="0.25">
      <c r="A354" s="39">
        <v>45398</v>
      </c>
      <c r="B354" s="31" t="s">
        <v>312</v>
      </c>
      <c r="C354" s="31" t="s">
        <v>239</v>
      </c>
      <c r="D354" s="31" t="s">
        <v>876</v>
      </c>
      <c r="E354" s="32">
        <v>-601154</v>
      </c>
      <c r="F354" s="33" t="s">
        <v>22</v>
      </c>
      <c r="G354" s="32">
        <v>-48092</v>
      </c>
      <c r="H354" s="32">
        <f t="shared" si="5"/>
        <v>-649246</v>
      </c>
      <c r="I354" s="31" t="s">
        <v>23</v>
      </c>
      <c r="J354" s="31" t="s">
        <v>24</v>
      </c>
      <c r="K354" s="30" t="s">
        <v>7</v>
      </c>
    </row>
    <row r="355" spans="1:11" outlineLevel="1" x14ac:dyDescent="0.25">
      <c r="A355" s="39">
        <v>45398</v>
      </c>
      <c r="B355" s="31" t="s">
        <v>877</v>
      </c>
      <c r="C355" s="31" t="s">
        <v>236</v>
      </c>
      <c r="D355" s="31" t="s">
        <v>114</v>
      </c>
      <c r="E355" s="32">
        <v>249664</v>
      </c>
      <c r="F355" s="33" t="s">
        <v>22</v>
      </c>
      <c r="G355" s="32">
        <v>19973</v>
      </c>
      <c r="H355" s="32">
        <f t="shared" si="5"/>
        <v>269637</v>
      </c>
      <c r="I355" s="31" t="s">
        <v>23</v>
      </c>
      <c r="J355" s="31" t="s">
        <v>24</v>
      </c>
      <c r="K355" s="30" t="s">
        <v>1310</v>
      </c>
    </row>
    <row r="356" spans="1:11" outlineLevel="1" x14ac:dyDescent="0.25">
      <c r="A356" s="39">
        <v>45398</v>
      </c>
      <c r="B356" s="31" t="s">
        <v>878</v>
      </c>
      <c r="C356" s="31" t="s">
        <v>236</v>
      </c>
      <c r="D356" s="31" t="s">
        <v>70</v>
      </c>
      <c r="E356" s="32">
        <v>1564944</v>
      </c>
      <c r="F356" s="33" t="s">
        <v>22</v>
      </c>
      <c r="G356" s="32">
        <v>125196</v>
      </c>
      <c r="H356" s="32">
        <f t="shared" si="5"/>
        <v>1690140</v>
      </c>
      <c r="I356" s="31" t="s">
        <v>23</v>
      </c>
      <c r="J356" s="31" t="s">
        <v>24</v>
      </c>
      <c r="K356" s="30" t="s">
        <v>1310</v>
      </c>
    </row>
    <row r="357" spans="1:11" outlineLevel="1" x14ac:dyDescent="0.25">
      <c r="A357" s="39">
        <v>45398</v>
      </c>
      <c r="B357" s="31" t="s">
        <v>879</v>
      </c>
      <c r="C357" s="31" t="s">
        <v>236</v>
      </c>
      <c r="D357" s="31" t="s">
        <v>158</v>
      </c>
      <c r="E357" s="32">
        <v>1256010</v>
      </c>
      <c r="F357" s="33" t="s">
        <v>22</v>
      </c>
      <c r="G357" s="32">
        <v>100481</v>
      </c>
      <c r="H357" s="32">
        <f t="shared" si="5"/>
        <v>1356491</v>
      </c>
      <c r="I357" s="31" t="s">
        <v>158</v>
      </c>
      <c r="J357" s="31" t="s">
        <v>159</v>
      </c>
      <c r="K357" s="30" t="s">
        <v>1310</v>
      </c>
    </row>
    <row r="358" spans="1:11" outlineLevel="1" x14ac:dyDescent="0.25">
      <c r="A358" s="39">
        <v>45398</v>
      </c>
      <c r="B358" s="31" t="s">
        <v>880</v>
      </c>
      <c r="C358" s="31" t="s">
        <v>236</v>
      </c>
      <c r="D358" s="31" t="s">
        <v>307</v>
      </c>
      <c r="E358" s="32">
        <v>335748</v>
      </c>
      <c r="F358" s="33" t="s">
        <v>22</v>
      </c>
      <c r="G358" s="32">
        <v>26860</v>
      </c>
      <c r="H358" s="32">
        <f t="shared" si="5"/>
        <v>362608</v>
      </c>
      <c r="I358" s="31" t="s">
        <v>23</v>
      </c>
      <c r="J358" s="31" t="s">
        <v>24</v>
      </c>
      <c r="K358" s="30" t="s">
        <v>1310</v>
      </c>
    </row>
    <row r="359" spans="1:11" outlineLevel="1" x14ac:dyDescent="0.25">
      <c r="A359" s="39">
        <v>45398</v>
      </c>
      <c r="B359" s="31" t="s">
        <v>881</v>
      </c>
      <c r="C359" s="31" t="s">
        <v>236</v>
      </c>
      <c r="D359" s="31" t="s">
        <v>372</v>
      </c>
      <c r="E359" s="32">
        <v>533076</v>
      </c>
      <c r="F359" s="33" t="s">
        <v>22</v>
      </c>
      <c r="G359" s="32">
        <v>42646</v>
      </c>
      <c r="H359" s="32">
        <f t="shared" si="5"/>
        <v>575722</v>
      </c>
      <c r="I359" s="31" t="s">
        <v>23</v>
      </c>
      <c r="J359" s="31" t="s">
        <v>24</v>
      </c>
      <c r="K359" s="30" t="s">
        <v>1310</v>
      </c>
    </row>
    <row r="360" spans="1:11" outlineLevel="1" x14ac:dyDescent="0.25">
      <c r="A360" s="39">
        <v>45398</v>
      </c>
      <c r="B360" s="31" t="s">
        <v>882</v>
      </c>
      <c r="C360" s="31" t="s">
        <v>236</v>
      </c>
      <c r="D360" s="31" t="s">
        <v>115</v>
      </c>
      <c r="E360" s="32">
        <v>1115010</v>
      </c>
      <c r="F360" s="33" t="s">
        <v>22</v>
      </c>
      <c r="G360" s="32">
        <v>89201</v>
      </c>
      <c r="H360" s="32">
        <f t="shared" si="5"/>
        <v>1204211</v>
      </c>
      <c r="I360" s="31" t="s">
        <v>23</v>
      </c>
      <c r="J360" s="31" t="s">
        <v>24</v>
      </c>
      <c r="K360" s="30" t="s">
        <v>1310</v>
      </c>
    </row>
    <row r="361" spans="1:11" outlineLevel="1" x14ac:dyDescent="0.25">
      <c r="A361" s="39">
        <v>45398</v>
      </c>
      <c r="B361" s="31" t="s">
        <v>883</v>
      </c>
      <c r="C361" s="31" t="s">
        <v>236</v>
      </c>
      <c r="D361" s="31" t="s">
        <v>400</v>
      </c>
      <c r="E361" s="32">
        <v>1367738</v>
      </c>
      <c r="F361" s="33" t="s">
        <v>22</v>
      </c>
      <c r="G361" s="32">
        <v>109419</v>
      </c>
      <c r="H361" s="32">
        <f t="shared" si="5"/>
        <v>1477157</v>
      </c>
      <c r="I361" s="31" t="s">
        <v>23</v>
      </c>
      <c r="J361" s="31" t="s">
        <v>24</v>
      </c>
      <c r="K361" s="30" t="s">
        <v>1310</v>
      </c>
    </row>
    <row r="362" spans="1:11" outlineLevel="1" x14ac:dyDescent="0.25">
      <c r="A362" s="39">
        <v>45398</v>
      </c>
      <c r="B362" s="31" t="s">
        <v>884</v>
      </c>
      <c r="C362" s="31" t="s">
        <v>236</v>
      </c>
      <c r="D362" s="31" t="s">
        <v>87</v>
      </c>
      <c r="E362" s="32">
        <v>1248320</v>
      </c>
      <c r="F362" s="33" t="s">
        <v>22</v>
      </c>
      <c r="G362" s="32">
        <v>99866</v>
      </c>
      <c r="H362" s="32">
        <f t="shared" si="5"/>
        <v>1348186</v>
      </c>
      <c r="I362" s="31" t="s">
        <v>87</v>
      </c>
      <c r="J362" s="31" t="s">
        <v>88</v>
      </c>
      <c r="K362" s="30" t="s">
        <v>1310</v>
      </c>
    </row>
    <row r="363" spans="1:11" outlineLevel="1" x14ac:dyDescent="0.25">
      <c r="A363" s="39">
        <v>45398</v>
      </c>
      <c r="B363" s="31" t="s">
        <v>885</v>
      </c>
      <c r="C363" s="31" t="s">
        <v>236</v>
      </c>
      <c r="D363" s="31" t="s">
        <v>273</v>
      </c>
      <c r="E363" s="32">
        <v>2169570</v>
      </c>
      <c r="F363" s="33" t="s">
        <v>22</v>
      </c>
      <c r="G363" s="32">
        <v>173566</v>
      </c>
      <c r="H363" s="32">
        <f t="shared" si="5"/>
        <v>2343136</v>
      </c>
      <c r="I363" s="31" t="s">
        <v>273</v>
      </c>
      <c r="J363" s="31" t="s">
        <v>98</v>
      </c>
      <c r="K363" s="30" t="s">
        <v>1310</v>
      </c>
    </row>
    <row r="364" spans="1:11" outlineLevel="1" x14ac:dyDescent="0.25">
      <c r="A364" s="39">
        <v>45398</v>
      </c>
      <c r="B364" s="31" t="s">
        <v>886</v>
      </c>
      <c r="C364" s="31" t="s">
        <v>236</v>
      </c>
      <c r="D364" s="31" t="s">
        <v>291</v>
      </c>
      <c r="E364" s="32">
        <v>884918</v>
      </c>
      <c r="F364" s="33" t="s">
        <v>22</v>
      </c>
      <c r="G364" s="32">
        <v>70793</v>
      </c>
      <c r="H364" s="32">
        <f t="shared" si="5"/>
        <v>955711</v>
      </c>
      <c r="I364" s="31" t="s">
        <v>44</v>
      </c>
      <c r="J364" s="31" t="s">
        <v>45</v>
      </c>
      <c r="K364" s="30" t="s">
        <v>1310</v>
      </c>
    </row>
    <row r="365" spans="1:11" outlineLevel="1" x14ac:dyDescent="0.25">
      <c r="A365" s="39">
        <v>45398</v>
      </c>
      <c r="B365" s="31" t="s">
        <v>887</v>
      </c>
      <c r="C365" s="31" t="s">
        <v>236</v>
      </c>
      <c r="D365" s="31" t="s">
        <v>285</v>
      </c>
      <c r="E365" s="32">
        <v>954444</v>
      </c>
      <c r="F365" s="33" t="s">
        <v>22</v>
      </c>
      <c r="G365" s="32">
        <v>76356</v>
      </c>
      <c r="H365" s="32">
        <f t="shared" si="5"/>
        <v>1030800</v>
      </c>
      <c r="I365" s="31" t="s">
        <v>44</v>
      </c>
      <c r="J365" s="31" t="s">
        <v>45</v>
      </c>
      <c r="K365" s="30" t="s">
        <v>1310</v>
      </c>
    </row>
    <row r="366" spans="1:11" outlineLevel="1" x14ac:dyDescent="0.25">
      <c r="A366" s="39">
        <v>45398</v>
      </c>
      <c r="B366" s="31" t="s">
        <v>888</v>
      </c>
      <c r="C366" s="31" t="s">
        <v>236</v>
      </c>
      <c r="D366" s="31" t="s">
        <v>190</v>
      </c>
      <c r="E366" s="32">
        <v>1092058</v>
      </c>
      <c r="F366" s="33" t="s">
        <v>22</v>
      </c>
      <c r="G366" s="32">
        <v>87365</v>
      </c>
      <c r="H366" s="32">
        <f t="shared" si="5"/>
        <v>1179423</v>
      </c>
      <c r="I366" s="31" t="s">
        <v>44</v>
      </c>
      <c r="J366" s="31" t="s">
        <v>45</v>
      </c>
      <c r="K366" s="30" t="s">
        <v>1310</v>
      </c>
    </row>
    <row r="367" spans="1:11" outlineLevel="1" x14ac:dyDescent="0.25">
      <c r="A367" s="39">
        <v>45398</v>
      </c>
      <c r="B367" s="31" t="s">
        <v>889</v>
      </c>
      <c r="C367" s="31" t="s">
        <v>236</v>
      </c>
      <c r="D367" s="31" t="s">
        <v>223</v>
      </c>
      <c r="E367" s="32">
        <v>1805620</v>
      </c>
      <c r="F367" s="33" t="s">
        <v>22</v>
      </c>
      <c r="G367" s="32">
        <v>144450</v>
      </c>
      <c r="H367" s="32">
        <f t="shared" si="5"/>
        <v>1950070</v>
      </c>
      <c r="I367" s="31" t="s">
        <v>44</v>
      </c>
      <c r="J367" s="31" t="s">
        <v>45</v>
      </c>
      <c r="K367" s="30" t="s">
        <v>1310</v>
      </c>
    </row>
    <row r="368" spans="1:11" outlineLevel="1" x14ac:dyDescent="0.25">
      <c r="A368" s="39">
        <v>45398</v>
      </c>
      <c r="B368" s="31" t="s">
        <v>890</v>
      </c>
      <c r="C368" s="31" t="s">
        <v>236</v>
      </c>
      <c r="D368" s="31" t="s">
        <v>124</v>
      </c>
      <c r="E368" s="32">
        <v>1896230</v>
      </c>
      <c r="F368" s="33" t="s">
        <v>22</v>
      </c>
      <c r="G368" s="32">
        <v>151698</v>
      </c>
      <c r="H368" s="32">
        <f t="shared" si="5"/>
        <v>2047928</v>
      </c>
      <c r="I368" s="31" t="s">
        <v>124</v>
      </c>
      <c r="J368" s="31" t="s">
        <v>125</v>
      </c>
      <c r="K368" s="30" t="s">
        <v>1310</v>
      </c>
    </row>
    <row r="369" spans="1:11" outlineLevel="1" x14ac:dyDescent="0.25">
      <c r="A369" s="39">
        <v>45398</v>
      </c>
      <c r="B369" s="31" t="s">
        <v>891</v>
      </c>
      <c r="C369" s="31" t="s">
        <v>236</v>
      </c>
      <c r="D369" s="31" t="s">
        <v>305</v>
      </c>
      <c r="E369" s="32">
        <v>1531570</v>
      </c>
      <c r="F369" s="33" t="s">
        <v>22</v>
      </c>
      <c r="G369" s="32">
        <v>122526</v>
      </c>
      <c r="H369" s="32">
        <f t="shared" si="5"/>
        <v>1654096</v>
      </c>
      <c r="I369" s="31" t="s">
        <v>305</v>
      </c>
      <c r="J369" s="31" t="s">
        <v>306</v>
      </c>
      <c r="K369" s="30" t="s">
        <v>1310</v>
      </c>
    </row>
    <row r="370" spans="1:11" outlineLevel="1" x14ac:dyDescent="0.25">
      <c r="A370" s="39">
        <v>45398</v>
      </c>
      <c r="B370" s="31" t="s">
        <v>892</v>
      </c>
      <c r="C370" s="31" t="s">
        <v>236</v>
      </c>
      <c r="D370" s="31" t="s">
        <v>136</v>
      </c>
      <c r="E370" s="32">
        <v>444230</v>
      </c>
      <c r="F370" s="33" t="s">
        <v>22</v>
      </c>
      <c r="G370" s="32">
        <v>35538</v>
      </c>
      <c r="H370" s="32">
        <f t="shared" si="5"/>
        <v>479768</v>
      </c>
      <c r="I370" s="31" t="s">
        <v>136</v>
      </c>
      <c r="J370" s="31" t="s">
        <v>137</v>
      </c>
      <c r="K370" s="30" t="s">
        <v>1310</v>
      </c>
    </row>
    <row r="371" spans="1:11" outlineLevel="1" x14ac:dyDescent="0.25">
      <c r="A371" s="39">
        <v>45398</v>
      </c>
      <c r="B371" s="31" t="s">
        <v>893</v>
      </c>
      <c r="C371" s="31" t="s">
        <v>236</v>
      </c>
      <c r="D371" s="31" t="s">
        <v>126</v>
      </c>
      <c r="E371" s="32">
        <v>1602550</v>
      </c>
      <c r="F371" s="33" t="s">
        <v>22</v>
      </c>
      <c r="G371" s="32">
        <v>128204</v>
      </c>
      <c r="H371" s="32">
        <f t="shared" si="5"/>
        <v>1730754</v>
      </c>
      <c r="I371" s="31" t="s">
        <v>126</v>
      </c>
      <c r="J371" s="31" t="s">
        <v>127</v>
      </c>
      <c r="K371" s="30" t="s">
        <v>1310</v>
      </c>
    </row>
    <row r="372" spans="1:11" outlineLevel="1" x14ac:dyDescent="0.25">
      <c r="A372" s="39">
        <v>45398</v>
      </c>
      <c r="B372" s="31" t="s">
        <v>894</v>
      </c>
      <c r="C372" s="31" t="s">
        <v>236</v>
      </c>
      <c r="D372" s="31" t="s">
        <v>120</v>
      </c>
      <c r="E372" s="32">
        <v>1512620</v>
      </c>
      <c r="F372" s="33" t="s">
        <v>22</v>
      </c>
      <c r="G372" s="32">
        <v>121010</v>
      </c>
      <c r="H372" s="32">
        <f t="shared" si="5"/>
        <v>1633630</v>
      </c>
      <c r="I372" s="31" t="s">
        <v>120</v>
      </c>
      <c r="J372" s="31" t="s">
        <v>121</v>
      </c>
      <c r="K372" s="30" t="s">
        <v>1310</v>
      </c>
    </row>
    <row r="373" spans="1:11" outlineLevel="1" x14ac:dyDescent="0.25">
      <c r="A373" s="39">
        <v>45398</v>
      </c>
      <c r="B373" s="31" t="s">
        <v>895</v>
      </c>
      <c r="C373" s="31" t="s">
        <v>236</v>
      </c>
      <c r="D373" s="31" t="s">
        <v>122</v>
      </c>
      <c r="E373" s="32">
        <v>3327440</v>
      </c>
      <c r="F373" s="33" t="s">
        <v>22</v>
      </c>
      <c r="G373" s="32">
        <v>266195</v>
      </c>
      <c r="H373" s="32">
        <f t="shared" si="5"/>
        <v>3593635</v>
      </c>
      <c r="I373" s="31" t="s">
        <v>122</v>
      </c>
      <c r="J373" s="31" t="s">
        <v>123</v>
      </c>
      <c r="K373" s="30" t="s">
        <v>1310</v>
      </c>
    </row>
    <row r="374" spans="1:11" outlineLevel="1" x14ac:dyDescent="0.25">
      <c r="A374" s="39">
        <v>45398</v>
      </c>
      <c r="B374" s="31" t="s">
        <v>896</v>
      </c>
      <c r="C374" s="31" t="s">
        <v>236</v>
      </c>
      <c r="D374" s="31" t="s">
        <v>153</v>
      </c>
      <c r="E374" s="32">
        <v>1692550</v>
      </c>
      <c r="F374" s="33" t="s">
        <v>22</v>
      </c>
      <c r="G374" s="32">
        <v>135404</v>
      </c>
      <c r="H374" s="32">
        <f t="shared" si="5"/>
        <v>1827954</v>
      </c>
      <c r="I374" s="31" t="s">
        <v>153</v>
      </c>
      <c r="J374" s="31" t="s">
        <v>154</v>
      </c>
      <c r="K374" s="30" t="s">
        <v>1310</v>
      </c>
    </row>
    <row r="375" spans="1:11" outlineLevel="1" x14ac:dyDescent="0.25">
      <c r="A375" s="39">
        <v>45398</v>
      </c>
      <c r="B375" s="31" t="s">
        <v>897</v>
      </c>
      <c r="C375" s="31" t="s">
        <v>236</v>
      </c>
      <c r="D375" s="31" t="s">
        <v>153</v>
      </c>
      <c r="E375" s="32">
        <v>5953300</v>
      </c>
      <c r="F375" s="33" t="s">
        <v>22</v>
      </c>
      <c r="G375" s="32">
        <v>476264</v>
      </c>
      <c r="H375" s="32">
        <f t="shared" si="5"/>
        <v>6429564</v>
      </c>
      <c r="I375" s="31" t="s">
        <v>153</v>
      </c>
      <c r="J375" s="31" t="s">
        <v>154</v>
      </c>
      <c r="K375" s="30" t="s">
        <v>1310</v>
      </c>
    </row>
    <row r="376" spans="1:11" outlineLevel="1" x14ac:dyDescent="0.25">
      <c r="A376" s="39">
        <v>45398</v>
      </c>
      <c r="B376" s="31" t="s">
        <v>898</v>
      </c>
      <c r="C376" s="31" t="s">
        <v>236</v>
      </c>
      <c r="D376" s="31" t="s">
        <v>355</v>
      </c>
      <c r="E376" s="32">
        <v>2391200</v>
      </c>
      <c r="F376" s="33" t="s">
        <v>22</v>
      </c>
      <c r="G376" s="32">
        <v>191296</v>
      </c>
      <c r="H376" s="32">
        <f t="shared" si="5"/>
        <v>2582496</v>
      </c>
      <c r="I376" s="31" t="s">
        <v>355</v>
      </c>
      <c r="J376" s="31" t="s">
        <v>356</v>
      </c>
      <c r="K376" s="30" t="s">
        <v>1310</v>
      </c>
    </row>
    <row r="377" spans="1:11" outlineLevel="1" x14ac:dyDescent="0.25">
      <c r="A377" s="39">
        <v>45398</v>
      </c>
      <c r="B377" s="31" t="s">
        <v>899</v>
      </c>
      <c r="C377" s="31" t="s">
        <v>236</v>
      </c>
      <c r="D377" s="31" t="s">
        <v>194</v>
      </c>
      <c r="E377" s="32">
        <v>1512620</v>
      </c>
      <c r="F377" s="33" t="s">
        <v>22</v>
      </c>
      <c r="G377" s="32">
        <v>121010</v>
      </c>
      <c r="H377" s="32">
        <f t="shared" si="5"/>
        <v>1633630</v>
      </c>
      <c r="I377" s="31" t="s">
        <v>194</v>
      </c>
      <c r="J377" s="31" t="s">
        <v>195</v>
      </c>
      <c r="K377" s="30" t="s">
        <v>1310</v>
      </c>
    </row>
    <row r="378" spans="1:11" outlineLevel="1" x14ac:dyDescent="0.25">
      <c r="A378" s="39">
        <v>45399</v>
      </c>
      <c r="B378" s="31" t="s">
        <v>900</v>
      </c>
      <c r="C378" s="31" t="s">
        <v>299</v>
      </c>
      <c r="D378" s="31" t="s">
        <v>901</v>
      </c>
      <c r="E378" s="32">
        <v>-322480</v>
      </c>
      <c r="F378" s="33" t="s">
        <v>22</v>
      </c>
      <c r="G378" s="32">
        <v>-25798</v>
      </c>
      <c r="H378" s="32">
        <f t="shared" si="5"/>
        <v>-348278</v>
      </c>
      <c r="I378" s="31" t="s">
        <v>300</v>
      </c>
      <c r="J378" s="31" t="s">
        <v>301</v>
      </c>
      <c r="K378" s="30" t="s">
        <v>7</v>
      </c>
    </row>
    <row r="379" spans="1:11" outlineLevel="1" x14ac:dyDescent="0.25">
      <c r="A379" s="39">
        <v>45399</v>
      </c>
      <c r="B379" s="31" t="s">
        <v>902</v>
      </c>
      <c r="C379" s="31" t="s">
        <v>238</v>
      </c>
      <c r="D379" s="31" t="s">
        <v>903</v>
      </c>
      <c r="E379" s="32">
        <v>-534452</v>
      </c>
      <c r="F379" s="33" t="s">
        <v>22</v>
      </c>
      <c r="G379" s="32">
        <v>-42756</v>
      </c>
      <c r="H379" s="32">
        <f t="shared" si="5"/>
        <v>-577208</v>
      </c>
      <c r="I379" s="31" t="s">
        <v>44</v>
      </c>
      <c r="J379" s="31" t="s">
        <v>45</v>
      </c>
      <c r="K379" s="30" t="s">
        <v>7</v>
      </c>
    </row>
    <row r="380" spans="1:11" outlineLevel="1" x14ac:dyDescent="0.25">
      <c r="A380" s="39">
        <v>45399</v>
      </c>
      <c r="B380" s="31" t="s">
        <v>904</v>
      </c>
      <c r="C380" s="31" t="s">
        <v>238</v>
      </c>
      <c r="D380" s="31" t="s">
        <v>280</v>
      </c>
      <c r="E380" s="32">
        <v>-120438</v>
      </c>
      <c r="F380" s="33" t="s">
        <v>22</v>
      </c>
      <c r="G380" s="32">
        <v>-9635</v>
      </c>
      <c r="H380" s="32">
        <f t="shared" si="5"/>
        <v>-130073</v>
      </c>
      <c r="I380" s="31" t="s">
        <v>44</v>
      </c>
      <c r="J380" s="31" t="s">
        <v>45</v>
      </c>
      <c r="K380" s="30" t="s">
        <v>7</v>
      </c>
    </row>
    <row r="381" spans="1:11" outlineLevel="1" x14ac:dyDescent="0.25">
      <c r="A381" s="39">
        <v>45399</v>
      </c>
      <c r="B381" s="31" t="s">
        <v>905</v>
      </c>
      <c r="C381" s="31" t="s">
        <v>238</v>
      </c>
      <c r="D381" s="31" t="s">
        <v>906</v>
      </c>
      <c r="E381" s="32">
        <v>-214848</v>
      </c>
      <c r="F381" s="33" t="s">
        <v>22</v>
      </c>
      <c r="G381" s="32">
        <v>-17188</v>
      </c>
      <c r="H381" s="32">
        <f t="shared" si="5"/>
        <v>-232036</v>
      </c>
      <c r="I381" s="31" t="s">
        <v>44</v>
      </c>
      <c r="J381" s="31" t="s">
        <v>45</v>
      </c>
      <c r="K381" s="30" t="s">
        <v>7</v>
      </c>
    </row>
    <row r="382" spans="1:11" outlineLevel="1" x14ac:dyDescent="0.25">
      <c r="A382" s="39">
        <v>45399</v>
      </c>
      <c r="B382" s="31" t="s">
        <v>907</v>
      </c>
      <c r="C382" s="31" t="s">
        <v>239</v>
      </c>
      <c r="D382" s="31" t="s">
        <v>908</v>
      </c>
      <c r="E382" s="32">
        <v>-666348</v>
      </c>
      <c r="F382" s="33" t="s">
        <v>22</v>
      </c>
      <c r="G382" s="32">
        <v>-53308</v>
      </c>
      <c r="H382" s="32">
        <f t="shared" si="5"/>
        <v>-719656</v>
      </c>
      <c r="I382" s="31" t="s">
        <v>23</v>
      </c>
      <c r="J382" s="31" t="s">
        <v>24</v>
      </c>
      <c r="K382" s="30" t="s">
        <v>7</v>
      </c>
    </row>
    <row r="383" spans="1:11" outlineLevel="1" x14ac:dyDescent="0.25">
      <c r="A383" s="39">
        <v>45399</v>
      </c>
      <c r="B383" s="31" t="s">
        <v>909</v>
      </c>
      <c r="C383" s="31" t="s">
        <v>239</v>
      </c>
      <c r="D383" s="31" t="s">
        <v>910</v>
      </c>
      <c r="E383" s="32">
        <v>-1000790</v>
      </c>
      <c r="F383" s="33" t="s">
        <v>22</v>
      </c>
      <c r="G383" s="32">
        <v>-80063</v>
      </c>
      <c r="H383" s="32">
        <f t="shared" si="5"/>
        <v>-1080853</v>
      </c>
      <c r="I383" s="31" t="s">
        <v>23</v>
      </c>
      <c r="J383" s="31" t="s">
        <v>24</v>
      </c>
      <c r="K383" s="30" t="s">
        <v>7</v>
      </c>
    </row>
    <row r="384" spans="1:11" outlineLevel="1" x14ac:dyDescent="0.25">
      <c r="A384" s="39">
        <v>45399</v>
      </c>
      <c r="B384" s="31" t="s">
        <v>911</v>
      </c>
      <c r="C384" s="31" t="s">
        <v>239</v>
      </c>
      <c r="D384" s="31" t="s">
        <v>399</v>
      </c>
      <c r="E384" s="32">
        <v>-445876</v>
      </c>
      <c r="F384" s="33" t="s">
        <v>22</v>
      </c>
      <c r="G384" s="32">
        <v>-35670</v>
      </c>
      <c r="H384" s="32">
        <f t="shared" si="5"/>
        <v>-481546</v>
      </c>
      <c r="I384" s="31" t="s">
        <v>23</v>
      </c>
      <c r="J384" s="31" t="s">
        <v>24</v>
      </c>
      <c r="K384" s="30" t="s">
        <v>7</v>
      </c>
    </row>
    <row r="385" spans="1:11" outlineLevel="1" x14ac:dyDescent="0.25">
      <c r="A385" s="39">
        <v>45399</v>
      </c>
      <c r="B385" s="31" t="s">
        <v>912</v>
      </c>
      <c r="C385" s="31" t="s">
        <v>239</v>
      </c>
      <c r="D385" s="31" t="s">
        <v>913</v>
      </c>
      <c r="E385" s="32">
        <v>-779598</v>
      </c>
      <c r="F385" s="33" t="s">
        <v>22</v>
      </c>
      <c r="G385" s="32">
        <v>-62368</v>
      </c>
      <c r="H385" s="32">
        <f t="shared" si="5"/>
        <v>-841966</v>
      </c>
      <c r="I385" s="31" t="s">
        <v>23</v>
      </c>
      <c r="J385" s="31" t="s">
        <v>24</v>
      </c>
      <c r="K385" s="30" t="s">
        <v>7</v>
      </c>
    </row>
    <row r="386" spans="1:11" outlineLevel="1" x14ac:dyDescent="0.25">
      <c r="A386" s="39">
        <v>45399</v>
      </c>
      <c r="B386" s="31" t="s">
        <v>914</v>
      </c>
      <c r="C386" s="31" t="s">
        <v>239</v>
      </c>
      <c r="D386" s="31" t="s">
        <v>915</v>
      </c>
      <c r="E386" s="32">
        <v>-353099</v>
      </c>
      <c r="F386" s="33" t="s">
        <v>22</v>
      </c>
      <c r="G386" s="32">
        <v>-28248</v>
      </c>
      <c r="H386" s="32">
        <f t="shared" si="5"/>
        <v>-381347</v>
      </c>
      <c r="I386" s="31" t="s">
        <v>23</v>
      </c>
      <c r="J386" s="31" t="s">
        <v>24</v>
      </c>
      <c r="K386" s="30" t="s">
        <v>7</v>
      </c>
    </row>
    <row r="387" spans="1:11" outlineLevel="1" x14ac:dyDescent="0.25">
      <c r="A387" s="39">
        <v>45399</v>
      </c>
      <c r="B387" s="31" t="s">
        <v>916</v>
      </c>
      <c r="C387" s="31" t="s">
        <v>239</v>
      </c>
      <c r="D387" s="31" t="s">
        <v>917</v>
      </c>
      <c r="E387" s="32">
        <v>-222116</v>
      </c>
      <c r="F387" s="33" t="s">
        <v>22</v>
      </c>
      <c r="G387" s="32">
        <v>-17769</v>
      </c>
      <c r="H387" s="32">
        <f t="shared" ref="H387:H450" si="6">+E387+G387</f>
        <v>-239885</v>
      </c>
      <c r="I387" s="31" t="s">
        <v>23</v>
      </c>
      <c r="J387" s="31" t="s">
        <v>24</v>
      </c>
      <c r="K387" s="30" t="s">
        <v>7</v>
      </c>
    </row>
    <row r="388" spans="1:11" outlineLevel="1" x14ac:dyDescent="0.25">
      <c r="A388" s="39">
        <v>45399</v>
      </c>
      <c r="B388" s="31" t="s">
        <v>918</v>
      </c>
      <c r="C388" s="31" t="s">
        <v>239</v>
      </c>
      <c r="D388" s="31" t="s">
        <v>919</v>
      </c>
      <c r="E388" s="32">
        <v>-1101978</v>
      </c>
      <c r="F388" s="33" t="s">
        <v>22</v>
      </c>
      <c r="G388" s="32">
        <v>-88158</v>
      </c>
      <c r="H388" s="32">
        <f t="shared" si="6"/>
        <v>-1190136</v>
      </c>
      <c r="I388" s="31" t="s">
        <v>23</v>
      </c>
      <c r="J388" s="31" t="s">
        <v>24</v>
      </c>
      <c r="K388" s="30" t="s">
        <v>7</v>
      </c>
    </row>
    <row r="389" spans="1:11" outlineLevel="1" x14ac:dyDescent="0.25">
      <c r="A389" s="39">
        <v>45399</v>
      </c>
      <c r="B389" s="31" t="s">
        <v>920</v>
      </c>
      <c r="C389" s="31" t="s">
        <v>239</v>
      </c>
      <c r="D389" s="31" t="s">
        <v>921</v>
      </c>
      <c r="E389" s="32">
        <v>-209281</v>
      </c>
      <c r="F389" s="33" t="s">
        <v>22</v>
      </c>
      <c r="G389" s="32">
        <v>-16742</v>
      </c>
      <c r="H389" s="32">
        <f t="shared" si="6"/>
        <v>-226023</v>
      </c>
      <c r="I389" s="31" t="s">
        <v>23</v>
      </c>
      <c r="J389" s="31" t="s">
        <v>24</v>
      </c>
      <c r="K389" s="30" t="s">
        <v>7</v>
      </c>
    </row>
    <row r="390" spans="1:11" outlineLevel="1" x14ac:dyDescent="0.25">
      <c r="A390" s="39">
        <v>45399</v>
      </c>
      <c r="B390" s="31" t="s">
        <v>922</v>
      </c>
      <c r="C390" s="31" t="s">
        <v>239</v>
      </c>
      <c r="D390" s="31" t="s">
        <v>923</v>
      </c>
      <c r="E390" s="32">
        <v>-500518</v>
      </c>
      <c r="F390" s="33" t="s">
        <v>22</v>
      </c>
      <c r="G390" s="32">
        <v>-40041</v>
      </c>
      <c r="H390" s="32">
        <f t="shared" si="6"/>
        <v>-540559</v>
      </c>
      <c r="I390" s="31" t="s">
        <v>23</v>
      </c>
      <c r="J390" s="31" t="s">
        <v>24</v>
      </c>
      <c r="K390" s="30" t="s">
        <v>7</v>
      </c>
    </row>
    <row r="391" spans="1:11" outlineLevel="1" x14ac:dyDescent="0.25">
      <c r="A391" s="39">
        <v>45399</v>
      </c>
      <c r="B391" s="31" t="s">
        <v>924</v>
      </c>
      <c r="C391" s="31" t="s">
        <v>239</v>
      </c>
      <c r="D391" s="31" t="s">
        <v>925</v>
      </c>
      <c r="E391" s="32">
        <v>-360572</v>
      </c>
      <c r="F391" s="33" t="s">
        <v>22</v>
      </c>
      <c r="G391" s="32">
        <v>-28846</v>
      </c>
      <c r="H391" s="32">
        <f t="shared" si="6"/>
        <v>-389418</v>
      </c>
      <c r="I391" s="31" t="s">
        <v>23</v>
      </c>
      <c r="J391" s="31" t="s">
        <v>24</v>
      </c>
      <c r="K391" s="30" t="s">
        <v>7</v>
      </c>
    </row>
    <row r="392" spans="1:11" outlineLevel="1" x14ac:dyDescent="0.25">
      <c r="A392" s="39">
        <v>45399</v>
      </c>
      <c r="B392" s="31" t="s">
        <v>926</v>
      </c>
      <c r="C392" s="31" t="s">
        <v>239</v>
      </c>
      <c r="D392" s="31" t="s">
        <v>927</v>
      </c>
      <c r="E392" s="32">
        <v>-88846</v>
      </c>
      <c r="F392" s="33" t="s">
        <v>22</v>
      </c>
      <c r="G392" s="32">
        <v>-7108</v>
      </c>
      <c r="H392" s="32">
        <f t="shared" si="6"/>
        <v>-95954</v>
      </c>
      <c r="I392" s="31" t="s">
        <v>23</v>
      </c>
      <c r="J392" s="31" t="s">
        <v>24</v>
      </c>
      <c r="K392" s="30" t="s">
        <v>7</v>
      </c>
    </row>
    <row r="393" spans="1:11" outlineLevel="1" x14ac:dyDescent="0.25">
      <c r="A393" s="39">
        <v>45399</v>
      </c>
      <c r="B393" s="31" t="s">
        <v>928</v>
      </c>
      <c r="C393" s="31" t="s">
        <v>239</v>
      </c>
      <c r="D393" s="31" t="s">
        <v>929</v>
      </c>
      <c r="E393" s="32">
        <v>-457606</v>
      </c>
      <c r="F393" s="33" t="s">
        <v>22</v>
      </c>
      <c r="G393" s="32">
        <v>-36608</v>
      </c>
      <c r="H393" s="32">
        <f t="shared" si="6"/>
        <v>-494214</v>
      </c>
      <c r="I393" s="31" t="s">
        <v>23</v>
      </c>
      <c r="J393" s="31" t="s">
        <v>24</v>
      </c>
      <c r="K393" s="30" t="s">
        <v>7</v>
      </c>
    </row>
    <row r="394" spans="1:11" outlineLevel="1" x14ac:dyDescent="0.25">
      <c r="A394" s="39">
        <v>45399</v>
      </c>
      <c r="B394" s="31" t="s">
        <v>930</v>
      </c>
      <c r="C394" s="31" t="s">
        <v>239</v>
      </c>
      <c r="D394" s="31" t="s">
        <v>931</v>
      </c>
      <c r="E394" s="32">
        <v>-296366</v>
      </c>
      <c r="F394" s="33" t="s">
        <v>22</v>
      </c>
      <c r="G394" s="32">
        <v>-23709</v>
      </c>
      <c r="H394" s="32">
        <f t="shared" si="6"/>
        <v>-320075</v>
      </c>
      <c r="I394" s="31" t="s">
        <v>23</v>
      </c>
      <c r="J394" s="31" t="s">
        <v>24</v>
      </c>
      <c r="K394" s="30" t="s">
        <v>7</v>
      </c>
    </row>
    <row r="395" spans="1:11" outlineLevel="1" x14ac:dyDescent="0.25">
      <c r="A395" s="39">
        <v>45399</v>
      </c>
      <c r="B395" s="31" t="s">
        <v>932</v>
      </c>
      <c r="C395" s="31" t="s">
        <v>239</v>
      </c>
      <c r="D395" s="31" t="s">
        <v>933</v>
      </c>
      <c r="E395" s="32">
        <v>-427877</v>
      </c>
      <c r="F395" s="33" t="s">
        <v>22</v>
      </c>
      <c r="G395" s="32">
        <v>-34230</v>
      </c>
      <c r="H395" s="32">
        <f t="shared" si="6"/>
        <v>-462107</v>
      </c>
      <c r="I395" s="31" t="s">
        <v>23</v>
      </c>
      <c r="J395" s="31" t="s">
        <v>24</v>
      </c>
      <c r="K395" s="30" t="s">
        <v>7</v>
      </c>
    </row>
    <row r="396" spans="1:11" outlineLevel="1" x14ac:dyDescent="0.25">
      <c r="A396" s="39">
        <v>45399</v>
      </c>
      <c r="B396" s="31" t="s">
        <v>934</v>
      </c>
      <c r="C396" s="31" t="s">
        <v>236</v>
      </c>
      <c r="D396" s="31" t="s">
        <v>231</v>
      </c>
      <c r="E396" s="32">
        <v>1447422</v>
      </c>
      <c r="F396" s="33" t="s">
        <v>22</v>
      </c>
      <c r="G396" s="32">
        <v>115794</v>
      </c>
      <c r="H396" s="32">
        <f t="shared" si="6"/>
        <v>1563216</v>
      </c>
      <c r="I396" s="31" t="s">
        <v>23</v>
      </c>
      <c r="J396" s="31" t="s">
        <v>24</v>
      </c>
      <c r="K396" s="30" t="s">
        <v>1310</v>
      </c>
    </row>
    <row r="397" spans="1:11" outlineLevel="1" x14ac:dyDescent="0.25">
      <c r="A397" s="39">
        <v>45399</v>
      </c>
      <c r="B397" s="31" t="s">
        <v>935</v>
      </c>
      <c r="C397" s="31" t="s">
        <v>236</v>
      </c>
      <c r="D397" s="31" t="s">
        <v>232</v>
      </c>
      <c r="E397" s="32">
        <v>302524</v>
      </c>
      <c r="F397" s="33" t="s">
        <v>22</v>
      </c>
      <c r="G397" s="32">
        <v>24202</v>
      </c>
      <c r="H397" s="32">
        <f t="shared" si="6"/>
        <v>326726</v>
      </c>
      <c r="I397" s="31" t="s">
        <v>23</v>
      </c>
      <c r="J397" s="31" t="s">
        <v>24</v>
      </c>
      <c r="K397" s="30" t="s">
        <v>1310</v>
      </c>
    </row>
    <row r="398" spans="1:11" outlineLevel="1" x14ac:dyDescent="0.25">
      <c r="A398" s="39">
        <v>45399</v>
      </c>
      <c r="B398" s="31" t="s">
        <v>936</v>
      </c>
      <c r="C398" s="31" t="s">
        <v>236</v>
      </c>
      <c r="D398" s="31" t="s">
        <v>99</v>
      </c>
      <c r="E398" s="32">
        <v>933562</v>
      </c>
      <c r="F398" s="33" t="s">
        <v>22</v>
      </c>
      <c r="G398" s="32">
        <v>74685</v>
      </c>
      <c r="H398" s="32">
        <f t="shared" si="6"/>
        <v>1008247</v>
      </c>
      <c r="I398" s="31" t="s">
        <v>23</v>
      </c>
      <c r="J398" s="31" t="s">
        <v>24</v>
      </c>
      <c r="K398" s="30" t="s">
        <v>1310</v>
      </c>
    </row>
    <row r="399" spans="1:11" outlineLevel="1" x14ac:dyDescent="0.25">
      <c r="A399" s="39">
        <v>45399</v>
      </c>
      <c r="B399" s="31" t="s">
        <v>937</v>
      </c>
      <c r="C399" s="31" t="s">
        <v>236</v>
      </c>
      <c r="D399" s="31" t="s">
        <v>397</v>
      </c>
      <c r="E399" s="32">
        <v>357198</v>
      </c>
      <c r="F399" s="33" t="s">
        <v>22</v>
      </c>
      <c r="G399" s="32">
        <v>28576</v>
      </c>
      <c r="H399" s="32">
        <f t="shared" si="6"/>
        <v>385774</v>
      </c>
      <c r="I399" s="31" t="s">
        <v>23</v>
      </c>
      <c r="J399" s="31" t="s">
        <v>24</v>
      </c>
      <c r="K399" s="30" t="s">
        <v>1310</v>
      </c>
    </row>
    <row r="400" spans="1:11" outlineLevel="1" x14ac:dyDescent="0.25">
      <c r="A400" s="39">
        <v>45399</v>
      </c>
      <c r="B400" s="31" t="s">
        <v>938</v>
      </c>
      <c r="C400" s="31" t="s">
        <v>236</v>
      </c>
      <c r="D400" s="31" t="s">
        <v>214</v>
      </c>
      <c r="E400" s="32">
        <v>846240</v>
      </c>
      <c r="F400" s="33" t="s">
        <v>22</v>
      </c>
      <c r="G400" s="32">
        <v>67699</v>
      </c>
      <c r="H400" s="32">
        <f t="shared" si="6"/>
        <v>913939</v>
      </c>
      <c r="I400" s="31" t="s">
        <v>23</v>
      </c>
      <c r="J400" s="31" t="s">
        <v>24</v>
      </c>
      <c r="K400" s="30" t="s">
        <v>1310</v>
      </c>
    </row>
    <row r="401" spans="1:11" outlineLevel="1" x14ac:dyDescent="0.25">
      <c r="A401" s="39">
        <v>45399</v>
      </c>
      <c r="B401" s="31" t="s">
        <v>939</v>
      </c>
      <c r="C401" s="31" t="s">
        <v>236</v>
      </c>
      <c r="D401" s="31" t="s">
        <v>79</v>
      </c>
      <c r="E401" s="32">
        <v>978910</v>
      </c>
      <c r="F401" s="33" t="s">
        <v>22</v>
      </c>
      <c r="G401" s="32">
        <v>78313</v>
      </c>
      <c r="H401" s="32">
        <f t="shared" si="6"/>
        <v>1057223</v>
      </c>
      <c r="I401" s="31" t="s">
        <v>79</v>
      </c>
      <c r="J401" s="31" t="s">
        <v>80</v>
      </c>
      <c r="K401" s="30" t="s">
        <v>1310</v>
      </c>
    </row>
    <row r="402" spans="1:11" outlineLevel="1" x14ac:dyDescent="0.25">
      <c r="A402" s="39">
        <v>45399</v>
      </c>
      <c r="B402" s="31" t="s">
        <v>940</v>
      </c>
      <c r="C402" s="31" t="s">
        <v>236</v>
      </c>
      <c r="D402" s="31" t="s">
        <v>178</v>
      </c>
      <c r="E402" s="32">
        <v>2230220</v>
      </c>
      <c r="F402" s="33" t="s">
        <v>22</v>
      </c>
      <c r="G402" s="32">
        <v>178418</v>
      </c>
      <c r="H402" s="32">
        <f t="shared" si="6"/>
        <v>2408638</v>
      </c>
      <c r="I402" s="31" t="s">
        <v>23</v>
      </c>
      <c r="J402" s="31" t="s">
        <v>24</v>
      </c>
      <c r="K402" s="30" t="s">
        <v>1310</v>
      </c>
    </row>
    <row r="403" spans="1:11" outlineLevel="1" x14ac:dyDescent="0.25">
      <c r="A403" s="39">
        <v>45399</v>
      </c>
      <c r="B403" s="31" t="s">
        <v>941</v>
      </c>
      <c r="C403" s="31" t="s">
        <v>236</v>
      </c>
      <c r="D403" s="31" t="s">
        <v>85</v>
      </c>
      <c r="E403" s="32">
        <v>4499150</v>
      </c>
      <c r="F403" s="33" t="s">
        <v>22</v>
      </c>
      <c r="G403" s="32">
        <v>359932</v>
      </c>
      <c r="H403" s="32">
        <f t="shared" si="6"/>
        <v>4859082</v>
      </c>
      <c r="I403" s="31" t="s">
        <v>85</v>
      </c>
      <c r="J403" s="31" t="s">
        <v>86</v>
      </c>
      <c r="K403" s="30" t="s">
        <v>1310</v>
      </c>
    </row>
    <row r="404" spans="1:11" outlineLevel="1" x14ac:dyDescent="0.25">
      <c r="A404" s="39">
        <v>45399</v>
      </c>
      <c r="B404" s="31" t="s">
        <v>942</v>
      </c>
      <c r="C404" s="31" t="s">
        <v>236</v>
      </c>
      <c r="D404" s="31" t="s">
        <v>266</v>
      </c>
      <c r="E404" s="32">
        <v>1288990</v>
      </c>
      <c r="F404" s="33" t="s">
        <v>22</v>
      </c>
      <c r="G404" s="32">
        <v>103119</v>
      </c>
      <c r="H404" s="32">
        <f t="shared" si="6"/>
        <v>1392109</v>
      </c>
      <c r="I404" s="31" t="s">
        <v>23</v>
      </c>
      <c r="J404" s="31" t="s">
        <v>24</v>
      </c>
      <c r="K404" s="30" t="s">
        <v>1310</v>
      </c>
    </row>
    <row r="405" spans="1:11" outlineLevel="1" x14ac:dyDescent="0.25">
      <c r="A405" s="39">
        <v>45399</v>
      </c>
      <c r="B405" s="31" t="s">
        <v>943</v>
      </c>
      <c r="C405" s="31" t="s">
        <v>236</v>
      </c>
      <c r="D405" s="31" t="s">
        <v>64</v>
      </c>
      <c r="E405" s="32">
        <v>1641190</v>
      </c>
      <c r="F405" s="33" t="s">
        <v>22</v>
      </c>
      <c r="G405" s="32">
        <v>131295</v>
      </c>
      <c r="H405" s="32">
        <f t="shared" si="6"/>
        <v>1772485</v>
      </c>
      <c r="I405" s="31" t="s">
        <v>64</v>
      </c>
      <c r="J405" s="31" t="s">
        <v>65</v>
      </c>
      <c r="K405" s="30" t="s">
        <v>1310</v>
      </c>
    </row>
    <row r="406" spans="1:11" outlineLevel="1" x14ac:dyDescent="0.25">
      <c r="A406" s="39">
        <v>45399</v>
      </c>
      <c r="B406" s="31" t="s">
        <v>944</v>
      </c>
      <c r="C406" s="31" t="s">
        <v>236</v>
      </c>
      <c r="D406" s="31" t="s">
        <v>74</v>
      </c>
      <c r="E406" s="32">
        <v>501820</v>
      </c>
      <c r="F406" s="33" t="s">
        <v>22</v>
      </c>
      <c r="G406" s="32">
        <v>40146</v>
      </c>
      <c r="H406" s="32">
        <f t="shared" si="6"/>
        <v>541966</v>
      </c>
      <c r="I406" s="31" t="s">
        <v>23</v>
      </c>
      <c r="J406" s="31" t="s">
        <v>24</v>
      </c>
      <c r="K406" s="30" t="s">
        <v>1310</v>
      </c>
    </row>
    <row r="407" spans="1:11" outlineLevel="1" x14ac:dyDescent="0.25">
      <c r="A407" s="39">
        <v>45399</v>
      </c>
      <c r="B407" s="31" t="s">
        <v>945</v>
      </c>
      <c r="C407" s="31" t="s">
        <v>236</v>
      </c>
      <c r="D407" s="31" t="s">
        <v>946</v>
      </c>
      <c r="E407" s="32">
        <v>3082760</v>
      </c>
      <c r="F407" s="33" t="s">
        <v>22</v>
      </c>
      <c r="G407" s="32">
        <v>246621</v>
      </c>
      <c r="H407" s="32">
        <f t="shared" si="6"/>
        <v>3329381</v>
      </c>
      <c r="I407" s="31" t="s">
        <v>946</v>
      </c>
      <c r="J407" s="31" t="s">
        <v>947</v>
      </c>
      <c r="K407" s="30" t="s">
        <v>1310</v>
      </c>
    </row>
    <row r="408" spans="1:11" outlineLevel="1" x14ac:dyDescent="0.25">
      <c r="A408" s="39">
        <v>45399</v>
      </c>
      <c r="B408" s="31" t="s">
        <v>948</v>
      </c>
      <c r="C408" s="31" t="s">
        <v>236</v>
      </c>
      <c r="D408" s="31" t="s">
        <v>548</v>
      </c>
      <c r="E408" s="32">
        <v>4675500</v>
      </c>
      <c r="F408" s="33" t="s">
        <v>22</v>
      </c>
      <c r="G408" s="32">
        <v>374040</v>
      </c>
      <c r="H408" s="32">
        <f t="shared" si="6"/>
        <v>5049540</v>
      </c>
      <c r="I408" s="31" t="s">
        <v>77</v>
      </c>
      <c r="J408" s="31" t="s">
        <v>78</v>
      </c>
      <c r="K408" s="30" t="s">
        <v>1310</v>
      </c>
    </row>
    <row r="409" spans="1:11" outlineLevel="1" x14ac:dyDescent="0.25">
      <c r="A409" s="39">
        <v>45399</v>
      </c>
      <c r="B409" s="31" t="s">
        <v>949</v>
      </c>
      <c r="C409" s="31" t="s">
        <v>236</v>
      </c>
      <c r="D409" s="31" t="s">
        <v>950</v>
      </c>
      <c r="E409" s="32">
        <v>1139370</v>
      </c>
      <c r="F409" s="33" t="s">
        <v>22</v>
      </c>
      <c r="G409" s="32">
        <v>91150</v>
      </c>
      <c r="H409" s="32">
        <f t="shared" si="6"/>
        <v>1230520</v>
      </c>
      <c r="I409" s="31" t="s">
        <v>950</v>
      </c>
      <c r="J409" s="31" t="s">
        <v>951</v>
      </c>
      <c r="K409" s="30" t="s">
        <v>1310</v>
      </c>
    </row>
    <row r="410" spans="1:11" outlineLevel="1" x14ac:dyDescent="0.25">
      <c r="A410" s="39">
        <v>45399</v>
      </c>
      <c r="B410" s="31" t="s">
        <v>952</v>
      </c>
      <c r="C410" s="31" t="s">
        <v>236</v>
      </c>
      <c r="D410" s="31" t="s">
        <v>200</v>
      </c>
      <c r="E410" s="32">
        <v>595330</v>
      </c>
      <c r="F410" s="33" t="s">
        <v>22</v>
      </c>
      <c r="G410" s="32">
        <v>47626</v>
      </c>
      <c r="H410" s="32">
        <f t="shared" si="6"/>
        <v>642956</v>
      </c>
      <c r="I410" s="31" t="s">
        <v>200</v>
      </c>
      <c r="J410" s="31" t="s">
        <v>201</v>
      </c>
      <c r="K410" s="30" t="s">
        <v>1310</v>
      </c>
    </row>
    <row r="411" spans="1:11" outlineLevel="1" x14ac:dyDescent="0.25">
      <c r="A411" s="39">
        <v>45399</v>
      </c>
      <c r="B411" s="31" t="s">
        <v>953</v>
      </c>
      <c r="C411" s="31" t="s">
        <v>236</v>
      </c>
      <c r="D411" s="31" t="s">
        <v>326</v>
      </c>
      <c r="E411" s="32">
        <v>740682</v>
      </c>
      <c r="F411" s="33" t="s">
        <v>22</v>
      </c>
      <c r="G411" s="32">
        <v>59255</v>
      </c>
      <c r="H411" s="32">
        <f t="shared" si="6"/>
        <v>799937</v>
      </c>
      <c r="I411" s="31" t="s">
        <v>23</v>
      </c>
      <c r="J411" s="31" t="s">
        <v>24</v>
      </c>
      <c r="K411" s="30" t="s">
        <v>1310</v>
      </c>
    </row>
    <row r="412" spans="1:11" outlineLevel="1" x14ac:dyDescent="0.25">
      <c r="A412" s="39">
        <v>45399</v>
      </c>
      <c r="B412" s="31" t="s">
        <v>954</v>
      </c>
      <c r="C412" s="31" t="s">
        <v>236</v>
      </c>
      <c r="D412" s="31" t="s">
        <v>180</v>
      </c>
      <c r="E412" s="32">
        <v>729164</v>
      </c>
      <c r="F412" s="33" t="s">
        <v>22</v>
      </c>
      <c r="G412" s="32">
        <v>58333</v>
      </c>
      <c r="H412" s="32">
        <f t="shared" si="6"/>
        <v>787497</v>
      </c>
      <c r="I412" s="31" t="s">
        <v>23</v>
      </c>
      <c r="J412" s="31" t="s">
        <v>24</v>
      </c>
      <c r="K412" s="30" t="s">
        <v>1310</v>
      </c>
    </row>
    <row r="413" spans="1:11" outlineLevel="1" x14ac:dyDescent="0.25">
      <c r="A413" s="39">
        <v>45399</v>
      </c>
      <c r="B413" s="31" t="s">
        <v>955</v>
      </c>
      <c r="C413" s="31" t="s">
        <v>236</v>
      </c>
      <c r="D413" s="31" t="s">
        <v>68</v>
      </c>
      <c r="E413" s="32">
        <v>963432</v>
      </c>
      <c r="F413" s="33" t="s">
        <v>22</v>
      </c>
      <c r="G413" s="32">
        <v>77075</v>
      </c>
      <c r="H413" s="32">
        <f t="shared" si="6"/>
        <v>1040507</v>
      </c>
      <c r="I413" s="31" t="s">
        <v>23</v>
      </c>
      <c r="J413" s="31" t="s">
        <v>24</v>
      </c>
      <c r="K413" s="30" t="s">
        <v>1310</v>
      </c>
    </row>
    <row r="414" spans="1:11" outlineLevel="1" x14ac:dyDescent="0.25">
      <c r="A414" s="39">
        <v>45399</v>
      </c>
      <c r="B414" s="31" t="s">
        <v>956</v>
      </c>
      <c r="C414" s="31" t="s">
        <v>236</v>
      </c>
      <c r="D414" s="31" t="s">
        <v>367</v>
      </c>
      <c r="E414" s="32">
        <v>562990</v>
      </c>
      <c r="F414" s="33" t="s">
        <v>22</v>
      </c>
      <c r="G414" s="32">
        <v>45039</v>
      </c>
      <c r="H414" s="32">
        <f t="shared" si="6"/>
        <v>608029</v>
      </c>
      <c r="I414" s="31" t="s">
        <v>23</v>
      </c>
      <c r="J414" s="31" t="s">
        <v>24</v>
      </c>
      <c r="K414" s="30" t="s">
        <v>1310</v>
      </c>
    </row>
    <row r="415" spans="1:11" outlineLevel="1" x14ac:dyDescent="0.25">
      <c r="A415" s="39">
        <v>45399</v>
      </c>
      <c r="B415" s="31" t="s">
        <v>957</v>
      </c>
      <c r="C415" s="31" t="s">
        <v>236</v>
      </c>
      <c r="D415" s="31" t="s">
        <v>208</v>
      </c>
      <c r="E415" s="32">
        <v>1670753</v>
      </c>
      <c r="F415" s="33" t="s">
        <v>22</v>
      </c>
      <c r="G415" s="32">
        <v>133660</v>
      </c>
      <c r="H415" s="32">
        <f t="shared" si="6"/>
        <v>1804413</v>
      </c>
      <c r="I415" s="31" t="s">
        <v>107</v>
      </c>
      <c r="J415" s="31" t="s">
        <v>108</v>
      </c>
      <c r="K415" s="30" t="s">
        <v>1310</v>
      </c>
    </row>
    <row r="416" spans="1:11" outlineLevel="1" x14ac:dyDescent="0.25">
      <c r="A416" s="39">
        <v>45399</v>
      </c>
      <c r="B416" s="31" t="s">
        <v>958</v>
      </c>
      <c r="C416" s="31" t="s">
        <v>236</v>
      </c>
      <c r="D416" s="31" t="s">
        <v>171</v>
      </c>
      <c r="E416" s="32">
        <v>2259050</v>
      </c>
      <c r="F416" s="33" t="s">
        <v>22</v>
      </c>
      <c r="G416" s="32">
        <v>180724</v>
      </c>
      <c r="H416" s="32">
        <f t="shared" si="6"/>
        <v>2439774</v>
      </c>
      <c r="I416" s="31" t="s">
        <v>77</v>
      </c>
      <c r="J416" s="31" t="s">
        <v>78</v>
      </c>
      <c r="K416" s="30" t="s">
        <v>1310</v>
      </c>
    </row>
    <row r="417" spans="1:11" outlineLevel="1" x14ac:dyDescent="0.25">
      <c r="A417" s="39">
        <v>45399</v>
      </c>
      <c r="B417" s="31" t="s">
        <v>959</v>
      </c>
      <c r="C417" s="31" t="s">
        <v>236</v>
      </c>
      <c r="D417" s="31" t="s">
        <v>341</v>
      </c>
      <c r="E417" s="32">
        <v>450392</v>
      </c>
      <c r="F417" s="33" t="s">
        <v>22</v>
      </c>
      <c r="G417" s="32">
        <v>36031</v>
      </c>
      <c r="H417" s="32">
        <f t="shared" si="6"/>
        <v>486423</v>
      </c>
      <c r="I417" s="31" t="s">
        <v>23</v>
      </c>
      <c r="J417" s="31" t="s">
        <v>24</v>
      </c>
      <c r="K417" s="30" t="s">
        <v>1310</v>
      </c>
    </row>
    <row r="418" spans="1:11" outlineLevel="1" x14ac:dyDescent="0.25">
      <c r="A418" s="39">
        <v>45399</v>
      </c>
      <c r="B418" s="31" t="s">
        <v>960</v>
      </c>
      <c r="C418" s="31" t="s">
        <v>236</v>
      </c>
      <c r="D418" s="31" t="s">
        <v>345</v>
      </c>
      <c r="E418" s="32">
        <v>562990</v>
      </c>
      <c r="F418" s="33" t="s">
        <v>22</v>
      </c>
      <c r="G418" s="32">
        <v>45039</v>
      </c>
      <c r="H418" s="32">
        <f t="shared" si="6"/>
        <v>608029</v>
      </c>
      <c r="I418" s="31" t="s">
        <v>23</v>
      </c>
      <c r="J418" s="31" t="s">
        <v>24</v>
      </c>
      <c r="K418" s="30" t="s">
        <v>1310</v>
      </c>
    </row>
    <row r="419" spans="1:11" outlineLevel="1" x14ac:dyDescent="0.25">
      <c r="A419" s="39">
        <v>45399</v>
      </c>
      <c r="B419" s="31" t="s">
        <v>961</v>
      </c>
      <c r="C419" s="31" t="s">
        <v>236</v>
      </c>
      <c r="D419" s="31" t="s">
        <v>507</v>
      </c>
      <c r="E419" s="32">
        <v>889580</v>
      </c>
      <c r="F419" s="33" t="s">
        <v>22</v>
      </c>
      <c r="G419" s="32">
        <v>71166</v>
      </c>
      <c r="H419" s="32">
        <f t="shared" si="6"/>
        <v>960746</v>
      </c>
      <c r="I419" s="31" t="s">
        <v>23</v>
      </c>
      <c r="J419" s="31" t="s">
        <v>24</v>
      </c>
      <c r="K419" s="30" t="s">
        <v>1310</v>
      </c>
    </row>
    <row r="420" spans="1:11" outlineLevel="1" x14ac:dyDescent="0.25">
      <c r="A420" s="39">
        <v>45399</v>
      </c>
      <c r="B420" s="31" t="s">
        <v>962</v>
      </c>
      <c r="C420" s="31" t="s">
        <v>236</v>
      </c>
      <c r="D420" s="31" t="s">
        <v>963</v>
      </c>
      <c r="E420" s="32">
        <v>402888</v>
      </c>
      <c r="F420" s="33" t="s">
        <v>22</v>
      </c>
      <c r="G420" s="32">
        <v>32231</v>
      </c>
      <c r="H420" s="32">
        <f t="shared" si="6"/>
        <v>435119</v>
      </c>
      <c r="I420" s="31" t="s">
        <v>23</v>
      </c>
      <c r="J420" s="31" t="s">
        <v>24</v>
      </c>
      <c r="K420" s="30" t="s">
        <v>1310</v>
      </c>
    </row>
    <row r="421" spans="1:11" outlineLevel="1" x14ac:dyDescent="0.25">
      <c r="A421" s="39">
        <v>45399</v>
      </c>
      <c r="B421" s="31" t="s">
        <v>964</v>
      </c>
      <c r="C421" s="31" t="s">
        <v>236</v>
      </c>
      <c r="D421" s="31" t="s">
        <v>337</v>
      </c>
      <c r="E421" s="32">
        <v>417084</v>
      </c>
      <c r="F421" s="33" t="s">
        <v>22</v>
      </c>
      <c r="G421" s="32">
        <v>33367</v>
      </c>
      <c r="H421" s="32">
        <f t="shared" si="6"/>
        <v>450451</v>
      </c>
      <c r="I421" s="31" t="s">
        <v>23</v>
      </c>
      <c r="J421" s="31" t="s">
        <v>24</v>
      </c>
      <c r="K421" s="30" t="s">
        <v>1310</v>
      </c>
    </row>
    <row r="422" spans="1:11" outlineLevel="1" x14ac:dyDescent="0.25">
      <c r="A422" s="39">
        <v>45399</v>
      </c>
      <c r="B422" s="31" t="s">
        <v>965</v>
      </c>
      <c r="C422" s="31" t="s">
        <v>236</v>
      </c>
      <c r="D422" s="31" t="s">
        <v>348</v>
      </c>
      <c r="E422" s="32">
        <v>312080</v>
      </c>
      <c r="F422" s="33" t="s">
        <v>22</v>
      </c>
      <c r="G422" s="32">
        <v>24966</v>
      </c>
      <c r="H422" s="32">
        <f t="shared" si="6"/>
        <v>337046</v>
      </c>
      <c r="I422" s="31" t="s">
        <v>23</v>
      </c>
      <c r="J422" s="31" t="s">
        <v>24</v>
      </c>
      <c r="K422" s="30" t="s">
        <v>1310</v>
      </c>
    </row>
    <row r="423" spans="1:11" outlineLevel="1" x14ac:dyDescent="0.25">
      <c r="A423" s="39">
        <v>45399</v>
      </c>
      <c r="B423" s="31" t="s">
        <v>966</v>
      </c>
      <c r="C423" s="31" t="s">
        <v>236</v>
      </c>
      <c r="D423" s="31" t="s">
        <v>61</v>
      </c>
      <c r="E423" s="32">
        <v>1132052</v>
      </c>
      <c r="F423" s="33" t="s">
        <v>22</v>
      </c>
      <c r="G423" s="32">
        <v>90564</v>
      </c>
      <c r="H423" s="32">
        <f t="shared" si="6"/>
        <v>1222616</v>
      </c>
      <c r="I423" s="31" t="s">
        <v>23</v>
      </c>
      <c r="J423" s="31" t="s">
        <v>24</v>
      </c>
      <c r="K423" s="30" t="s">
        <v>1310</v>
      </c>
    </row>
    <row r="424" spans="1:11" outlineLevel="1" x14ac:dyDescent="0.25">
      <c r="A424" s="39">
        <v>45399</v>
      </c>
      <c r="B424" s="31" t="s">
        <v>967</v>
      </c>
      <c r="C424" s="31" t="s">
        <v>236</v>
      </c>
      <c r="D424" s="31" t="s">
        <v>211</v>
      </c>
      <c r="E424" s="32">
        <v>276094</v>
      </c>
      <c r="F424" s="33" t="s">
        <v>22</v>
      </c>
      <c r="G424" s="32">
        <v>22088</v>
      </c>
      <c r="H424" s="32">
        <f t="shared" si="6"/>
        <v>298182</v>
      </c>
      <c r="I424" s="31" t="s">
        <v>23</v>
      </c>
      <c r="J424" s="31" t="s">
        <v>24</v>
      </c>
      <c r="K424" s="30" t="s">
        <v>1310</v>
      </c>
    </row>
    <row r="425" spans="1:11" outlineLevel="1" x14ac:dyDescent="0.25">
      <c r="A425" s="39">
        <v>45399</v>
      </c>
      <c r="B425" s="31" t="s">
        <v>968</v>
      </c>
      <c r="C425" s="31" t="s">
        <v>236</v>
      </c>
      <c r="D425" s="31" t="s">
        <v>57</v>
      </c>
      <c r="E425" s="32">
        <v>704696</v>
      </c>
      <c r="F425" s="33" t="s">
        <v>22</v>
      </c>
      <c r="G425" s="32">
        <v>56376</v>
      </c>
      <c r="H425" s="32">
        <f t="shared" si="6"/>
        <v>761072</v>
      </c>
      <c r="I425" s="31" t="s">
        <v>23</v>
      </c>
      <c r="J425" s="31" t="s">
        <v>24</v>
      </c>
      <c r="K425" s="30" t="s">
        <v>1310</v>
      </c>
    </row>
    <row r="426" spans="1:11" outlineLevel="1" x14ac:dyDescent="0.25">
      <c r="A426" s="39">
        <v>45399</v>
      </c>
      <c r="B426" s="31" t="s">
        <v>969</v>
      </c>
      <c r="C426" s="31" t="s">
        <v>236</v>
      </c>
      <c r="D426" s="31" t="s">
        <v>257</v>
      </c>
      <c r="E426" s="32">
        <v>578618</v>
      </c>
      <c r="F426" s="33" t="s">
        <v>22</v>
      </c>
      <c r="G426" s="32">
        <v>46289</v>
      </c>
      <c r="H426" s="32">
        <f t="shared" si="6"/>
        <v>624907</v>
      </c>
      <c r="I426" s="31" t="s">
        <v>23</v>
      </c>
      <c r="J426" s="31" t="s">
        <v>24</v>
      </c>
      <c r="K426" s="30" t="s">
        <v>1310</v>
      </c>
    </row>
    <row r="427" spans="1:11" outlineLevel="1" x14ac:dyDescent="0.25">
      <c r="A427" s="39">
        <v>45399</v>
      </c>
      <c r="B427" s="31" t="s">
        <v>970</v>
      </c>
      <c r="C427" s="31" t="s">
        <v>236</v>
      </c>
      <c r="D427" s="31" t="s">
        <v>187</v>
      </c>
      <c r="E427" s="32">
        <v>278056</v>
      </c>
      <c r="F427" s="33" t="s">
        <v>22</v>
      </c>
      <c r="G427" s="32">
        <v>22244</v>
      </c>
      <c r="H427" s="32">
        <f t="shared" si="6"/>
        <v>300300</v>
      </c>
      <c r="I427" s="31" t="s">
        <v>23</v>
      </c>
      <c r="J427" s="31" t="s">
        <v>24</v>
      </c>
      <c r="K427" s="30" t="s">
        <v>1310</v>
      </c>
    </row>
    <row r="428" spans="1:11" outlineLevel="1" x14ac:dyDescent="0.25">
      <c r="A428" s="39">
        <v>45399</v>
      </c>
      <c r="B428" s="31" t="s">
        <v>971</v>
      </c>
      <c r="C428" s="31" t="s">
        <v>236</v>
      </c>
      <c r="D428" s="31" t="s">
        <v>321</v>
      </c>
      <c r="E428" s="32">
        <v>489772</v>
      </c>
      <c r="F428" s="33" t="s">
        <v>22</v>
      </c>
      <c r="G428" s="32">
        <v>39182</v>
      </c>
      <c r="H428" s="32">
        <f t="shared" si="6"/>
        <v>528954</v>
      </c>
      <c r="I428" s="31" t="s">
        <v>23</v>
      </c>
      <c r="J428" s="31" t="s">
        <v>24</v>
      </c>
      <c r="K428" s="30" t="s">
        <v>1310</v>
      </c>
    </row>
    <row r="429" spans="1:11" outlineLevel="1" x14ac:dyDescent="0.25">
      <c r="A429" s="39">
        <v>45399</v>
      </c>
      <c r="B429" s="31" t="s">
        <v>972</v>
      </c>
      <c r="C429" s="31" t="s">
        <v>236</v>
      </c>
      <c r="D429" s="31" t="s">
        <v>176</v>
      </c>
      <c r="E429" s="32">
        <v>347582</v>
      </c>
      <c r="F429" s="33" t="s">
        <v>22</v>
      </c>
      <c r="G429" s="32">
        <v>27807</v>
      </c>
      <c r="H429" s="32">
        <f t="shared" si="6"/>
        <v>375389</v>
      </c>
      <c r="I429" s="31" t="s">
        <v>23</v>
      </c>
      <c r="J429" s="31" t="s">
        <v>24</v>
      </c>
      <c r="K429" s="30" t="s">
        <v>1310</v>
      </c>
    </row>
    <row r="430" spans="1:11" outlineLevel="1" x14ac:dyDescent="0.25">
      <c r="A430" s="39">
        <v>45399</v>
      </c>
      <c r="B430" s="31" t="s">
        <v>973</v>
      </c>
      <c r="C430" s="31" t="s">
        <v>236</v>
      </c>
      <c r="D430" s="31" t="s">
        <v>47</v>
      </c>
      <c r="E430" s="32">
        <v>501820</v>
      </c>
      <c r="F430" s="33" t="s">
        <v>22</v>
      </c>
      <c r="G430" s="32">
        <v>40146</v>
      </c>
      <c r="H430" s="32">
        <f t="shared" si="6"/>
        <v>541966</v>
      </c>
      <c r="I430" s="31" t="s">
        <v>23</v>
      </c>
      <c r="J430" s="31" t="s">
        <v>24</v>
      </c>
      <c r="K430" s="30" t="s">
        <v>1310</v>
      </c>
    </row>
    <row r="431" spans="1:11" outlineLevel="1" x14ac:dyDescent="0.25">
      <c r="A431" s="39">
        <v>45399</v>
      </c>
      <c r="B431" s="31" t="s">
        <v>974</v>
      </c>
      <c r="C431" s="31" t="s">
        <v>236</v>
      </c>
      <c r="D431" s="31" t="s">
        <v>198</v>
      </c>
      <c r="E431" s="32">
        <v>2267835</v>
      </c>
      <c r="F431" s="33" t="s">
        <v>22</v>
      </c>
      <c r="G431" s="32">
        <v>181427</v>
      </c>
      <c r="H431" s="32">
        <f t="shared" si="6"/>
        <v>2449262</v>
      </c>
      <c r="I431" s="31" t="s">
        <v>77</v>
      </c>
      <c r="J431" s="31" t="s">
        <v>78</v>
      </c>
      <c r="K431" s="30" t="s">
        <v>1310</v>
      </c>
    </row>
    <row r="432" spans="1:11" outlineLevel="1" x14ac:dyDescent="0.25">
      <c r="A432" s="39">
        <v>45399</v>
      </c>
      <c r="B432" s="31" t="s">
        <v>975</v>
      </c>
      <c r="C432" s="31" t="s">
        <v>236</v>
      </c>
      <c r="D432" s="31" t="s">
        <v>976</v>
      </c>
      <c r="E432" s="32">
        <v>4151220</v>
      </c>
      <c r="F432" s="33" t="s">
        <v>22</v>
      </c>
      <c r="G432" s="32">
        <v>332098</v>
      </c>
      <c r="H432" s="32">
        <f t="shared" si="6"/>
        <v>4483318</v>
      </c>
      <c r="I432" s="31" t="s">
        <v>295</v>
      </c>
      <c r="J432" s="31" t="s">
        <v>296</v>
      </c>
      <c r="K432" s="30" t="s">
        <v>1310</v>
      </c>
    </row>
    <row r="433" spans="1:11" outlineLevel="1" x14ac:dyDescent="0.25">
      <c r="A433" s="39">
        <v>45399</v>
      </c>
      <c r="B433" s="31" t="s">
        <v>977</v>
      </c>
      <c r="C433" s="31" t="s">
        <v>236</v>
      </c>
      <c r="D433" s="31" t="s">
        <v>978</v>
      </c>
      <c r="E433" s="32">
        <v>979060</v>
      </c>
      <c r="F433" s="33" t="s">
        <v>22</v>
      </c>
      <c r="G433" s="32">
        <v>78325</v>
      </c>
      <c r="H433" s="32">
        <f t="shared" si="6"/>
        <v>1057385</v>
      </c>
      <c r="I433" s="31" t="s">
        <v>44</v>
      </c>
      <c r="J433" s="31" t="s">
        <v>45</v>
      </c>
      <c r="K433" s="30" t="s">
        <v>1310</v>
      </c>
    </row>
    <row r="434" spans="1:11" outlineLevel="1" x14ac:dyDescent="0.25">
      <c r="A434" s="39">
        <v>45401</v>
      </c>
      <c r="B434" s="31" t="s">
        <v>979</v>
      </c>
      <c r="C434" s="31" t="s">
        <v>250</v>
      </c>
      <c r="D434" s="31" t="s">
        <v>980</v>
      </c>
      <c r="E434" s="32">
        <v>-666982</v>
      </c>
      <c r="F434" s="33" t="s">
        <v>22</v>
      </c>
      <c r="G434" s="32">
        <v>-53359</v>
      </c>
      <c r="H434" s="32">
        <f t="shared" si="6"/>
        <v>-720341</v>
      </c>
      <c r="I434" s="31" t="s">
        <v>55</v>
      </c>
      <c r="J434" s="31" t="s">
        <v>56</v>
      </c>
      <c r="K434" s="30" t="s">
        <v>7</v>
      </c>
    </row>
    <row r="435" spans="1:11" outlineLevel="1" x14ac:dyDescent="0.25">
      <c r="A435" s="39">
        <v>45401</v>
      </c>
      <c r="B435" s="31" t="s">
        <v>981</v>
      </c>
      <c r="C435" s="31" t="s">
        <v>982</v>
      </c>
      <c r="D435" s="31" t="s">
        <v>983</v>
      </c>
      <c r="E435" s="32">
        <v>-1624940</v>
      </c>
      <c r="F435" s="33" t="s">
        <v>22</v>
      </c>
      <c r="G435" s="32">
        <v>-129995</v>
      </c>
      <c r="H435" s="32">
        <f t="shared" si="6"/>
        <v>-1754935</v>
      </c>
      <c r="I435" s="31" t="s">
        <v>946</v>
      </c>
      <c r="J435" s="31" t="s">
        <v>947</v>
      </c>
      <c r="K435" s="30" t="s">
        <v>7</v>
      </c>
    </row>
    <row r="436" spans="1:11" outlineLevel="1" x14ac:dyDescent="0.25">
      <c r="A436" s="39">
        <v>45401</v>
      </c>
      <c r="B436" s="31" t="s">
        <v>837</v>
      </c>
      <c r="C436" s="31" t="s">
        <v>982</v>
      </c>
      <c r="D436" s="31" t="s">
        <v>984</v>
      </c>
      <c r="E436" s="32">
        <v>-220484</v>
      </c>
      <c r="F436" s="33" t="s">
        <v>22</v>
      </c>
      <c r="G436" s="32">
        <v>-17639</v>
      </c>
      <c r="H436" s="32">
        <f t="shared" si="6"/>
        <v>-238123</v>
      </c>
      <c r="I436" s="31" t="s">
        <v>946</v>
      </c>
      <c r="J436" s="31" t="s">
        <v>947</v>
      </c>
      <c r="K436" s="30" t="s">
        <v>7</v>
      </c>
    </row>
    <row r="437" spans="1:11" outlineLevel="1" x14ac:dyDescent="0.25">
      <c r="A437" s="39">
        <v>45401</v>
      </c>
      <c r="B437" s="31" t="s">
        <v>985</v>
      </c>
      <c r="C437" s="31" t="s">
        <v>241</v>
      </c>
      <c r="D437" s="31" t="s">
        <v>254</v>
      </c>
      <c r="E437" s="32">
        <v>-1005976</v>
      </c>
      <c r="F437" s="33" t="s">
        <v>22</v>
      </c>
      <c r="G437" s="32">
        <v>-80478</v>
      </c>
      <c r="H437" s="32">
        <f t="shared" si="6"/>
        <v>-1086454</v>
      </c>
      <c r="I437" s="31" t="s">
        <v>37</v>
      </c>
      <c r="J437" s="31" t="s">
        <v>38</v>
      </c>
      <c r="K437" s="30" t="s">
        <v>7</v>
      </c>
    </row>
    <row r="438" spans="1:11" outlineLevel="1" x14ac:dyDescent="0.25">
      <c r="A438" s="39">
        <v>45401</v>
      </c>
      <c r="B438" s="31" t="s">
        <v>986</v>
      </c>
      <c r="C438" s="31" t="s">
        <v>238</v>
      </c>
      <c r="D438" s="31" t="s">
        <v>987</v>
      </c>
      <c r="E438" s="32">
        <v>-888464</v>
      </c>
      <c r="F438" s="33" t="s">
        <v>22</v>
      </c>
      <c r="G438" s="32">
        <v>-71077</v>
      </c>
      <c r="H438" s="32">
        <f t="shared" si="6"/>
        <v>-959541</v>
      </c>
      <c r="I438" s="31" t="s">
        <v>44</v>
      </c>
      <c r="J438" s="31" t="s">
        <v>45</v>
      </c>
      <c r="K438" s="30" t="s">
        <v>7</v>
      </c>
    </row>
    <row r="439" spans="1:11" outlineLevel="1" x14ac:dyDescent="0.25">
      <c r="A439" s="39">
        <v>45401</v>
      </c>
      <c r="B439" s="31" t="s">
        <v>988</v>
      </c>
      <c r="C439" s="31" t="s">
        <v>239</v>
      </c>
      <c r="D439" s="31" t="s">
        <v>989</v>
      </c>
      <c r="E439" s="32">
        <v>-180286</v>
      </c>
      <c r="F439" s="33" t="s">
        <v>22</v>
      </c>
      <c r="G439" s="32">
        <v>-14423</v>
      </c>
      <c r="H439" s="32">
        <f t="shared" si="6"/>
        <v>-194709</v>
      </c>
      <c r="I439" s="31" t="s">
        <v>23</v>
      </c>
      <c r="J439" s="31" t="s">
        <v>24</v>
      </c>
      <c r="K439" s="30" t="s">
        <v>7</v>
      </c>
    </row>
    <row r="440" spans="1:11" outlineLevel="1" x14ac:dyDescent="0.25">
      <c r="A440" s="39">
        <v>45401</v>
      </c>
      <c r="B440" s="31" t="s">
        <v>990</v>
      </c>
      <c r="C440" s="31" t="s">
        <v>239</v>
      </c>
      <c r="D440" s="31" t="s">
        <v>991</v>
      </c>
      <c r="E440" s="32">
        <v>-477633</v>
      </c>
      <c r="F440" s="33" t="s">
        <v>22</v>
      </c>
      <c r="G440" s="32">
        <v>-38211</v>
      </c>
      <c r="H440" s="32">
        <f t="shared" si="6"/>
        <v>-515844</v>
      </c>
      <c r="I440" s="31" t="s">
        <v>23</v>
      </c>
      <c r="J440" s="31" t="s">
        <v>24</v>
      </c>
      <c r="K440" s="30" t="s">
        <v>7</v>
      </c>
    </row>
    <row r="441" spans="1:11" outlineLevel="1" x14ac:dyDescent="0.25">
      <c r="A441" s="39">
        <v>45401</v>
      </c>
      <c r="B441" s="31" t="s">
        <v>992</v>
      </c>
      <c r="C441" s="31" t="s">
        <v>239</v>
      </c>
      <c r="D441" s="31" t="s">
        <v>993</v>
      </c>
      <c r="E441" s="32">
        <v>-420628</v>
      </c>
      <c r="F441" s="33" t="s">
        <v>22</v>
      </c>
      <c r="G441" s="32">
        <v>-33650</v>
      </c>
      <c r="H441" s="32">
        <f t="shared" si="6"/>
        <v>-454278</v>
      </c>
      <c r="I441" s="31" t="s">
        <v>23</v>
      </c>
      <c r="J441" s="31" t="s">
        <v>24</v>
      </c>
      <c r="K441" s="30" t="s">
        <v>7</v>
      </c>
    </row>
    <row r="442" spans="1:11" outlineLevel="1" x14ac:dyDescent="0.25">
      <c r="A442" s="39">
        <v>45401</v>
      </c>
      <c r="B442" s="31" t="s">
        <v>994</v>
      </c>
      <c r="C442" s="31" t="s">
        <v>239</v>
      </c>
      <c r="D442" s="31" t="s">
        <v>995</v>
      </c>
      <c r="E442" s="32">
        <v>-570604</v>
      </c>
      <c r="F442" s="33" t="s">
        <v>22</v>
      </c>
      <c r="G442" s="32">
        <v>-45648</v>
      </c>
      <c r="H442" s="32">
        <f t="shared" si="6"/>
        <v>-616252</v>
      </c>
      <c r="I442" s="31" t="s">
        <v>23</v>
      </c>
      <c r="J442" s="31" t="s">
        <v>24</v>
      </c>
      <c r="K442" s="30" t="s">
        <v>7</v>
      </c>
    </row>
    <row r="443" spans="1:11" outlineLevel="1" x14ac:dyDescent="0.25">
      <c r="A443" s="39">
        <v>45401</v>
      </c>
      <c r="B443" s="31" t="s">
        <v>996</v>
      </c>
      <c r="C443" s="31" t="s">
        <v>239</v>
      </c>
      <c r="D443" s="31" t="s">
        <v>997</v>
      </c>
      <c r="E443" s="32">
        <v>-68063</v>
      </c>
      <c r="F443" s="33" t="s">
        <v>22</v>
      </c>
      <c r="G443" s="32">
        <v>-5445</v>
      </c>
      <c r="H443" s="32">
        <f t="shared" si="6"/>
        <v>-73508</v>
      </c>
      <c r="I443" s="31" t="s">
        <v>23</v>
      </c>
      <c r="J443" s="31" t="s">
        <v>24</v>
      </c>
      <c r="K443" s="30" t="s">
        <v>7</v>
      </c>
    </row>
    <row r="444" spans="1:11" outlineLevel="1" x14ac:dyDescent="0.25">
      <c r="A444" s="39">
        <v>45401</v>
      </c>
      <c r="B444" s="31" t="s">
        <v>998</v>
      </c>
      <c r="C444" s="31" t="s">
        <v>239</v>
      </c>
      <c r="D444" s="31" t="s">
        <v>997</v>
      </c>
      <c r="E444" s="32">
        <v>-90143</v>
      </c>
      <c r="F444" s="33" t="s">
        <v>22</v>
      </c>
      <c r="G444" s="32">
        <v>-7211</v>
      </c>
      <c r="H444" s="32">
        <f t="shared" si="6"/>
        <v>-97354</v>
      </c>
      <c r="I444" s="31" t="s">
        <v>23</v>
      </c>
      <c r="J444" s="31" t="s">
        <v>24</v>
      </c>
      <c r="K444" s="30" t="s">
        <v>7</v>
      </c>
    </row>
    <row r="445" spans="1:11" outlineLevel="1" x14ac:dyDescent="0.25">
      <c r="A445" s="39">
        <v>45401</v>
      </c>
      <c r="B445" s="31" t="s">
        <v>999</v>
      </c>
      <c r="C445" s="31" t="s">
        <v>239</v>
      </c>
      <c r="D445" s="31" t="s">
        <v>1000</v>
      </c>
      <c r="E445" s="32">
        <v>-555290</v>
      </c>
      <c r="F445" s="33" t="s">
        <v>22</v>
      </c>
      <c r="G445" s="32">
        <v>-44423</v>
      </c>
      <c r="H445" s="32">
        <f t="shared" si="6"/>
        <v>-599713</v>
      </c>
      <c r="I445" s="31" t="s">
        <v>23</v>
      </c>
      <c r="J445" s="31" t="s">
        <v>24</v>
      </c>
      <c r="K445" s="30" t="s">
        <v>7</v>
      </c>
    </row>
    <row r="446" spans="1:11" outlineLevel="1" x14ac:dyDescent="0.25">
      <c r="A446" s="39">
        <v>45401</v>
      </c>
      <c r="B446" s="31" t="s">
        <v>1001</v>
      </c>
      <c r="C446" s="31" t="s">
        <v>236</v>
      </c>
      <c r="D446" s="31" t="s">
        <v>31</v>
      </c>
      <c r="E446" s="32">
        <v>1943460</v>
      </c>
      <c r="F446" s="33" t="s">
        <v>22</v>
      </c>
      <c r="G446" s="32">
        <v>155477</v>
      </c>
      <c r="H446" s="32">
        <f t="shared" si="6"/>
        <v>2098937</v>
      </c>
      <c r="I446" s="31" t="s">
        <v>31</v>
      </c>
      <c r="J446" s="31" t="s">
        <v>32</v>
      </c>
      <c r="K446" s="30" t="s">
        <v>1310</v>
      </c>
    </row>
    <row r="447" spans="1:11" outlineLevel="1" x14ac:dyDescent="0.25">
      <c r="A447" s="39">
        <v>45401</v>
      </c>
      <c r="B447" s="31" t="s">
        <v>1002</v>
      </c>
      <c r="C447" s="31" t="s">
        <v>236</v>
      </c>
      <c r="D447" s="31" t="s">
        <v>138</v>
      </c>
      <c r="E447" s="32">
        <v>2496640</v>
      </c>
      <c r="F447" s="33" t="s">
        <v>22</v>
      </c>
      <c r="G447" s="32">
        <v>199731</v>
      </c>
      <c r="H447" s="32">
        <f t="shared" si="6"/>
        <v>2696371</v>
      </c>
      <c r="I447" s="31" t="s">
        <v>138</v>
      </c>
      <c r="J447" s="31" t="s">
        <v>139</v>
      </c>
      <c r="K447" s="30" t="s">
        <v>1310</v>
      </c>
    </row>
    <row r="448" spans="1:11" outlineLevel="1" x14ac:dyDescent="0.25">
      <c r="A448" s="39">
        <v>45401</v>
      </c>
      <c r="B448" s="31" t="s">
        <v>1003</v>
      </c>
      <c r="C448" s="31" t="s">
        <v>236</v>
      </c>
      <c r="D448" s="31" t="s">
        <v>179</v>
      </c>
      <c r="E448" s="32">
        <v>669278</v>
      </c>
      <c r="F448" s="33" t="s">
        <v>22</v>
      </c>
      <c r="G448" s="32">
        <v>53542</v>
      </c>
      <c r="H448" s="32">
        <f t="shared" si="6"/>
        <v>722820</v>
      </c>
      <c r="I448" s="31" t="s">
        <v>23</v>
      </c>
      <c r="J448" s="31" t="s">
        <v>24</v>
      </c>
      <c r="K448" s="30" t="s">
        <v>1310</v>
      </c>
    </row>
    <row r="449" spans="1:11" outlineLevel="1" x14ac:dyDescent="0.25">
      <c r="A449" s="39">
        <v>45401</v>
      </c>
      <c r="B449" s="31" t="s">
        <v>1004</v>
      </c>
      <c r="C449" s="31" t="s">
        <v>236</v>
      </c>
      <c r="D449" s="31" t="s">
        <v>277</v>
      </c>
      <c r="E449" s="32">
        <v>375742</v>
      </c>
      <c r="F449" s="33" t="s">
        <v>22</v>
      </c>
      <c r="G449" s="32">
        <v>30059</v>
      </c>
      <c r="H449" s="32">
        <f t="shared" si="6"/>
        <v>405801</v>
      </c>
      <c r="I449" s="31" t="s">
        <v>23</v>
      </c>
      <c r="J449" s="31" t="s">
        <v>24</v>
      </c>
      <c r="K449" s="30" t="s">
        <v>1310</v>
      </c>
    </row>
    <row r="450" spans="1:11" outlineLevel="1" x14ac:dyDescent="0.25">
      <c r="A450" s="39">
        <v>45401</v>
      </c>
      <c r="B450" s="31" t="s">
        <v>1005</v>
      </c>
      <c r="C450" s="31" t="s">
        <v>236</v>
      </c>
      <c r="D450" s="31" t="s">
        <v>388</v>
      </c>
      <c r="E450" s="32">
        <v>746232</v>
      </c>
      <c r="F450" s="33" t="s">
        <v>22</v>
      </c>
      <c r="G450" s="32">
        <v>59699</v>
      </c>
      <c r="H450" s="32">
        <f t="shared" si="6"/>
        <v>805931</v>
      </c>
      <c r="I450" s="31" t="s">
        <v>23</v>
      </c>
      <c r="J450" s="31" t="s">
        <v>24</v>
      </c>
      <c r="K450" s="30" t="s">
        <v>1310</v>
      </c>
    </row>
    <row r="451" spans="1:11" outlineLevel="1" x14ac:dyDescent="0.25">
      <c r="A451" s="39">
        <v>45401</v>
      </c>
      <c r="B451" s="31" t="s">
        <v>1006</v>
      </c>
      <c r="C451" s="31" t="s">
        <v>236</v>
      </c>
      <c r="D451" s="31" t="s">
        <v>381</v>
      </c>
      <c r="E451" s="32">
        <v>1039560</v>
      </c>
      <c r="F451" s="33" t="s">
        <v>22</v>
      </c>
      <c r="G451" s="32">
        <v>83165</v>
      </c>
      <c r="H451" s="32">
        <f t="shared" ref="H451:H514" si="7">+E451+G451</f>
        <v>1122725</v>
      </c>
      <c r="I451" s="31" t="s">
        <v>23</v>
      </c>
      <c r="J451" s="31" t="s">
        <v>24</v>
      </c>
      <c r="K451" s="30" t="s">
        <v>1310</v>
      </c>
    </row>
    <row r="452" spans="1:11" outlineLevel="1" x14ac:dyDescent="0.25">
      <c r="A452" s="39">
        <v>45401</v>
      </c>
      <c r="B452" s="31" t="s">
        <v>1007</v>
      </c>
      <c r="C452" s="31" t="s">
        <v>236</v>
      </c>
      <c r="D452" s="31" t="s">
        <v>260</v>
      </c>
      <c r="E452" s="32">
        <v>124832</v>
      </c>
      <c r="F452" s="33" t="s">
        <v>22</v>
      </c>
      <c r="G452" s="32">
        <v>9987</v>
      </c>
      <c r="H452" s="32">
        <f t="shared" si="7"/>
        <v>134819</v>
      </c>
      <c r="I452" s="31" t="s">
        <v>23</v>
      </c>
      <c r="J452" s="31" t="s">
        <v>24</v>
      </c>
      <c r="K452" s="30" t="s">
        <v>1310</v>
      </c>
    </row>
    <row r="453" spans="1:11" outlineLevel="1" x14ac:dyDescent="0.25">
      <c r="A453" s="39">
        <v>45401</v>
      </c>
      <c r="B453" s="31" t="s">
        <v>1008</v>
      </c>
      <c r="C453" s="31" t="s">
        <v>236</v>
      </c>
      <c r="D453" s="31" t="s">
        <v>158</v>
      </c>
      <c r="E453" s="32">
        <v>3591740</v>
      </c>
      <c r="F453" s="33" t="s">
        <v>22</v>
      </c>
      <c r="G453" s="32">
        <v>287339</v>
      </c>
      <c r="H453" s="32">
        <f t="shared" si="7"/>
        <v>3879079</v>
      </c>
      <c r="I453" s="31" t="s">
        <v>158</v>
      </c>
      <c r="J453" s="31" t="s">
        <v>159</v>
      </c>
      <c r="K453" s="30" t="s">
        <v>1310</v>
      </c>
    </row>
    <row r="454" spans="1:11" outlineLevel="1" x14ac:dyDescent="0.25">
      <c r="A454" s="39">
        <v>45401</v>
      </c>
      <c r="B454" s="31" t="s">
        <v>1009</v>
      </c>
      <c r="C454" s="31" t="s">
        <v>236</v>
      </c>
      <c r="D454" s="31" t="s">
        <v>1010</v>
      </c>
      <c r="E454" s="32">
        <v>551388</v>
      </c>
      <c r="F454" s="33" t="s">
        <v>22</v>
      </c>
      <c r="G454" s="32">
        <v>44111</v>
      </c>
      <c r="H454" s="32">
        <f t="shared" si="7"/>
        <v>595499</v>
      </c>
      <c r="I454" s="31" t="s">
        <v>23</v>
      </c>
      <c r="J454" s="31" t="s">
        <v>24</v>
      </c>
      <c r="K454" s="30" t="s">
        <v>1310</v>
      </c>
    </row>
    <row r="455" spans="1:11" outlineLevel="1" x14ac:dyDescent="0.25">
      <c r="A455" s="39">
        <v>45401</v>
      </c>
      <c r="B455" s="31" t="s">
        <v>1011</v>
      </c>
      <c r="C455" s="31" t="s">
        <v>236</v>
      </c>
      <c r="D455" s="31" t="s">
        <v>346</v>
      </c>
      <c r="E455" s="32">
        <v>312080</v>
      </c>
      <c r="F455" s="33" t="s">
        <v>22</v>
      </c>
      <c r="G455" s="32">
        <v>24966</v>
      </c>
      <c r="H455" s="32">
        <f t="shared" si="7"/>
        <v>337046</v>
      </c>
      <c r="I455" s="31" t="s">
        <v>23</v>
      </c>
      <c r="J455" s="31" t="s">
        <v>24</v>
      </c>
      <c r="K455" s="30" t="s">
        <v>1310</v>
      </c>
    </row>
    <row r="456" spans="1:11" outlineLevel="1" x14ac:dyDescent="0.25">
      <c r="A456" s="39">
        <v>45401</v>
      </c>
      <c r="B456" s="31" t="s">
        <v>1012</v>
      </c>
      <c r="C456" s="31" t="s">
        <v>236</v>
      </c>
      <c r="D456" s="31" t="s">
        <v>219</v>
      </c>
      <c r="E456" s="32">
        <v>578618</v>
      </c>
      <c r="F456" s="33" t="s">
        <v>22</v>
      </c>
      <c r="G456" s="32">
        <v>46289</v>
      </c>
      <c r="H456" s="32">
        <f t="shared" si="7"/>
        <v>624907</v>
      </c>
      <c r="I456" s="31" t="s">
        <v>23</v>
      </c>
      <c r="J456" s="31" t="s">
        <v>24</v>
      </c>
      <c r="K456" s="30" t="s">
        <v>1310</v>
      </c>
    </row>
    <row r="457" spans="1:11" outlineLevel="1" x14ac:dyDescent="0.25">
      <c r="A457" s="39">
        <v>45401</v>
      </c>
      <c r="B457" s="31" t="s">
        <v>1013</v>
      </c>
      <c r="C457" s="31" t="s">
        <v>236</v>
      </c>
      <c r="D457" s="31" t="s">
        <v>354</v>
      </c>
      <c r="E457" s="32">
        <v>729164</v>
      </c>
      <c r="F457" s="33" t="s">
        <v>22</v>
      </c>
      <c r="G457" s="32">
        <v>58333</v>
      </c>
      <c r="H457" s="32">
        <f t="shared" si="7"/>
        <v>787497</v>
      </c>
      <c r="I457" s="31" t="s">
        <v>23</v>
      </c>
      <c r="J457" s="31" t="s">
        <v>24</v>
      </c>
      <c r="K457" s="30" t="s">
        <v>1310</v>
      </c>
    </row>
    <row r="458" spans="1:11" outlineLevel="1" x14ac:dyDescent="0.25">
      <c r="A458" s="39">
        <v>45401</v>
      </c>
      <c r="B458" s="31" t="s">
        <v>1014</v>
      </c>
      <c r="C458" s="31" t="s">
        <v>236</v>
      </c>
      <c r="D458" s="31" t="s">
        <v>347</v>
      </c>
      <c r="E458" s="32">
        <v>302524</v>
      </c>
      <c r="F458" s="33" t="s">
        <v>22</v>
      </c>
      <c r="G458" s="32">
        <v>24202</v>
      </c>
      <c r="H458" s="32">
        <f t="shared" si="7"/>
        <v>326726</v>
      </c>
      <c r="I458" s="31" t="s">
        <v>23</v>
      </c>
      <c r="J458" s="31" t="s">
        <v>24</v>
      </c>
      <c r="K458" s="30" t="s">
        <v>1310</v>
      </c>
    </row>
    <row r="459" spans="1:11" outlineLevel="1" x14ac:dyDescent="0.25">
      <c r="A459" s="39">
        <v>45401</v>
      </c>
      <c r="B459" s="31" t="s">
        <v>1015</v>
      </c>
      <c r="C459" s="31" t="s">
        <v>236</v>
      </c>
      <c r="D459" s="31" t="s">
        <v>423</v>
      </c>
      <c r="E459" s="32">
        <v>694992</v>
      </c>
      <c r="F459" s="33" t="s">
        <v>22</v>
      </c>
      <c r="G459" s="32">
        <v>55599</v>
      </c>
      <c r="H459" s="32">
        <f t="shared" si="7"/>
        <v>750591</v>
      </c>
      <c r="I459" s="31" t="s">
        <v>23</v>
      </c>
      <c r="J459" s="31" t="s">
        <v>24</v>
      </c>
      <c r="K459" s="30" t="s">
        <v>1310</v>
      </c>
    </row>
    <row r="460" spans="1:11" outlineLevel="1" x14ac:dyDescent="0.25">
      <c r="A460" s="39">
        <v>45401</v>
      </c>
      <c r="B460" s="31" t="s">
        <v>1016</v>
      </c>
      <c r="C460" s="31" t="s">
        <v>236</v>
      </c>
      <c r="D460" s="31" t="s">
        <v>1017</v>
      </c>
      <c r="E460" s="32">
        <v>1957300</v>
      </c>
      <c r="F460" s="33" t="s">
        <v>22</v>
      </c>
      <c r="G460" s="32">
        <v>156584</v>
      </c>
      <c r="H460" s="32">
        <f t="shared" si="7"/>
        <v>2113884</v>
      </c>
      <c r="I460" s="31" t="s">
        <v>1017</v>
      </c>
      <c r="J460" s="31" t="s">
        <v>1018</v>
      </c>
      <c r="K460" s="30" t="s">
        <v>1310</v>
      </c>
    </row>
    <row r="461" spans="1:11" outlineLevel="1" x14ac:dyDescent="0.25">
      <c r="A461" s="39">
        <v>45401</v>
      </c>
      <c r="B461" s="31" t="s">
        <v>1019</v>
      </c>
      <c r="C461" s="31" t="s">
        <v>236</v>
      </c>
      <c r="D461" s="31" t="s">
        <v>340</v>
      </c>
      <c r="E461" s="32">
        <v>427356</v>
      </c>
      <c r="F461" s="33" t="s">
        <v>22</v>
      </c>
      <c r="G461" s="32">
        <v>34188</v>
      </c>
      <c r="H461" s="32">
        <f t="shared" si="7"/>
        <v>461544</v>
      </c>
      <c r="I461" s="31" t="s">
        <v>23</v>
      </c>
      <c r="J461" s="31" t="s">
        <v>24</v>
      </c>
      <c r="K461" s="30" t="s">
        <v>1310</v>
      </c>
    </row>
    <row r="462" spans="1:11" outlineLevel="1" x14ac:dyDescent="0.25">
      <c r="A462" s="39">
        <v>45401</v>
      </c>
      <c r="B462" s="31" t="s">
        <v>1020</v>
      </c>
      <c r="C462" s="31" t="s">
        <v>236</v>
      </c>
      <c r="D462" s="31" t="s">
        <v>162</v>
      </c>
      <c r="E462" s="32">
        <v>515486</v>
      </c>
      <c r="F462" s="33" t="s">
        <v>22</v>
      </c>
      <c r="G462" s="32">
        <v>41239</v>
      </c>
      <c r="H462" s="32">
        <f t="shared" si="7"/>
        <v>556725</v>
      </c>
      <c r="I462" s="31" t="s">
        <v>23</v>
      </c>
      <c r="J462" s="31" t="s">
        <v>24</v>
      </c>
      <c r="K462" s="30" t="s">
        <v>1310</v>
      </c>
    </row>
    <row r="463" spans="1:11" outlineLevel="1" x14ac:dyDescent="0.25">
      <c r="A463" s="39">
        <v>45401</v>
      </c>
      <c r="B463" s="31" t="s">
        <v>1021</v>
      </c>
      <c r="C463" s="31" t="s">
        <v>236</v>
      </c>
      <c r="D463" s="31" t="s">
        <v>410</v>
      </c>
      <c r="E463" s="32">
        <v>1182936</v>
      </c>
      <c r="F463" s="33" t="s">
        <v>22</v>
      </c>
      <c r="G463" s="32">
        <v>94635</v>
      </c>
      <c r="H463" s="32">
        <f t="shared" si="7"/>
        <v>1277571</v>
      </c>
      <c r="I463" s="31" t="s">
        <v>202</v>
      </c>
      <c r="J463" s="31" t="s">
        <v>203</v>
      </c>
      <c r="K463" s="30" t="s">
        <v>1310</v>
      </c>
    </row>
    <row r="464" spans="1:11" outlineLevel="1" x14ac:dyDescent="0.25">
      <c r="A464" s="39">
        <v>45401</v>
      </c>
      <c r="B464" s="31" t="s">
        <v>1022</v>
      </c>
      <c r="C464" s="31" t="s">
        <v>236</v>
      </c>
      <c r="D464" s="31" t="s">
        <v>1023</v>
      </c>
      <c r="E464" s="32">
        <v>1824700</v>
      </c>
      <c r="F464" s="33" t="s">
        <v>22</v>
      </c>
      <c r="G464" s="32">
        <v>145976</v>
      </c>
      <c r="H464" s="32">
        <f t="shared" si="7"/>
        <v>1970676</v>
      </c>
      <c r="I464" s="31" t="s">
        <v>202</v>
      </c>
      <c r="J464" s="31" t="s">
        <v>203</v>
      </c>
      <c r="K464" s="30" t="s">
        <v>1310</v>
      </c>
    </row>
    <row r="465" spans="1:11" outlineLevel="1" x14ac:dyDescent="0.25">
      <c r="A465" s="39">
        <v>45401</v>
      </c>
      <c r="B465" s="31" t="s">
        <v>1024</v>
      </c>
      <c r="C465" s="31" t="s">
        <v>236</v>
      </c>
      <c r="D465" s="31" t="s">
        <v>153</v>
      </c>
      <c r="E465" s="32">
        <v>7143960</v>
      </c>
      <c r="F465" s="33" t="s">
        <v>22</v>
      </c>
      <c r="G465" s="32">
        <v>571517</v>
      </c>
      <c r="H465" s="32">
        <f t="shared" si="7"/>
        <v>7715477</v>
      </c>
      <c r="I465" s="31" t="s">
        <v>153</v>
      </c>
      <c r="J465" s="31" t="s">
        <v>154</v>
      </c>
      <c r="K465" s="30" t="s">
        <v>1310</v>
      </c>
    </row>
    <row r="466" spans="1:11" outlineLevel="1" x14ac:dyDescent="0.25">
      <c r="A466" s="39">
        <v>45401</v>
      </c>
      <c r="B466" s="31" t="s">
        <v>1025</v>
      </c>
      <c r="C466" s="31" t="s">
        <v>236</v>
      </c>
      <c r="D466" s="31" t="s">
        <v>1026</v>
      </c>
      <c r="E466" s="32">
        <v>3120800</v>
      </c>
      <c r="F466" s="33" t="s">
        <v>22</v>
      </c>
      <c r="G466" s="32">
        <v>249664</v>
      </c>
      <c r="H466" s="32">
        <f t="shared" si="7"/>
        <v>3370464</v>
      </c>
      <c r="I466" s="31" t="s">
        <v>41</v>
      </c>
      <c r="J466" s="31" t="s">
        <v>42</v>
      </c>
      <c r="K466" s="30" t="s">
        <v>1310</v>
      </c>
    </row>
    <row r="467" spans="1:11" outlineLevel="1" x14ac:dyDescent="0.25">
      <c r="A467" s="39">
        <v>45401</v>
      </c>
      <c r="B467" s="31" t="s">
        <v>1027</v>
      </c>
      <c r="C467" s="31" t="s">
        <v>236</v>
      </c>
      <c r="D467" s="31" t="s">
        <v>153</v>
      </c>
      <c r="E467" s="32">
        <v>2614980</v>
      </c>
      <c r="F467" s="33" t="s">
        <v>22</v>
      </c>
      <c r="G467" s="32">
        <v>209198</v>
      </c>
      <c r="H467" s="32">
        <f t="shared" si="7"/>
        <v>2824178</v>
      </c>
      <c r="I467" s="31" t="s">
        <v>153</v>
      </c>
      <c r="J467" s="31" t="s">
        <v>154</v>
      </c>
      <c r="K467" s="30" t="s">
        <v>1310</v>
      </c>
    </row>
    <row r="468" spans="1:11" outlineLevel="1" x14ac:dyDescent="0.25">
      <c r="A468" s="39">
        <v>45401</v>
      </c>
      <c r="B468" s="31" t="s">
        <v>1028</v>
      </c>
      <c r="C468" s="31" t="s">
        <v>236</v>
      </c>
      <c r="D468" s="31" t="s">
        <v>48</v>
      </c>
      <c r="E468" s="32">
        <v>1814820</v>
      </c>
      <c r="F468" s="33" t="s">
        <v>22</v>
      </c>
      <c r="G468" s="32">
        <v>145186</v>
      </c>
      <c r="H468" s="32">
        <f t="shared" si="7"/>
        <v>1960006</v>
      </c>
      <c r="I468" s="31" t="s">
        <v>48</v>
      </c>
      <c r="J468" s="31" t="s">
        <v>49</v>
      </c>
      <c r="K468" s="30" t="s">
        <v>1310</v>
      </c>
    </row>
    <row r="469" spans="1:11" outlineLevel="1" x14ac:dyDescent="0.25">
      <c r="A469" s="39">
        <v>45401</v>
      </c>
      <c r="B469" s="31" t="s">
        <v>1029</v>
      </c>
      <c r="C469" s="31" t="s">
        <v>236</v>
      </c>
      <c r="D469" s="31" t="s">
        <v>50</v>
      </c>
      <c r="E469" s="32">
        <v>1814820</v>
      </c>
      <c r="F469" s="33" t="s">
        <v>22</v>
      </c>
      <c r="G469" s="32">
        <v>145186</v>
      </c>
      <c r="H469" s="32">
        <f t="shared" si="7"/>
        <v>1960006</v>
      </c>
      <c r="I469" s="31" t="s">
        <v>50</v>
      </c>
      <c r="J469" s="31" t="s">
        <v>51</v>
      </c>
      <c r="K469" s="30" t="s">
        <v>1310</v>
      </c>
    </row>
    <row r="470" spans="1:11" outlineLevel="1" x14ac:dyDescent="0.25">
      <c r="A470" s="39">
        <v>45401</v>
      </c>
      <c r="B470" s="31" t="s">
        <v>1030</v>
      </c>
      <c r="C470" s="31" t="s">
        <v>236</v>
      </c>
      <c r="D470" s="31" t="s">
        <v>331</v>
      </c>
      <c r="E470" s="32">
        <v>907410</v>
      </c>
      <c r="F470" s="33" t="s">
        <v>22</v>
      </c>
      <c r="G470" s="32">
        <v>72593</v>
      </c>
      <c r="H470" s="32">
        <f t="shared" si="7"/>
        <v>980003</v>
      </c>
      <c r="I470" s="31" t="s">
        <v>331</v>
      </c>
      <c r="J470" s="31" t="s">
        <v>332</v>
      </c>
      <c r="K470" s="30" t="s">
        <v>1310</v>
      </c>
    </row>
    <row r="471" spans="1:11" outlineLevel="1" x14ac:dyDescent="0.25">
      <c r="A471" s="39">
        <v>45401</v>
      </c>
      <c r="B471" s="31" t="s">
        <v>1031</v>
      </c>
      <c r="C471" s="31" t="s">
        <v>236</v>
      </c>
      <c r="D471" s="31" t="s">
        <v>148</v>
      </c>
      <c r="E471" s="32">
        <v>1200540</v>
      </c>
      <c r="F471" s="33" t="s">
        <v>22</v>
      </c>
      <c r="G471" s="32">
        <v>96043</v>
      </c>
      <c r="H471" s="32">
        <f t="shared" si="7"/>
        <v>1296583</v>
      </c>
      <c r="I471" s="31" t="s">
        <v>148</v>
      </c>
      <c r="J471" s="31" t="s">
        <v>149</v>
      </c>
      <c r="K471" s="30" t="s">
        <v>1310</v>
      </c>
    </row>
    <row r="472" spans="1:11" outlineLevel="1" x14ac:dyDescent="0.25">
      <c r="A472" s="39">
        <v>45402</v>
      </c>
      <c r="B472" s="31" t="s">
        <v>1032</v>
      </c>
      <c r="C472" s="31" t="s">
        <v>239</v>
      </c>
      <c r="D472" s="31" t="s">
        <v>1033</v>
      </c>
      <c r="E472" s="32">
        <v>-625433</v>
      </c>
      <c r="F472" s="33" t="s">
        <v>22</v>
      </c>
      <c r="G472" s="32">
        <v>-50035</v>
      </c>
      <c r="H472" s="32">
        <f t="shared" si="7"/>
        <v>-675468</v>
      </c>
      <c r="I472" s="31" t="s">
        <v>23</v>
      </c>
      <c r="J472" s="31" t="s">
        <v>24</v>
      </c>
      <c r="K472" s="30" t="s">
        <v>7</v>
      </c>
    </row>
    <row r="473" spans="1:11" outlineLevel="1" x14ac:dyDescent="0.25">
      <c r="A473" s="39">
        <v>45402</v>
      </c>
      <c r="B473" s="31" t="s">
        <v>1034</v>
      </c>
      <c r="C473" s="31" t="s">
        <v>239</v>
      </c>
      <c r="D473" s="31" t="s">
        <v>1035</v>
      </c>
      <c r="E473" s="32">
        <v>-361305</v>
      </c>
      <c r="F473" s="33" t="s">
        <v>22</v>
      </c>
      <c r="G473" s="32">
        <v>-28904</v>
      </c>
      <c r="H473" s="32">
        <f t="shared" si="7"/>
        <v>-390209</v>
      </c>
      <c r="I473" s="31" t="s">
        <v>23</v>
      </c>
      <c r="J473" s="31" t="s">
        <v>24</v>
      </c>
      <c r="K473" s="30" t="s">
        <v>7</v>
      </c>
    </row>
    <row r="474" spans="1:11" outlineLevel="1" x14ac:dyDescent="0.25">
      <c r="A474" s="39">
        <v>45402</v>
      </c>
      <c r="B474" s="31" t="s">
        <v>1036</v>
      </c>
      <c r="C474" s="31" t="s">
        <v>239</v>
      </c>
      <c r="D474" s="31" t="s">
        <v>1037</v>
      </c>
      <c r="E474" s="32">
        <v>-863752</v>
      </c>
      <c r="F474" s="33" t="s">
        <v>22</v>
      </c>
      <c r="G474" s="32">
        <v>-69100</v>
      </c>
      <c r="H474" s="32">
        <f t="shared" si="7"/>
        <v>-932852</v>
      </c>
      <c r="I474" s="31" t="s">
        <v>23</v>
      </c>
      <c r="J474" s="31" t="s">
        <v>24</v>
      </c>
      <c r="K474" s="30" t="s">
        <v>7</v>
      </c>
    </row>
    <row r="475" spans="1:11" outlineLevel="1" x14ac:dyDescent="0.25">
      <c r="A475" s="39">
        <v>45402</v>
      </c>
      <c r="B475" s="31" t="s">
        <v>1038</v>
      </c>
      <c r="C475" s="31" t="s">
        <v>239</v>
      </c>
      <c r="D475" s="31" t="s">
        <v>1039</v>
      </c>
      <c r="E475" s="32">
        <v>-301092</v>
      </c>
      <c r="F475" s="33" t="s">
        <v>22</v>
      </c>
      <c r="G475" s="32">
        <v>-24087</v>
      </c>
      <c r="H475" s="32">
        <f t="shared" si="7"/>
        <v>-325179</v>
      </c>
      <c r="I475" s="31" t="s">
        <v>23</v>
      </c>
      <c r="J475" s="31" t="s">
        <v>24</v>
      </c>
      <c r="K475" s="30" t="s">
        <v>7</v>
      </c>
    </row>
    <row r="476" spans="1:11" outlineLevel="1" x14ac:dyDescent="0.25">
      <c r="A476" s="39">
        <v>45402</v>
      </c>
      <c r="B476" s="31" t="s">
        <v>1040</v>
      </c>
      <c r="C476" s="31" t="s">
        <v>239</v>
      </c>
      <c r="D476" s="31" t="s">
        <v>1041</v>
      </c>
      <c r="E476" s="32">
        <v>-677642</v>
      </c>
      <c r="F476" s="33" t="s">
        <v>22</v>
      </c>
      <c r="G476" s="32">
        <v>-54211</v>
      </c>
      <c r="H476" s="32">
        <f t="shared" si="7"/>
        <v>-731853</v>
      </c>
      <c r="I476" s="31" t="s">
        <v>23</v>
      </c>
      <c r="J476" s="31" t="s">
        <v>24</v>
      </c>
      <c r="K476" s="30" t="s">
        <v>7</v>
      </c>
    </row>
    <row r="477" spans="1:11" outlineLevel="1" x14ac:dyDescent="0.25">
      <c r="A477" s="39">
        <v>45402</v>
      </c>
      <c r="B477" s="31" t="s">
        <v>1042</v>
      </c>
      <c r="C477" s="31" t="s">
        <v>236</v>
      </c>
      <c r="D477" s="31" t="s">
        <v>1043</v>
      </c>
      <c r="E477" s="32">
        <v>1032376</v>
      </c>
      <c r="F477" s="33" t="s">
        <v>22</v>
      </c>
      <c r="G477" s="32">
        <v>82590</v>
      </c>
      <c r="H477" s="32">
        <f t="shared" si="7"/>
        <v>1114966</v>
      </c>
      <c r="I477" s="31" t="s">
        <v>23</v>
      </c>
      <c r="J477" s="31" t="s">
        <v>24</v>
      </c>
      <c r="K477" s="30" t="s">
        <v>1310</v>
      </c>
    </row>
    <row r="478" spans="1:11" outlineLevel="1" x14ac:dyDescent="0.25">
      <c r="A478" s="39">
        <v>45402</v>
      </c>
      <c r="B478" s="31" t="s">
        <v>1044</v>
      </c>
      <c r="C478" s="31" t="s">
        <v>236</v>
      </c>
      <c r="D478" s="31" t="s">
        <v>93</v>
      </c>
      <c r="E478" s="32">
        <v>1939652</v>
      </c>
      <c r="F478" s="33" t="s">
        <v>22</v>
      </c>
      <c r="G478" s="32">
        <v>155172</v>
      </c>
      <c r="H478" s="32">
        <f t="shared" si="7"/>
        <v>2094824</v>
      </c>
      <c r="I478" s="31" t="s">
        <v>93</v>
      </c>
      <c r="J478" s="31" t="s">
        <v>94</v>
      </c>
      <c r="K478" s="30" t="s">
        <v>1310</v>
      </c>
    </row>
    <row r="479" spans="1:11" outlineLevel="1" x14ac:dyDescent="0.25">
      <c r="A479" s="39">
        <v>45402</v>
      </c>
      <c r="B479" s="31" t="s">
        <v>1045</v>
      </c>
      <c r="C479" s="31" t="s">
        <v>236</v>
      </c>
      <c r="D479" s="31" t="s">
        <v>87</v>
      </c>
      <c r="E479" s="32">
        <v>2438980</v>
      </c>
      <c r="F479" s="33" t="s">
        <v>22</v>
      </c>
      <c r="G479" s="32">
        <v>195118</v>
      </c>
      <c r="H479" s="32">
        <f t="shared" si="7"/>
        <v>2634098</v>
      </c>
      <c r="I479" s="31" t="s">
        <v>87</v>
      </c>
      <c r="J479" s="31" t="s">
        <v>88</v>
      </c>
      <c r="K479" s="30" t="s">
        <v>1310</v>
      </c>
    </row>
    <row r="480" spans="1:11" outlineLevel="1" x14ac:dyDescent="0.25">
      <c r="A480" s="39">
        <v>45402</v>
      </c>
      <c r="B480" s="31" t="s">
        <v>1046</v>
      </c>
      <c r="C480" s="31" t="s">
        <v>236</v>
      </c>
      <c r="D480" s="31" t="s">
        <v>425</v>
      </c>
      <c r="E480" s="32">
        <v>631478</v>
      </c>
      <c r="F480" s="33" t="s">
        <v>22</v>
      </c>
      <c r="G480" s="32">
        <v>50518</v>
      </c>
      <c r="H480" s="32">
        <f t="shared" si="7"/>
        <v>681996</v>
      </c>
      <c r="I480" s="31" t="s">
        <v>23</v>
      </c>
      <c r="J480" s="31" t="s">
        <v>24</v>
      </c>
      <c r="K480" s="30" t="s">
        <v>1310</v>
      </c>
    </row>
    <row r="481" spans="1:11" outlineLevel="1" x14ac:dyDescent="0.25">
      <c r="A481" s="39">
        <v>45402</v>
      </c>
      <c r="B481" s="31" t="s">
        <v>1047</v>
      </c>
      <c r="C481" s="31" t="s">
        <v>236</v>
      </c>
      <c r="D481" s="31" t="s">
        <v>612</v>
      </c>
      <c r="E481" s="32">
        <v>1803620</v>
      </c>
      <c r="F481" s="33" t="s">
        <v>22</v>
      </c>
      <c r="G481" s="32">
        <v>144290</v>
      </c>
      <c r="H481" s="32">
        <f t="shared" si="7"/>
        <v>1947910</v>
      </c>
      <c r="I481" s="31" t="s">
        <v>23</v>
      </c>
      <c r="J481" s="31" t="s">
        <v>24</v>
      </c>
      <c r="K481" s="30" t="s">
        <v>1310</v>
      </c>
    </row>
    <row r="482" spans="1:11" outlineLevel="1" x14ac:dyDescent="0.25">
      <c r="A482" s="39">
        <v>45402</v>
      </c>
      <c r="B482" s="31" t="s">
        <v>1048</v>
      </c>
      <c r="C482" s="31" t="s">
        <v>236</v>
      </c>
      <c r="D482" s="31" t="s">
        <v>273</v>
      </c>
      <c r="E482" s="32">
        <v>936240</v>
      </c>
      <c r="F482" s="33" t="s">
        <v>22</v>
      </c>
      <c r="G482" s="32">
        <v>74899</v>
      </c>
      <c r="H482" s="32">
        <f t="shared" si="7"/>
        <v>1011139</v>
      </c>
      <c r="I482" s="31" t="s">
        <v>273</v>
      </c>
      <c r="J482" s="31" t="s">
        <v>98</v>
      </c>
      <c r="K482" s="30" t="s">
        <v>1310</v>
      </c>
    </row>
    <row r="483" spans="1:11" outlineLevel="1" x14ac:dyDescent="0.25">
      <c r="A483" s="39">
        <v>45402</v>
      </c>
      <c r="B483" s="31" t="s">
        <v>1049</v>
      </c>
      <c r="C483" s="31" t="s">
        <v>236</v>
      </c>
      <c r="D483" s="31" t="s">
        <v>384</v>
      </c>
      <c r="E483" s="32">
        <v>604332</v>
      </c>
      <c r="F483" s="33" t="s">
        <v>22</v>
      </c>
      <c r="G483" s="32">
        <v>48347</v>
      </c>
      <c r="H483" s="32">
        <f t="shared" si="7"/>
        <v>652679</v>
      </c>
      <c r="I483" s="31" t="s">
        <v>23</v>
      </c>
      <c r="J483" s="31" t="s">
        <v>24</v>
      </c>
      <c r="K483" s="30" t="s">
        <v>1310</v>
      </c>
    </row>
    <row r="484" spans="1:11" outlineLevel="1" x14ac:dyDescent="0.25">
      <c r="A484" s="39">
        <v>45402</v>
      </c>
      <c r="B484" s="31" t="s">
        <v>1050</v>
      </c>
      <c r="C484" s="31" t="s">
        <v>236</v>
      </c>
      <c r="D484" s="31" t="s">
        <v>43</v>
      </c>
      <c r="E484" s="32">
        <v>789728</v>
      </c>
      <c r="F484" s="33" t="s">
        <v>22</v>
      </c>
      <c r="G484" s="32">
        <v>63178</v>
      </c>
      <c r="H484" s="32">
        <f t="shared" si="7"/>
        <v>852906</v>
      </c>
      <c r="I484" s="31" t="s">
        <v>44</v>
      </c>
      <c r="J484" s="31" t="s">
        <v>45</v>
      </c>
      <c r="K484" s="30" t="s">
        <v>1310</v>
      </c>
    </row>
    <row r="485" spans="1:11" outlineLevel="1" x14ac:dyDescent="0.25">
      <c r="A485" s="39">
        <v>45402</v>
      </c>
      <c r="B485" s="31" t="s">
        <v>1051</v>
      </c>
      <c r="C485" s="31" t="s">
        <v>236</v>
      </c>
      <c r="D485" s="31" t="s">
        <v>259</v>
      </c>
      <c r="E485" s="32">
        <v>312080</v>
      </c>
      <c r="F485" s="33" t="s">
        <v>22</v>
      </c>
      <c r="G485" s="32">
        <v>24966</v>
      </c>
      <c r="H485" s="32">
        <f t="shared" si="7"/>
        <v>337046</v>
      </c>
      <c r="I485" s="31" t="s">
        <v>23</v>
      </c>
      <c r="J485" s="31" t="s">
        <v>24</v>
      </c>
      <c r="K485" s="30" t="s">
        <v>1310</v>
      </c>
    </row>
    <row r="486" spans="1:11" outlineLevel="1" x14ac:dyDescent="0.25">
      <c r="A486" s="39">
        <v>45402</v>
      </c>
      <c r="B486" s="31" t="s">
        <v>1052</v>
      </c>
      <c r="C486" s="31" t="s">
        <v>236</v>
      </c>
      <c r="D486" s="31" t="s">
        <v>325</v>
      </c>
      <c r="E486" s="32">
        <v>694992</v>
      </c>
      <c r="F486" s="33" t="s">
        <v>22</v>
      </c>
      <c r="G486" s="32">
        <v>55599</v>
      </c>
      <c r="H486" s="32">
        <f t="shared" si="7"/>
        <v>750591</v>
      </c>
      <c r="I486" s="31" t="s">
        <v>23</v>
      </c>
      <c r="J486" s="31" t="s">
        <v>24</v>
      </c>
      <c r="K486" s="30" t="s">
        <v>1310</v>
      </c>
    </row>
    <row r="487" spans="1:11" outlineLevel="1" x14ac:dyDescent="0.25">
      <c r="A487" s="39">
        <v>45404</v>
      </c>
      <c r="B487" s="31" t="s">
        <v>1053</v>
      </c>
      <c r="C487" s="31" t="s">
        <v>238</v>
      </c>
      <c r="D487" s="31" t="s">
        <v>1054</v>
      </c>
      <c r="E487" s="32">
        <v>-555290</v>
      </c>
      <c r="F487" s="33" t="s">
        <v>22</v>
      </c>
      <c r="G487" s="32">
        <v>-44423</v>
      </c>
      <c r="H487" s="32">
        <f t="shared" si="7"/>
        <v>-599713</v>
      </c>
      <c r="I487" s="31" t="s">
        <v>44</v>
      </c>
      <c r="J487" s="31" t="s">
        <v>45</v>
      </c>
      <c r="K487" s="30" t="s">
        <v>7</v>
      </c>
    </row>
    <row r="488" spans="1:11" outlineLevel="1" x14ac:dyDescent="0.25">
      <c r="A488" s="39">
        <v>45404</v>
      </c>
      <c r="B488" s="31" t="s">
        <v>1055</v>
      </c>
      <c r="C488" s="31" t="s">
        <v>238</v>
      </c>
      <c r="D488" s="31" t="s">
        <v>1056</v>
      </c>
      <c r="E488" s="32">
        <v>-519578</v>
      </c>
      <c r="F488" s="33" t="s">
        <v>22</v>
      </c>
      <c r="G488" s="32">
        <v>-41566</v>
      </c>
      <c r="H488" s="32">
        <f t="shared" si="7"/>
        <v>-561144</v>
      </c>
      <c r="I488" s="31" t="s">
        <v>44</v>
      </c>
      <c r="J488" s="31" t="s">
        <v>45</v>
      </c>
      <c r="K488" s="30" t="s">
        <v>7</v>
      </c>
    </row>
    <row r="489" spans="1:11" outlineLevel="1" x14ac:dyDescent="0.25">
      <c r="A489" s="39">
        <v>45404</v>
      </c>
      <c r="B489" s="31" t="s">
        <v>1057</v>
      </c>
      <c r="C489" s="31" t="s">
        <v>239</v>
      </c>
      <c r="D489" s="31" t="s">
        <v>1058</v>
      </c>
      <c r="E489" s="32">
        <v>-863676</v>
      </c>
      <c r="F489" s="33" t="s">
        <v>22</v>
      </c>
      <c r="G489" s="32">
        <v>-69094</v>
      </c>
      <c r="H489" s="32">
        <f t="shared" si="7"/>
        <v>-932770</v>
      </c>
      <c r="I489" s="31" t="s">
        <v>23</v>
      </c>
      <c r="J489" s="31" t="s">
        <v>24</v>
      </c>
      <c r="K489" s="30" t="s">
        <v>7</v>
      </c>
    </row>
    <row r="490" spans="1:11" outlineLevel="1" x14ac:dyDescent="0.25">
      <c r="A490" s="39">
        <v>45404</v>
      </c>
      <c r="B490" s="31" t="s">
        <v>1059</v>
      </c>
      <c r="C490" s="31" t="s">
        <v>239</v>
      </c>
      <c r="D490" s="31" t="s">
        <v>1060</v>
      </c>
      <c r="E490" s="32">
        <v>-475819</v>
      </c>
      <c r="F490" s="33" t="s">
        <v>22</v>
      </c>
      <c r="G490" s="32">
        <v>-38066</v>
      </c>
      <c r="H490" s="32">
        <f t="shared" si="7"/>
        <v>-513885</v>
      </c>
      <c r="I490" s="31" t="s">
        <v>23</v>
      </c>
      <c r="J490" s="31" t="s">
        <v>24</v>
      </c>
      <c r="K490" s="30" t="s">
        <v>7</v>
      </c>
    </row>
    <row r="491" spans="1:11" outlineLevel="1" x14ac:dyDescent="0.25">
      <c r="A491" s="39">
        <v>45404</v>
      </c>
      <c r="B491" s="31" t="s">
        <v>1061</v>
      </c>
      <c r="C491" s="31" t="s">
        <v>239</v>
      </c>
      <c r="D491" s="31" t="s">
        <v>1062</v>
      </c>
      <c r="E491" s="32">
        <v>-361305</v>
      </c>
      <c r="F491" s="33" t="s">
        <v>22</v>
      </c>
      <c r="G491" s="32">
        <v>-28904</v>
      </c>
      <c r="H491" s="32">
        <f t="shared" si="7"/>
        <v>-390209</v>
      </c>
      <c r="I491" s="31" t="s">
        <v>23</v>
      </c>
      <c r="J491" s="31" t="s">
        <v>24</v>
      </c>
      <c r="K491" s="30" t="s">
        <v>7</v>
      </c>
    </row>
    <row r="492" spans="1:11" outlineLevel="1" x14ac:dyDescent="0.25">
      <c r="A492" s="39">
        <v>45404</v>
      </c>
      <c r="B492" s="31" t="s">
        <v>1063</v>
      </c>
      <c r="C492" s="31" t="s">
        <v>239</v>
      </c>
      <c r="D492" s="31" t="s">
        <v>1064</v>
      </c>
      <c r="E492" s="32">
        <v>-120435</v>
      </c>
      <c r="F492" s="33" t="s">
        <v>22</v>
      </c>
      <c r="G492" s="32">
        <v>-9635</v>
      </c>
      <c r="H492" s="32">
        <f t="shared" si="7"/>
        <v>-130070</v>
      </c>
      <c r="I492" s="31" t="s">
        <v>23</v>
      </c>
      <c r="J492" s="31" t="s">
        <v>24</v>
      </c>
      <c r="K492" s="30" t="s">
        <v>7</v>
      </c>
    </row>
    <row r="493" spans="1:11" outlineLevel="1" x14ac:dyDescent="0.25">
      <c r="A493" s="39">
        <v>45404</v>
      </c>
      <c r="B493" s="31" t="s">
        <v>1065</v>
      </c>
      <c r="C493" s="31" t="s">
        <v>239</v>
      </c>
      <c r="D493" s="31" t="s">
        <v>1066</v>
      </c>
      <c r="E493" s="32">
        <v>-311308</v>
      </c>
      <c r="F493" s="33" t="s">
        <v>22</v>
      </c>
      <c r="G493" s="32">
        <v>-24905</v>
      </c>
      <c r="H493" s="32">
        <f t="shared" si="7"/>
        <v>-336213</v>
      </c>
      <c r="I493" s="31" t="s">
        <v>23</v>
      </c>
      <c r="J493" s="31" t="s">
        <v>24</v>
      </c>
      <c r="K493" s="30" t="s">
        <v>7</v>
      </c>
    </row>
    <row r="494" spans="1:11" outlineLevel="1" x14ac:dyDescent="0.25">
      <c r="A494" s="39">
        <v>45404</v>
      </c>
      <c r="B494" s="31" t="s">
        <v>1067</v>
      </c>
      <c r="C494" s="31" t="s">
        <v>239</v>
      </c>
      <c r="D494" s="31" t="s">
        <v>1068</v>
      </c>
      <c r="E494" s="32">
        <v>-742538</v>
      </c>
      <c r="F494" s="33" t="s">
        <v>22</v>
      </c>
      <c r="G494" s="32">
        <v>-59403</v>
      </c>
      <c r="H494" s="32">
        <f t="shared" si="7"/>
        <v>-801941</v>
      </c>
      <c r="I494" s="31" t="s">
        <v>23</v>
      </c>
      <c r="J494" s="31" t="s">
        <v>24</v>
      </c>
      <c r="K494" s="30" t="s">
        <v>7</v>
      </c>
    </row>
    <row r="495" spans="1:11" outlineLevel="1" x14ac:dyDescent="0.25">
      <c r="A495" s="39">
        <v>45404</v>
      </c>
      <c r="B495" s="31" t="s">
        <v>1069</v>
      </c>
      <c r="C495" s="31" t="s">
        <v>239</v>
      </c>
      <c r="D495" s="31" t="s">
        <v>1070</v>
      </c>
      <c r="E495" s="32">
        <v>-266538</v>
      </c>
      <c r="F495" s="33" t="s">
        <v>22</v>
      </c>
      <c r="G495" s="32">
        <v>-21323</v>
      </c>
      <c r="H495" s="32">
        <f t="shared" si="7"/>
        <v>-287861</v>
      </c>
      <c r="I495" s="31" t="s">
        <v>23</v>
      </c>
      <c r="J495" s="31" t="s">
        <v>24</v>
      </c>
      <c r="K495" s="30" t="s">
        <v>7</v>
      </c>
    </row>
    <row r="496" spans="1:11" outlineLevel="1" x14ac:dyDescent="0.25">
      <c r="A496" s="39">
        <v>45404</v>
      </c>
      <c r="B496" s="31" t="s">
        <v>1071</v>
      </c>
      <c r="C496" s="31" t="s">
        <v>236</v>
      </c>
      <c r="D496" s="31" t="s">
        <v>355</v>
      </c>
      <c r="E496" s="32">
        <v>2391200</v>
      </c>
      <c r="F496" s="33" t="s">
        <v>22</v>
      </c>
      <c r="G496" s="32">
        <v>191296</v>
      </c>
      <c r="H496" s="32">
        <f t="shared" si="7"/>
        <v>2582496</v>
      </c>
      <c r="I496" s="31" t="s">
        <v>355</v>
      </c>
      <c r="J496" s="31" t="s">
        <v>356</v>
      </c>
      <c r="K496" s="30" t="s">
        <v>1310</v>
      </c>
    </row>
    <row r="497" spans="1:11" outlineLevel="1" x14ac:dyDescent="0.25">
      <c r="A497" s="39">
        <v>45404</v>
      </c>
      <c r="B497" s="31" t="s">
        <v>1072</v>
      </c>
      <c r="C497" s="31" t="s">
        <v>236</v>
      </c>
      <c r="D497" s="31" t="s">
        <v>66</v>
      </c>
      <c r="E497" s="32">
        <v>2703280</v>
      </c>
      <c r="F497" s="33" t="s">
        <v>22</v>
      </c>
      <c r="G497" s="32">
        <v>216262</v>
      </c>
      <c r="H497" s="32">
        <f t="shared" si="7"/>
        <v>2919542</v>
      </c>
      <c r="I497" s="31" t="s">
        <v>66</v>
      </c>
      <c r="J497" s="31" t="s">
        <v>67</v>
      </c>
      <c r="K497" s="30" t="s">
        <v>1310</v>
      </c>
    </row>
    <row r="498" spans="1:11" outlineLevel="1" x14ac:dyDescent="0.25">
      <c r="A498" s="39">
        <v>45404</v>
      </c>
      <c r="B498" s="31" t="s">
        <v>1073</v>
      </c>
      <c r="C498" s="31" t="s">
        <v>236</v>
      </c>
      <c r="D498" s="31" t="s">
        <v>132</v>
      </c>
      <c r="E498" s="32">
        <v>1458036</v>
      </c>
      <c r="F498" s="33" t="s">
        <v>22</v>
      </c>
      <c r="G498" s="32">
        <v>116643</v>
      </c>
      <c r="H498" s="32">
        <f t="shared" si="7"/>
        <v>1574679</v>
      </c>
      <c r="I498" s="31" t="s">
        <v>23</v>
      </c>
      <c r="J498" s="31" t="s">
        <v>24</v>
      </c>
      <c r="K498" s="30" t="s">
        <v>1310</v>
      </c>
    </row>
    <row r="499" spans="1:11" outlineLevel="1" x14ac:dyDescent="0.25">
      <c r="A499" s="39">
        <v>45404</v>
      </c>
      <c r="B499" s="31" t="s">
        <v>1074</v>
      </c>
      <c r="C499" s="31" t="s">
        <v>236</v>
      </c>
      <c r="D499" s="31" t="s">
        <v>220</v>
      </c>
      <c r="E499" s="32">
        <v>810984</v>
      </c>
      <c r="F499" s="33" t="s">
        <v>22</v>
      </c>
      <c r="G499" s="32">
        <v>64879</v>
      </c>
      <c r="H499" s="32">
        <f t="shared" si="7"/>
        <v>875863</v>
      </c>
      <c r="I499" s="31" t="s">
        <v>23</v>
      </c>
      <c r="J499" s="31" t="s">
        <v>24</v>
      </c>
      <c r="K499" s="30" t="s">
        <v>1310</v>
      </c>
    </row>
    <row r="500" spans="1:11" outlineLevel="1" x14ac:dyDescent="0.25">
      <c r="A500" s="39">
        <v>45404</v>
      </c>
      <c r="B500" s="31" t="s">
        <v>1075</v>
      </c>
      <c r="C500" s="31" t="s">
        <v>236</v>
      </c>
      <c r="D500" s="31" t="s">
        <v>114</v>
      </c>
      <c r="E500" s="32">
        <v>524930</v>
      </c>
      <c r="F500" s="33" t="s">
        <v>22</v>
      </c>
      <c r="G500" s="32">
        <v>41994</v>
      </c>
      <c r="H500" s="32">
        <f t="shared" si="7"/>
        <v>566924</v>
      </c>
      <c r="I500" s="31" t="s">
        <v>23</v>
      </c>
      <c r="J500" s="31" t="s">
        <v>24</v>
      </c>
      <c r="K500" s="30" t="s">
        <v>1310</v>
      </c>
    </row>
    <row r="501" spans="1:11" outlineLevel="1" x14ac:dyDescent="0.25">
      <c r="A501" s="39">
        <v>45404</v>
      </c>
      <c r="B501" s="31" t="s">
        <v>1076</v>
      </c>
      <c r="C501" s="31" t="s">
        <v>236</v>
      </c>
      <c r="D501" s="31" t="s">
        <v>400</v>
      </c>
      <c r="E501" s="32">
        <v>890214</v>
      </c>
      <c r="F501" s="33" t="s">
        <v>22</v>
      </c>
      <c r="G501" s="32">
        <v>71217</v>
      </c>
      <c r="H501" s="32">
        <f t="shared" si="7"/>
        <v>961431</v>
      </c>
      <c r="I501" s="31" t="s">
        <v>23</v>
      </c>
      <c r="J501" s="31" t="s">
        <v>24</v>
      </c>
      <c r="K501" s="30" t="s">
        <v>1310</v>
      </c>
    </row>
    <row r="502" spans="1:11" outlineLevel="1" x14ac:dyDescent="0.25">
      <c r="A502" s="39">
        <v>45404</v>
      </c>
      <c r="B502" s="31" t="s">
        <v>1077</v>
      </c>
      <c r="C502" s="31" t="s">
        <v>236</v>
      </c>
      <c r="D502" s="31" t="s">
        <v>373</v>
      </c>
      <c r="E502" s="32">
        <v>550988</v>
      </c>
      <c r="F502" s="33" t="s">
        <v>22</v>
      </c>
      <c r="G502" s="32">
        <v>44079</v>
      </c>
      <c r="H502" s="32">
        <f t="shared" si="7"/>
        <v>595067</v>
      </c>
      <c r="I502" s="31" t="s">
        <v>23</v>
      </c>
      <c r="J502" s="31" t="s">
        <v>24</v>
      </c>
      <c r="K502" s="30" t="s">
        <v>1310</v>
      </c>
    </row>
    <row r="503" spans="1:11" outlineLevel="1" x14ac:dyDescent="0.25">
      <c r="A503" s="39">
        <v>45404</v>
      </c>
      <c r="B503" s="31" t="s">
        <v>1078</v>
      </c>
      <c r="C503" s="31" t="s">
        <v>236</v>
      </c>
      <c r="D503" s="31" t="s">
        <v>263</v>
      </c>
      <c r="E503" s="32">
        <v>337794</v>
      </c>
      <c r="F503" s="33" t="s">
        <v>22</v>
      </c>
      <c r="G503" s="32">
        <v>27024</v>
      </c>
      <c r="H503" s="32">
        <f t="shared" si="7"/>
        <v>364818</v>
      </c>
      <c r="I503" s="31" t="s">
        <v>23</v>
      </c>
      <c r="J503" s="31" t="s">
        <v>24</v>
      </c>
      <c r="K503" s="30" t="s">
        <v>1310</v>
      </c>
    </row>
    <row r="504" spans="1:11" outlineLevel="1" x14ac:dyDescent="0.25">
      <c r="A504" s="39">
        <v>45404</v>
      </c>
      <c r="B504" s="31" t="s">
        <v>1079</v>
      </c>
      <c r="C504" s="31" t="s">
        <v>236</v>
      </c>
      <c r="D504" s="31" t="s">
        <v>59</v>
      </c>
      <c r="E504" s="32">
        <v>2398050</v>
      </c>
      <c r="F504" s="33" t="s">
        <v>22</v>
      </c>
      <c r="G504" s="32">
        <v>191844</v>
      </c>
      <c r="H504" s="32">
        <f t="shared" si="7"/>
        <v>2589894</v>
      </c>
      <c r="I504" s="31" t="s">
        <v>59</v>
      </c>
      <c r="J504" s="31" t="s">
        <v>60</v>
      </c>
      <c r="K504" s="30" t="s">
        <v>1310</v>
      </c>
    </row>
    <row r="505" spans="1:11" outlineLevel="1" x14ac:dyDescent="0.25">
      <c r="A505" s="39">
        <v>45404</v>
      </c>
      <c r="B505" s="31" t="s">
        <v>1080</v>
      </c>
      <c r="C505" s="31" t="s">
        <v>236</v>
      </c>
      <c r="D505" s="31" t="s">
        <v>174</v>
      </c>
      <c r="E505" s="32">
        <v>2381320</v>
      </c>
      <c r="F505" s="33" t="s">
        <v>22</v>
      </c>
      <c r="G505" s="32">
        <v>190506</v>
      </c>
      <c r="H505" s="32">
        <f t="shared" si="7"/>
        <v>2571826</v>
      </c>
      <c r="I505" s="31" t="s">
        <v>174</v>
      </c>
      <c r="J505" s="31" t="s">
        <v>175</v>
      </c>
      <c r="K505" s="30" t="s">
        <v>1310</v>
      </c>
    </row>
    <row r="506" spans="1:11" outlineLevel="1" x14ac:dyDescent="0.25">
      <c r="A506" s="39">
        <v>45404</v>
      </c>
      <c r="B506" s="31" t="s">
        <v>1081</v>
      </c>
      <c r="C506" s="31" t="s">
        <v>236</v>
      </c>
      <c r="D506" s="31" t="s">
        <v>339</v>
      </c>
      <c r="E506" s="32">
        <v>489772</v>
      </c>
      <c r="F506" s="33" t="s">
        <v>22</v>
      </c>
      <c r="G506" s="32">
        <v>39182</v>
      </c>
      <c r="H506" s="32">
        <f t="shared" si="7"/>
        <v>528954</v>
      </c>
      <c r="I506" s="31" t="s">
        <v>23</v>
      </c>
      <c r="J506" s="31" t="s">
        <v>24</v>
      </c>
      <c r="K506" s="30" t="s">
        <v>1310</v>
      </c>
    </row>
    <row r="507" spans="1:11" outlineLevel="1" x14ac:dyDescent="0.25">
      <c r="A507" s="39">
        <v>45404</v>
      </c>
      <c r="B507" s="31" t="s">
        <v>1082</v>
      </c>
      <c r="C507" s="31" t="s">
        <v>236</v>
      </c>
      <c r="D507" s="31" t="s">
        <v>1083</v>
      </c>
      <c r="E507" s="32">
        <v>1219490</v>
      </c>
      <c r="F507" s="33" t="s">
        <v>22</v>
      </c>
      <c r="G507" s="32">
        <v>97559</v>
      </c>
      <c r="H507" s="32">
        <f t="shared" si="7"/>
        <v>1317049</v>
      </c>
      <c r="I507" s="31" t="s">
        <v>181</v>
      </c>
      <c r="J507" s="31" t="s">
        <v>182</v>
      </c>
      <c r="K507" s="30" t="s">
        <v>1310</v>
      </c>
    </row>
    <row r="508" spans="1:11" outlineLevel="1" x14ac:dyDescent="0.25">
      <c r="A508" s="39">
        <v>45404</v>
      </c>
      <c r="B508" s="31" t="s">
        <v>1084</v>
      </c>
      <c r="C508" s="31" t="s">
        <v>236</v>
      </c>
      <c r="D508" s="31" t="s">
        <v>1085</v>
      </c>
      <c r="E508" s="32">
        <v>6712540</v>
      </c>
      <c r="F508" s="33" t="s">
        <v>22</v>
      </c>
      <c r="G508" s="32">
        <v>537003</v>
      </c>
      <c r="H508" s="32">
        <f t="shared" si="7"/>
        <v>7249543</v>
      </c>
      <c r="I508" s="31" t="s">
        <v>295</v>
      </c>
      <c r="J508" s="31" t="s">
        <v>296</v>
      </c>
      <c r="K508" s="30" t="s">
        <v>1310</v>
      </c>
    </row>
    <row r="509" spans="1:11" outlineLevel="1" x14ac:dyDescent="0.25">
      <c r="A509" s="39">
        <v>45404</v>
      </c>
      <c r="B509" s="31" t="s">
        <v>1086</v>
      </c>
      <c r="C509" s="31" t="s">
        <v>236</v>
      </c>
      <c r="D509" s="31" t="s">
        <v>650</v>
      </c>
      <c r="E509" s="32">
        <v>177692</v>
      </c>
      <c r="F509" s="33" t="s">
        <v>22</v>
      </c>
      <c r="G509" s="32">
        <v>14215</v>
      </c>
      <c r="H509" s="32">
        <f t="shared" si="7"/>
        <v>191907</v>
      </c>
      <c r="I509" s="31" t="s">
        <v>23</v>
      </c>
      <c r="J509" s="31" t="s">
        <v>24</v>
      </c>
      <c r="K509" s="30" t="s">
        <v>1310</v>
      </c>
    </row>
    <row r="510" spans="1:11" outlineLevel="1" x14ac:dyDescent="0.25">
      <c r="A510" s="39">
        <v>45404</v>
      </c>
      <c r="B510" s="31" t="s">
        <v>1087</v>
      </c>
      <c r="C510" s="31" t="s">
        <v>236</v>
      </c>
      <c r="D510" s="31" t="s">
        <v>211</v>
      </c>
      <c r="E510" s="32">
        <v>312080</v>
      </c>
      <c r="F510" s="33" t="s">
        <v>22</v>
      </c>
      <c r="G510" s="32">
        <v>24966</v>
      </c>
      <c r="H510" s="32">
        <f t="shared" si="7"/>
        <v>337046</v>
      </c>
      <c r="I510" s="31" t="s">
        <v>23</v>
      </c>
      <c r="J510" s="31" t="s">
        <v>24</v>
      </c>
      <c r="K510" s="30" t="s">
        <v>1310</v>
      </c>
    </row>
    <row r="511" spans="1:11" outlineLevel="1" x14ac:dyDescent="0.25">
      <c r="A511" s="39">
        <v>45404</v>
      </c>
      <c r="B511" s="31" t="s">
        <v>1088</v>
      </c>
      <c r="C511" s="31" t="s">
        <v>236</v>
      </c>
      <c r="D511" s="31" t="s">
        <v>361</v>
      </c>
      <c r="E511" s="32">
        <v>1678740</v>
      </c>
      <c r="F511" s="33" t="s">
        <v>22</v>
      </c>
      <c r="G511" s="32">
        <v>134299</v>
      </c>
      <c r="H511" s="32">
        <f t="shared" si="7"/>
        <v>1813039</v>
      </c>
      <c r="I511" s="31" t="s">
        <v>361</v>
      </c>
      <c r="J511" s="31" t="s">
        <v>362</v>
      </c>
      <c r="K511" s="30" t="s">
        <v>1310</v>
      </c>
    </row>
    <row r="512" spans="1:11" outlineLevel="1" x14ac:dyDescent="0.25">
      <c r="A512" s="39">
        <v>45404</v>
      </c>
      <c r="B512" s="31" t="s">
        <v>1089</v>
      </c>
      <c r="C512" s="31" t="s">
        <v>236</v>
      </c>
      <c r="D512" s="31" t="s">
        <v>35</v>
      </c>
      <c r="E512" s="32">
        <v>4305830</v>
      </c>
      <c r="F512" s="33" t="s">
        <v>22</v>
      </c>
      <c r="G512" s="32">
        <v>344466</v>
      </c>
      <c r="H512" s="32">
        <f t="shared" si="7"/>
        <v>4650296</v>
      </c>
      <c r="I512" s="31" t="s">
        <v>35</v>
      </c>
      <c r="J512" s="31" t="s">
        <v>36</v>
      </c>
      <c r="K512" s="30" t="s">
        <v>1310</v>
      </c>
    </row>
    <row r="513" spans="1:11" outlineLevel="1" x14ac:dyDescent="0.25">
      <c r="A513" s="39">
        <v>45404</v>
      </c>
      <c r="B513" s="31" t="s">
        <v>1090</v>
      </c>
      <c r="C513" s="31" t="s">
        <v>236</v>
      </c>
      <c r="D513" s="31" t="s">
        <v>39</v>
      </c>
      <c r="E513" s="32">
        <v>2268930</v>
      </c>
      <c r="F513" s="33" t="s">
        <v>22</v>
      </c>
      <c r="G513" s="32">
        <v>181514</v>
      </c>
      <c r="H513" s="32">
        <f t="shared" si="7"/>
        <v>2450444</v>
      </c>
      <c r="I513" s="31" t="s">
        <v>39</v>
      </c>
      <c r="J513" s="31" t="s">
        <v>40</v>
      </c>
      <c r="K513" s="30" t="s">
        <v>1310</v>
      </c>
    </row>
    <row r="514" spans="1:11" outlineLevel="1" x14ac:dyDescent="0.25">
      <c r="A514" s="39">
        <v>45404</v>
      </c>
      <c r="B514" s="31" t="s">
        <v>1091</v>
      </c>
      <c r="C514" s="31" t="s">
        <v>236</v>
      </c>
      <c r="D514" s="31" t="s">
        <v>33</v>
      </c>
      <c r="E514" s="32">
        <v>2166094</v>
      </c>
      <c r="F514" s="33" t="s">
        <v>22</v>
      </c>
      <c r="G514" s="32">
        <v>173288</v>
      </c>
      <c r="H514" s="32">
        <f t="shared" si="7"/>
        <v>2339382</v>
      </c>
      <c r="I514" s="31" t="s">
        <v>33</v>
      </c>
      <c r="J514" s="31" t="s">
        <v>34</v>
      </c>
      <c r="K514" s="30" t="s">
        <v>1310</v>
      </c>
    </row>
    <row r="515" spans="1:11" outlineLevel="1" x14ac:dyDescent="0.25">
      <c r="A515" s="39">
        <v>45404</v>
      </c>
      <c r="B515" s="31" t="s">
        <v>1092</v>
      </c>
      <c r="C515" s="31" t="s">
        <v>236</v>
      </c>
      <c r="D515" s="31" t="s">
        <v>27</v>
      </c>
      <c r="E515" s="32">
        <v>801428</v>
      </c>
      <c r="F515" s="33" t="s">
        <v>22</v>
      </c>
      <c r="G515" s="32">
        <v>64114</v>
      </c>
      <c r="H515" s="32">
        <f t="shared" ref="H515:H578" si="8">+E515+G515</f>
        <v>865542</v>
      </c>
      <c r="I515" s="31" t="s">
        <v>27</v>
      </c>
      <c r="J515" s="31" t="s">
        <v>28</v>
      </c>
      <c r="K515" s="30" t="s">
        <v>1310</v>
      </c>
    </row>
    <row r="516" spans="1:11" outlineLevel="1" x14ac:dyDescent="0.25">
      <c r="A516" s="39">
        <v>45404</v>
      </c>
      <c r="B516" s="31" t="s">
        <v>1093</v>
      </c>
      <c r="C516" s="31" t="s">
        <v>236</v>
      </c>
      <c r="D516" s="31" t="s">
        <v>274</v>
      </c>
      <c r="E516" s="32">
        <v>710768</v>
      </c>
      <c r="F516" s="33" t="s">
        <v>22</v>
      </c>
      <c r="G516" s="32">
        <v>56861</v>
      </c>
      <c r="H516" s="32">
        <f t="shared" si="8"/>
        <v>767629</v>
      </c>
      <c r="I516" s="31" t="s">
        <v>274</v>
      </c>
      <c r="J516" s="31" t="s">
        <v>275</v>
      </c>
      <c r="K516" s="30" t="s">
        <v>1310</v>
      </c>
    </row>
    <row r="517" spans="1:11" outlineLevel="1" x14ac:dyDescent="0.25">
      <c r="A517" s="39">
        <v>45404</v>
      </c>
      <c r="B517" s="31" t="s">
        <v>1094</v>
      </c>
      <c r="C517" s="31" t="s">
        <v>236</v>
      </c>
      <c r="D517" s="31" t="s">
        <v>365</v>
      </c>
      <c r="E517" s="32">
        <v>604332</v>
      </c>
      <c r="F517" s="33" t="s">
        <v>22</v>
      </c>
      <c r="G517" s="32">
        <v>48347</v>
      </c>
      <c r="H517" s="32">
        <f t="shared" si="8"/>
        <v>652679</v>
      </c>
      <c r="I517" s="31" t="s">
        <v>37</v>
      </c>
      <c r="J517" s="31" t="s">
        <v>38</v>
      </c>
      <c r="K517" s="30" t="s">
        <v>1310</v>
      </c>
    </row>
    <row r="518" spans="1:11" outlineLevel="1" x14ac:dyDescent="0.25">
      <c r="A518" s="39">
        <v>45404</v>
      </c>
      <c r="B518" s="31" t="s">
        <v>1095</v>
      </c>
      <c r="C518" s="31" t="s">
        <v>236</v>
      </c>
      <c r="D518" s="31" t="s">
        <v>366</v>
      </c>
      <c r="E518" s="32">
        <v>683330</v>
      </c>
      <c r="F518" s="33" t="s">
        <v>22</v>
      </c>
      <c r="G518" s="32">
        <v>54666</v>
      </c>
      <c r="H518" s="32">
        <f t="shared" si="8"/>
        <v>737996</v>
      </c>
      <c r="I518" s="31" t="s">
        <v>37</v>
      </c>
      <c r="J518" s="31" t="s">
        <v>38</v>
      </c>
      <c r="K518" s="30" t="s">
        <v>1310</v>
      </c>
    </row>
    <row r="519" spans="1:11" outlineLevel="1" x14ac:dyDescent="0.25">
      <c r="A519" s="39">
        <v>45404</v>
      </c>
      <c r="B519" s="31" t="s">
        <v>1096</v>
      </c>
      <c r="C519" s="31" t="s">
        <v>236</v>
      </c>
      <c r="D519" s="31" t="s">
        <v>458</v>
      </c>
      <c r="E519" s="32">
        <v>756310</v>
      </c>
      <c r="F519" s="33" t="s">
        <v>22</v>
      </c>
      <c r="G519" s="32">
        <v>60505</v>
      </c>
      <c r="H519" s="32">
        <f t="shared" si="8"/>
        <v>816815</v>
      </c>
      <c r="I519" s="31" t="s">
        <v>37</v>
      </c>
      <c r="J519" s="31" t="s">
        <v>38</v>
      </c>
      <c r="K519" s="30" t="s">
        <v>1310</v>
      </c>
    </row>
    <row r="520" spans="1:11" outlineLevel="1" x14ac:dyDescent="0.25">
      <c r="A520" s="39">
        <v>45404</v>
      </c>
      <c r="B520" s="31" t="s">
        <v>1097</v>
      </c>
      <c r="C520" s="31" t="s">
        <v>236</v>
      </c>
      <c r="D520" s="31" t="s">
        <v>1098</v>
      </c>
      <c r="E520" s="32">
        <v>2665732</v>
      </c>
      <c r="F520" s="33" t="s">
        <v>22</v>
      </c>
      <c r="G520" s="32">
        <v>213259</v>
      </c>
      <c r="H520" s="32">
        <f t="shared" si="8"/>
        <v>2878991</v>
      </c>
      <c r="I520" s="31" t="s">
        <v>204</v>
      </c>
      <c r="J520" s="31" t="s">
        <v>205</v>
      </c>
      <c r="K520" s="30" t="s">
        <v>1310</v>
      </c>
    </row>
    <row r="521" spans="1:11" outlineLevel="1" x14ac:dyDescent="0.25">
      <c r="A521" s="39">
        <v>45405</v>
      </c>
      <c r="B521" s="31" t="s">
        <v>1099</v>
      </c>
      <c r="C521" s="31" t="s">
        <v>239</v>
      </c>
      <c r="D521" s="31" t="s">
        <v>1100</v>
      </c>
      <c r="E521" s="32">
        <v>-270270</v>
      </c>
      <c r="F521" s="33" t="s">
        <v>22</v>
      </c>
      <c r="G521" s="32">
        <v>-21622</v>
      </c>
      <c r="H521" s="32">
        <f t="shared" si="8"/>
        <v>-291892</v>
      </c>
      <c r="I521" s="31" t="s">
        <v>23</v>
      </c>
      <c r="J521" s="31" t="s">
        <v>24</v>
      </c>
      <c r="K521" s="30" t="s">
        <v>7</v>
      </c>
    </row>
    <row r="522" spans="1:11" outlineLevel="1" x14ac:dyDescent="0.25">
      <c r="A522" s="39">
        <v>45405</v>
      </c>
      <c r="B522" s="31" t="s">
        <v>1101</v>
      </c>
      <c r="C522" s="31" t="s">
        <v>239</v>
      </c>
      <c r="D522" s="31" t="s">
        <v>1102</v>
      </c>
      <c r="E522" s="32">
        <v>-100364</v>
      </c>
      <c r="F522" s="33" t="s">
        <v>22</v>
      </c>
      <c r="G522" s="32">
        <v>-8029</v>
      </c>
      <c r="H522" s="32">
        <f t="shared" si="8"/>
        <v>-108393</v>
      </c>
      <c r="I522" s="31" t="s">
        <v>23</v>
      </c>
      <c r="J522" s="31" t="s">
        <v>24</v>
      </c>
      <c r="K522" s="30" t="s">
        <v>7</v>
      </c>
    </row>
    <row r="523" spans="1:11" outlineLevel="1" x14ac:dyDescent="0.25">
      <c r="A523" s="39">
        <v>45405</v>
      </c>
      <c r="B523" s="31" t="s">
        <v>1103</v>
      </c>
      <c r="C523" s="31" t="s">
        <v>239</v>
      </c>
      <c r="D523" s="31" t="s">
        <v>1104</v>
      </c>
      <c r="E523" s="32">
        <v>-591162</v>
      </c>
      <c r="F523" s="33" t="s">
        <v>22</v>
      </c>
      <c r="G523" s="32">
        <v>-47293</v>
      </c>
      <c r="H523" s="32">
        <f t="shared" si="8"/>
        <v>-638455</v>
      </c>
      <c r="I523" s="31" t="s">
        <v>23</v>
      </c>
      <c r="J523" s="31" t="s">
        <v>24</v>
      </c>
      <c r="K523" s="30" t="s">
        <v>7</v>
      </c>
    </row>
    <row r="524" spans="1:11" outlineLevel="1" x14ac:dyDescent="0.25">
      <c r="A524" s="39">
        <v>45405</v>
      </c>
      <c r="B524" s="31" t="s">
        <v>1105</v>
      </c>
      <c r="C524" s="31" t="s">
        <v>239</v>
      </c>
      <c r="D524" s="31" t="s">
        <v>1106</v>
      </c>
      <c r="E524" s="32">
        <v>-146862</v>
      </c>
      <c r="F524" s="33" t="s">
        <v>22</v>
      </c>
      <c r="G524" s="32">
        <v>-11749</v>
      </c>
      <c r="H524" s="32">
        <f t="shared" si="8"/>
        <v>-158611</v>
      </c>
      <c r="I524" s="31" t="s">
        <v>23</v>
      </c>
      <c r="J524" s="31" t="s">
        <v>24</v>
      </c>
      <c r="K524" s="30" t="s">
        <v>7</v>
      </c>
    </row>
    <row r="525" spans="1:11" outlineLevel="1" x14ac:dyDescent="0.25">
      <c r="A525" s="39">
        <v>45405</v>
      </c>
      <c r="B525" s="31" t="s">
        <v>1107</v>
      </c>
      <c r="C525" s="31" t="s">
        <v>239</v>
      </c>
      <c r="D525" s="31" t="s">
        <v>1108</v>
      </c>
      <c r="E525" s="32">
        <v>-739045</v>
      </c>
      <c r="F525" s="33" t="s">
        <v>22</v>
      </c>
      <c r="G525" s="32">
        <v>-59124</v>
      </c>
      <c r="H525" s="32">
        <f t="shared" si="8"/>
        <v>-798169</v>
      </c>
      <c r="I525" s="31" t="s">
        <v>23</v>
      </c>
      <c r="J525" s="31" t="s">
        <v>24</v>
      </c>
      <c r="K525" s="30" t="s">
        <v>7</v>
      </c>
    </row>
    <row r="526" spans="1:11" outlineLevel="1" x14ac:dyDescent="0.25">
      <c r="A526" s="39">
        <v>45405</v>
      </c>
      <c r="B526" s="31" t="s">
        <v>1109</v>
      </c>
      <c r="C526" s="31" t="s">
        <v>239</v>
      </c>
      <c r="D526" s="31" t="s">
        <v>1110</v>
      </c>
      <c r="E526" s="32">
        <v>-1245802</v>
      </c>
      <c r="F526" s="33" t="s">
        <v>22</v>
      </c>
      <c r="G526" s="32">
        <v>-99664</v>
      </c>
      <c r="H526" s="32">
        <f t="shared" si="8"/>
        <v>-1345466</v>
      </c>
      <c r="I526" s="31" t="s">
        <v>23</v>
      </c>
      <c r="J526" s="31" t="s">
        <v>24</v>
      </c>
      <c r="K526" s="30" t="s">
        <v>7</v>
      </c>
    </row>
    <row r="527" spans="1:11" outlineLevel="1" x14ac:dyDescent="0.25">
      <c r="A527" s="39">
        <v>45405</v>
      </c>
      <c r="B527" s="31" t="s">
        <v>1111</v>
      </c>
      <c r="C527" s="31" t="s">
        <v>239</v>
      </c>
      <c r="D527" s="31" t="s">
        <v>1112</v>
      </c>
      <c r="E527" s="32">
        <v>-333174</v>
      </c>
      <c r="F527" s="33" t="s">
        <v>22</v>
      </c>
      <c r="G527" s="32">
        <v>-26654</v>
      </c>
      <c r="H527" s="32">
        <f t="shared" si="8"/>
        <v>-359828</v>
      </c>
      <c r="I527" s="31" t="s">
        <v>23</v>
      </c>
      <c r="J527" s="31" t="s">
        <v>24</v>
      </c>
      <c r="K527" s="30" t="s">
        <v>7</v>
      </c>
    </row>
    <row r="528" spans="1:11" outlineLevel="1" x14ac:dyDescent="0.25">
      <c r="A528" s="39">
        <v>45405</v>
      </c>
      <c r="B528" s="31" t="s">
        <v>319</v>
      </c>
      <c r="C528" s="31" t="s">
        <v>239</v>
      </c>
      <c r="D528" s="31" t="s">
        <v>1113</v>
      </c>
      <c r="E528" s="32">
        <v>-210547</v>
      </c>
      <c r="F528" s="33" t="s">
        <v>22</v>
      </c>
      <c r="G528" s="32">
        <v>-16844</v>
      </c>
      <c r="H528" s="32">
        <f t="shared" si="8"/>
        <v>-227391</v>
      </c>
      <c r="I528" s="31" t="s">
        <v>23</v>
      </c>
      <c r="J528" s="31" t="s">
        <v>24</v>
      </c>
      <c r="K528" s="30" t="s">
        <v>7</v>
      </c>
    </row>
    <row r="529" spans="1:11" outlineLevel="1" x14ac:dyDescent="0.25">
      <c r="A529" s="39">
        <v>45405</v>
      </c>
      <c r="B529" s="31" t="s">
        <v>1114</v>
      </c>
      <c r="C529" s="31" t="s">
        <v>236</v>
      </c>
      <c r="D529" s="31" t="s">
        <v>171</v>
      </c>
      <c r="E529" s="32">
        <v>2406220</v>
      </c>
      <c r="F529" s="33" t="s">
        <v>22</v>
      </c>
      <c r="G529" s="32">
        <v>192498</v>
      </c>
      <c r="H529" s="32">
        <f t="shared" si="8"/>
        <v>2598718</v>
      </c>
      <c r="I529" s="31" t="s">
        <v>77</v>
      </c>
      <c r="J529" s="31" t="s">
        <v>78</v>
      </c>
      <c r="K529" s="30" t="s">
        <v>1310</v>
      </c>
    </row>
    <row r="530" spans="1:11" outlineLevel="1" x14ac:dyDescent="0.25">
      <c r="A530" s="39">
        <v>45405</v>
      </c>
      <c r="B530" s="31" t="s">
        <v>1115</v>
      </c>
      <c r="C530" s="31" t="s">
        <v>236</v>
      </c>
      <c r="D530" s="31" t="s">
        <v>163</v>
      </c>
      <c r="E530" s="32">
        <v>2519420</v>
      </c>
      <c r="F530" s="33" t="s">
        <v>22</v>
      </c>
      <c r="G530" s="32">
        <v>201554</v>
      </c>
      <c r="H530" s="32">
        <f t="shared" si="8"/>
        <v>2720974</v>
      </c>
      <c r="I530" s="31" t="s">
        <v>163</v>
      </c>
      <c r="J530" s="31" t="s">
        <v>164</v>
      </c>
      <c r="K530" s="30" t="s">
        <v>1310</v>
      </c>
    </row>
    <row r="531" spans="1:11" outlineLevel="1" x14ac:dyDescent="0.25">
      <c r="A531" s="39">
        <v>45405</v>
      </c>
      <c r="B531" s="31" t="s">
        <v>1116</v>
      </c>
      <c r="C531" s="31" t="s">
        <v>236</v>
      </c>
      <c r="D531" s="31" t="s">
        <v>258</v>
      </c>
      <c r="E531" s="32">
        <v>438158</v>
      </c>
      <c r="F531" s="33" t="s">
        <v>22</v>
      </c>
      <c r="G531" s="32">
        <v>35053</v>
      </c>
      <c r="H531" s="32">
        <f t="shared" si="8"/>
        <v>473211</v>
      </c>
      <c r="I531" s="31" t="s">
        <v>23</v>
      </c>
      <c r="J531" s="31" t="s">
        <v>24</v>
      </c>
      <c r="K531" s="30" t="s">
        <v>1310</v>
      </c>
    </row>
    <row r="532" spans="1:11" outlineLevel="1" x14ac:dyDescent="0.25">
      <c r="A532" s="39">
        <v>45405</v>
      </c>
      <c r="B532" s="31" t="s">
        <v>1117</v>
      </c>
      <c r="C532" s="31" t="s">
        <v>236</v>
      </c>
      <c r="D532" s="31" t="s">
        <v>91</v>
      </c>
      <c r="E532" s="32">
        <v>1248320</v>
      </c>
      <c r="F532" s="33" t="s">
        <v>22</v>
      </c>
      <c r="G532" s="32">
        <v>99866</v>
      </c>
      <c r="H532" s="32">
        <f t="shared" si="8"/>
        <v>1348186</v>
      </c>
      <c r="I532" s="31" t="s">
        <v>91</v>
      </c>
      <c r="J532" s="31" t="s">
        <v>92</v>
      </c>
      <c r="K532" s="30" t="s">
        <v>1310</v>
      </c>
    </row>
    <row r="533" spans="1:11" outlineLevel="1" x14ac:dyDescent="0.25">
      <c r="A533" s="39">
        <v>45405</v>
      </c>
      <c r="B533" s="31" t="s">
        <v>1118</v>
      </c>
      <c r="C533" s="31" t="s">
        <v>236</v>
      </c>
      <c r="D533" s="31" t="s">
        <v>228</v>
      </c>
      <c r="E533" s="32">
        <v>544446</v>
      </c>
      <c r="F533" s="33" t="s">
        <v>22</v>
      </c>
      <c r="G533" s="32">
        <v>43556</v>
      </c>
      <c r="H533" s="32">
        <f t="shared" si="8"/>
        <v>588002</v>
      </c>
      <c r="I533" s="31" t="s">
        <v>23</v>
      </c>
      <c r="J533" s="31" t="s">
        <v>24</v>
      </c>
      <c r="K533" s="30" t="s">
        <v>1310</v>
      </c>
    </row>
    <row r="534" spans="1:11" outlineLevel="1" x14ac:dyDescent="0.25">
      <c r="A534" s="39">
        <v>45405</v>
      </c>
      <c r="B534" s="31" t="s">
        <v>1119</v>
      </c>
      <c r="C534" s="31" t="s">
        <v>236</v>
      </c>
      <c r="D534" s="31" t="s">
        <v>81</v>
      </c>
      <c r="E534" s="32">
        <v>1776920</v>
      </c>
      <c r="F534" s="33" t="s">
        <v>22</v>
      </c>
      <c r="G534" s="32">
        <v>142154</v>
      </c>
      <c r="H534" s="32">
        <f t="shared" si="8"/>
        <v>1919074</v>
      </c>
      <c r="I534" s="31" t="s">
        <v>81</v>
      </c>
      <c r="J534" s="31" t="s">
        <v>82</v>
      </c>
      <c r="K534" s="30" t="s">
        <v>1310</v>
      </c>
    </row>
    <row r="535" spans="1:11" outlineLevel="1" x14ac:dyDescent="0.25">
      <c r="A535" s="39">
        <v>45405</v>
      </c>
      <c r="B535" s="31" t="s">
        <v>1120</v>
      </c>
      <c r="C535" s="31" t="s">
        <v>236</v>
      </c>
      <c r="D535" s="31" t="s">
        <v>358</v>
      </c>
      <c r="E535" s="32">
        <v>408438</v>
      </c>
      <c r="F535" s="33" t="s">
        <v>22</v>
      </c>
      <c r="G535" s="32">
        <v>32675</v>
      </c>
      <c r="H535" s="32">
        <f t="shared" si="8"/>
        <v>441113</v>
      </c>
      <c r="I535" s="31" t="s">
        <v>23</v>
      </c>
      <c r="J535" s="31" t="s">
        <v>24</v>
      </c>
      <c r="K535" s="30" t="s">
        <v>1310</v>
      </c>
    </row>
    <row r="536" spans="1:11" outlineLevel="1" x14ac:dyDescent="0.25">
      <c r="A536" s="39">
        <v>45405</v>
      </c>
      <c r="B536" s="31" t="s">
        <v>1121</v>
      </c>
      <c r="C536" s="31" t="s">
        <v>236</v>
      </c>
      <c r="D536" s="31" t="s">
        <v>338</v>
      </c>
      <c r="E536" s="32">
        <v>1346832</v>
      </c>
      <c r="F536" s="33" t="s">
        <v>22</v>
      </c>
      <c r="G536" s="32">
        <v>107747</v>
      </c>
      <c r="H536" s="32">
        <f t="shared" si="8"/>
        <v>1454579</v>
      </c>
      <c r="I536" s="31" t="s">
        <v>23</v>
      </c>
      <c r="J536" s="31" t="s">
        <v>24</v>
      </c>
      <c r="K536" s="30" t="s">
        <v>1310</v>
      </c>
    </row>
    <row r="537" spans="1:11" outlineLevel="1" x14ac:dyDescent="0.25">
      <c r="A537" s="39">
        <v>45405</v>
      </c>
      <c r="B537" s="31" t="s">
        <v>1122</v>
      </c>
      <c r="C537" s="31" t="s">
        <v>236</v>
      </c>
      <c r="D537" s="31" t="s">
        <v>87</v>
      </c>
      <c r="E537" s="32">
        <v>1248320</v>
      </c>
      <c r="F537" s="33" t="s">
        <v>22</v>
      </c>
      <c r="G537" s="32">
        <v>99866</v>
      </c>
      <c r="H537" s="32">
        <f t="shared" si="8"/>
        <v>1348186</v>
      </c>
      <c r="I537" s="31" t="s">
        <v>87</v>
      </c>
      <c r="J537" s="31" t="s">
        <v>88</v>
      </c>
      <c r="K537" s="30" t="s">
        <v>1310</v>
      </c>
    </row>
    <row r="538" spans="1:11" outlineLevel="1" x14ac:dyDescent="0.25">
      <c r="A538" s="39">
        <v>45405</v>
      </c>
      <c r="B538" s="31" t="s">
        <v>1123</v>
      </c>
      <c r="C538" s="31" t="s">
        <v>236</v>
      </c>
      <c r="D538" s="31" t="s">
        <v>1124</v>
      </c>
      <c r="E538" s="32">
        <v>760086</v>
      </c>
      <c r="F538" s="33" t="s">
        <v>22</v>
      </c>
      <c r="G538" s="32">
        <v>60807</v>
      </c>
      <c r="H538" s="32">
        <f t="shared" si="8"/>
        <v>820893</v>
      </c>
      <c r="I538" s="31" t="s">
        <v>23</v>
      </c>
      <c r="J538" s="31" t="s">
        <v>24</v>
      </c>
      <c r="K538" s="30" t="s">
        <v>1310</v>
      </c>
    </row>
    <row r="539" spans="1:11" outlineLevel="1" x14ac:dyDescent="0.25">
      <c r="A539" s="39">
        <v>45405</v>
      </c>
      <c r="B539" s="31" t="s">
        <v>1125</v>
      </c>
      <c r="C539" s="31" t="s">
        <v>236</v>
      </c>
      <c r="D539" s="31" t="s">
        <v>237</v>
      </c>
      <c r="E539" s="32">
        <v>552188</v>
      </c>
      <c r="F539" s="33" t="s">
        <v>22</v>
      </c>
      <c r="G539" s="32">
        <v>44175</v>
      </c>
      <c r="H539" s="32">
        <f t="shared" si="8"/>
        <v>596363</v>
      </c>
      <c r="I539" s="31" t="s">
        <v>23</v>
      </c>
      <c r="J539" s="31" t="s">
        <v>24</v>
      </c>
      <c r="K539" s="30" t="s">
        <v>1310</v>
      </c>
    </row>
    <row r="540" spans="1:11" outlineLevel="1" x14ac:dyDescent="0.25">
      <c r="A540" s="39">
        <v>45405</v>
      </c>
      <c r="B540" s="31" t="s">
        <v>1126</v>
      </c>
      <c r="C540" s="31" t="s">
        <v>236</v>
      </c>
      <c r="D540" s="31" t="s">
        <v>963</v>
      </c>
      <c r="E540" s="32">
        <v>278056</v>
      </c>
      <c r="F540" s="33" t="s">
        <v>22</v>
      </c>
      <c r="G540" s="32">
        <v>22244</v>
      </c>
      <c r="H540" s="32">
        <f t="shared" si="8"/>
        <v>300300</v>
      </c>
      <c r="I540" s="31" t="s">
        <v>23</v>
      </c>
      <c r="J540" s="31" t="s">
        <v>24</v>
      </c>
      <c r="K540" s="30" t="s">
        <v>1310</v>
      </c>
    </row>
    <row r="541" spans="1:11" outlineLevel="1" x14ac:dyDescent="0.25">
      <c r="A541" s="39">
        <v>45405</v>
      </c>
      <c r="B541" s="31" t="s">
        <v>1127</v>
      </c>
      <c r="C541" s="31" t="s">
        <v>236</v>
      </c>
      <c r="D541" s="31" t="s">
        <v>353</v>
      </c>
      <c r="E541" s="32">
        <v>648130</v>
      </c>
      <c r="F541" s="33" t="s">
        <v>22</v>
      </c>
      <c r="G541" s="32">
        <v>51850</v>
      </c>
      <c r="H541" s="32">
        <f t="shared" si="8"/>
        <v>699980</v>
      </c>
      <c r="I541" s="31" t="s">
        <v>23</v>
      </c>
      <c r="J541" s="31" t="s">
        <v>24</v>
      </c>
      <c r="K541" s="30" t="s">
        <v>1310</v>
      </c>
    </row>
    <row r="542" spans="1:11" outlineLevel="1" x14ac:dyDescent="0.25">
      <c r="A542" s="39">
        <v>45405</v>
      </c>
      <c r="B542" s="31" t="s">
        <v>1128</v>
      </c>
      <c r="C542" s="31" t="s">
        <v>236</v>
      </c>
      <c r="D542" s="31" t="s">
        <v>103</v>
      </c>
      <c r="E542" s="32">
        <v>756310</v>
      </c>
      <c r="F542" s="33" t="s">
        <v>22</v>
      </c>
      <c r="G542" s="32">
        <v>60505</v>
      </c>
      <c r="H542" s="32">
        <f t="shared" si="8"/>
        <v>816815</v>
      </c>
      <c r="I542" s="31" t="s">
        <v>44</v>
      </c>
      <c r="J542" s="31" t="s">
        <v>45</v>
      </c>
      <c r="K542" s="30" t="s">
        <v>1310</v>
      </c>
    </row>
    <row r="543" spans="1:11" outlineLevel="1" x14ac:dyDescent="0.25">
      <c r="A543" s="39">
        <v>45405</v>
      </c>
      <c r="B543" s="31" t="s">
        <v>1129</v>
      </c>
      <c r="C543" s="31" t="s">
        <v>236</v>
      </c>
      <c r="D543" s="31" t="s">
        <v>188</v>
      </c>
      <c r="E543" s="32">
        <v>1483580</v>
      </c>
      <c r="F543" s="33" t="s">
        <v>22</v>
      </c>
      <c r="G543" s="32">
        <v>118686</v>
      </c>
      <c r="H543" s="32">
        <f t="shared" si="8"/>
        <v>1602266</v>
      </c>
      <c r="I543" s="31" t="s">
        <v>44</v>
      </c>
      <c r="J543" s="31" t="s">
        <v>45</v>
      </c>
      <c r="K543" s="30" t="s">
        <v>1310</v>
      </c>
    </row>
    <row r="544" spans="1:11" outlineLevel="1" x14ac:dyDescent="0.25">
      <c r="A544" s="39">
        <v>45405</v>
      </c>
      <c r="B544" s="31" t="s">
        <v>1130</v>
      </c>
      <c r="C544" s="31" t="s">
        <v>236</v>
      </c>
      <c r="D544" s="31" t="s">
        <v>317</v>
      </c>
      <c r="E544" s="32">
        <v>2018480</v>
      </c>
      <c r="F544" s="33" t="s">
        <v>22</v>
      </c>
      <c r="G544" s="32">
        <v>161478</v>
      </c>
      <c r="H544" s="32">
        <f t="shared" si="8"/>
        <v>2179958</v>
      </c>
      <c r="I544" s="31" t="s">
        <v>44</v>
      </c>
      <c r="J544" s="31" t="s">
        <v>45</v>
      </c>
      <c r="K544" s="30" t="s">
        <v>1310</v>
      </c>
    </row>
    <row r="545" spans="1:11" outlineLevel="1" x14ac:dyDescent="0.25">
      <c r="A545" s="39">
        <v>45405</v>
      </c>
      <c r="B545" s="31" t="s">
        <v>1131</v>
      </c>
      <c r="C545" s="31" t="s">
        <v>236</v>
      </c>
      <c r="D545" s="31" t="s">
        <v>318</v>
      </c>
      <c r="E545" s="32">
        <v>753618</v>
      </c>
      <c r="F545" s="33" t="s">
        <v>22</v>
      </c>
      <c r="G545" s="32">
        <v>60289</v>
      </c>
      <c r="H545" s="32">
        <f t="shared" si="8"/>
        <v>813907</v>
      </c>
      <c r="I545" s="31" t="s">
        <v>44</v>
      </c>
      <c r="J545" s="31" t="s">
        <v>45</v>
      </c>
      <c r="K545" s="30" t="s">
        <v>1310</v>
      </c>
    </row>
    <row r="546" spans="1:11" outlineLevel="1" x14ac:dyDescent="0.25">
      <c r="A546" s="39">
        <v>45405</v>
      </c>
      <c r="B546" s="31" t="s">
        <v>1132</v>
      </c>
      <c r="C546" s="31" t="s">
        <v>236</v>
      </c>
      <c r="D546" s="31" t="s">
        <v>284</v>
      </c>
      <c r="E546" s="32">
        <v>612628</v>
      </c>
      <c r="F546" s="33" t="s">
        <v>22</v>
      </c>
      <c r="G546" s="32">
        <v>49010</v>
      </c>
      <c r="H546" s="32">
        <f t="shared" si="8"/>
        <v>661638</v>
      </c>
      <c r="I546" s="31" t="s">
        <v>44</v>
      </c>
      <c r="J546" s="31" t="s">
        <v>45</v>
      </c>
      <c r="K546" s="30" t="s">
        <v>1310</v>
      </c>
    </row>
    <row r="547" spans="1:11" outlineLevel="1" x14ac:dyDescent="0.25">
      <c r="A547" s="39">
        <v>45405</v>
      </c>
      <c r="B547" s="31" t="s">
        <v>1133</v>
      </c>
      <c r="C547" s="31" t="s">
        <v>236</v>
      </c>
      <c r="D547" s="31" t="s">
        <v>359</v>
      </c>
      <c r="E547" s="32">
        <v>622511</v>
      </c>
      <c r="F547" s="33" t="s">
        <v>22</v>
      </c>
      <c r="G547" s="32">
        <v>49801</v>
      </c>
      <c r="H547" s="32">
        <f t="shared" si="8"/>
        <v>672312</v>
      </c>
      <c r="I547" s="31" t="s">
        <v>44</v>
      </c>
      <c r="J547" s="31" t="s">
        <v>45</v>
      </c>
      <c r="K547" s="30" t="s">
        <v>1310</v>
      </c>
    </row>
    <row r="548" spans="1:11" outlineLevel="1" x14ac:dyDescent="0.25">
      <c r="A548" s="39">
        <v>45405</v>
      </c>
      <c r="B548" s="31" t="s">
        <v>1134</v>
      </c>
      <c r="C548" s="31" t="s">
        <v>236</v>
      </c>
      <c r="D548" s="31" t="s">
        <v>130</v>
      </c>
      <c r="E548" s="32">
        <v>1319300</v>
      </c>
      <c r="F548" s="33" t="s">
        <v>22</v>
      </c>
      <c r="G548" s="32">
        <v>105544</v>
      </c>
      <c r="H548" s="32">
        <f t="shared" si="8"/>
        <v>1424844</v>
      </c>
      <c r="I548" s="31" t="s">
        <v>130</v>
      </c>
      <c r="J548" s="31" t="s">
        <v>131</v>
      </c>
      <c r="K548" s="30" t="s">
        <v>1310</v>
      </c>
    </row>
    <row r="549" spans="1:11" outlineLevel="1" x14ac:dyDescent="0.25">
      <c r="A549" s="39">
        <v>45405</v>
      </c>
      <c r="B549" s="31" t="s">
        <v>1135</v>
      </c>
      <c r="C549" s="31" t="s">
        <v>236</v>
      </c>
      <c r="D549" s="31" t="s">
        <v>393</v>
      </c>
      <c r="E549" s="32">
        <v>756310</v>
      </c>
      <c r="F549" s="33" t="s">
        <v>22</v>
      </c>
      <c r="G549" s="32">
        <v>60505</v>
      </c>
      <c r="H549" s="32">
        <f t="shared" si="8"/>
        <v>816815</v>
      </c>
      <c r="I549" s="31" t="s">
        <v>44</v>
      </c>
      <c r="J549" s="31" t="s">
        <v>45</v>
      </c>
      <c r="K549" s="30" t="s">
        <v>1310</v>
      </c>
    </row>
    <row r="550" spans="1:11" outlineLevel="1" x14ac:dyDescent="0.25">
      <c r="A550" s="39">
        <v>45405</v>
      </c>
      <c r="B550" s="31" t="s">
        <v>1136</v>
      </c>
      <c r="C550" s="31" t="s">
        <v>236</v>
      </c>
      <c r="D550" s="31" t="s">
        <v>409</v>
      </c>
      <c r="E550" s="32">
        <v>757188</v>
      </c>
      <c r="F550" s="33" t="s">
        <v>22</v>
      </c>
      <c r="G550" s="32">
        <v>60575</v>
      </c>
      <c r="H550" s="32">
        <f t="shared" si="8"/>
        <v>817763</v>
      </c>
      <c r="I550" s="31" t="s">
        <v>44</v>
      </c>
      <c r="J550" s="31" t="s">
        <v>45</v>
      </c>
      <c r="K550" s="30" t="s">
        <v>1310</v>
      </c>
    </row>
    <row r="551" spans="1:11" outlineLevel="1" x14ac:dyDescent="0.25">
      <c r="A551" s="39">
        <v>45405</v>
      </c>
      <c r="B551" s="31" t="s">
        <v>1137</v>
      </c>
      <c r="C551" s="31" t="s">
        <v>236</v>
      </c>
      <c r="D551" s="31" t="s">
        <v>293</v>
      </c>
      <c r="E551" s="32">
        <v>1068390</v>
      </c>
      <c r="F551" s="33" t="s">
        <v>22</v>
      </c>
      <c r="G551" s="32">
        <v>85471</v>
      </c>
      <c r="H551" s="32">
        <f t="shared" si="8"/>
        <v>1153861</v>
      </c>
      <c r="I551" s="31" t="s">
        <v>44</v>
      </c>
      <c r="J551" s="31" t="s">
        <v>45</v>
      </c>
      <c r="K551" s="30" t="s">
        <v>1310</v>
      </c>
    </row>
    <row r="552" spans="1:11" outlineLevel="1" x14ac:dyDescent="0.25">
      <c r="A552" s="39">
        <v>45405</v>
      </c>
      <c r="B552" s="31" t="s">
        <v>1138</v>
      </c>
      <c r="C552" s="31" t="s">
        <v>236</v>
      </c>
      <c r="D552" s="31" t="s">
        <v>157</v>
      </c>
      <c r="E552" s="32">
        <v>1221820</v>
      </c>
      <c r="F552" s="33" t="s">
        <v>22</v>
      </c>
      <c r="G552" s="32">
        <v>97746</v>
      </c>
      <c r="H552" s="32">
        <f t="shared" si="8"/>
        <v>1319566</v>
      </c>
      <c r="I552" s="31" t="s">
        <v>23</v>
      </c>
      <c r="J552" s="31" t="s">
        <v>24</v>
      </c>
      <c r="K552" s="30" t="s">
        <v>1310</v>
      </c>
    </row>
    <row r="553" spans="1:11" outlineLevel="1" x14ac:dyDescent="0.25">
      <c r="A553" s="39">
        <v>45405</v>
      </c>
      <c r="B553" s="31" t="s">
        <v>1139</v>
      </c>
      <c r="C553" s="31" t="s">
        <v>236</v>
      </c>
      <c r="D553" s="31" t="s">
        <v>374</v>
      </c>
      <c r="E553" s="32">
        <v>716930</v>
      </c>
      <c r="F553" s="33" t="s">
        <v>22</v>
      </c>
      <c r="G553" s="32">
        <v>57354</v>
      </c>
      <c r="H553" s="32">
        <f t="shared" si="8"/>
        <v>774284</v>
      </c>
      <c r="I553" s="31" t="s">
        <v>23</v>
      </c>
      <c r="J553" s="31" t="s">
        <v>24</v>
      </c>
      <c r="K553" s="30" t="s">
        <v>1310</v>
      </c>
    </row>
    <row r="554" spans="1:11" outlineLevel="1" x14ac:dyDescent="0.25">
      <c r="A554" s="39">
        <v>45405</v>
      </c>
      <c r="B554" s="31" t="s">
        <v>1140</v>
      </c>
      <c r="C554" s="31" t="s">
        <v>236</v>
      </c>
      <c r="D554" s="31" t="s">
        <v>74</v>
      </c>
      <c r="E554" s="32">
        <v>595330</v>
      </c>
      <c r="F554" s="33" t="s">
        <v>22</v>
      </c>
      <c r="G554" s="32">
        <v>47626</v>
      </c>
      <c r="H554" s="32">
        <f t="shared" si="8"/>
        <v>642956</v>
      </c>
      <c r="I554" s="31" t="s">
        <v>23</v>
      </c>
      <c r="J554" s="31" t="s">
        <v>24</v>
      </c>
      <c r="K554" s="30" t="s">
        <v>1310</v>
      </c>
    </row>
    <row r="555" spans="1:11" outlineLevel="1" x14ac:dyDescent="0.25">
      <c r="A555" s="39">
        <v>45405</v>
      </c>
      <c r="B555" s="31" t="s">
        <v>1141</v>
      </c>
      <c r="C555" s="31" t="s">
        <v>236</v>
      </c>
      <c r="D555" s="31" t="s">
        <v>824</v>
      </c>
      <c r="E555" s="32">
        <v>817182</v>
      </c>
      <c r="F555" s="33" t="s">
        <v>22</v>
      </c>
      <c r="G555" s="32">
        <v>65375</v>
      </c>
      <c r="H555" s="32">
        <f t="shared" si="8"/>
        <v>882557</v>
      </c>
      <c r="I555" s="31" t="s">
        <v>55</v>
      </c>
      <c r="J555" s="31" t="s">
        <v>56</v>
      </c>
      <c r="K555" s="30" t="s">
        <v>1310</v>
      </c>
    </row>
    <row r="556" spans="1:11" outlineLevel="1" x14ac:dyDescent="0.25">
      <c r="A556" s="39">
        <v>45405</v>
      </c>
      <c r="B556" s="31" t="s">
        <v>1142</v>
      </c>
      <c r="C556" s="31" t="s">
        <v>236</v>
      </c>
      <c r="D556" s="31" t="s">
        <v>323</v>
      </c>
      <c r="E556" s="32">
        <v>815480</v>
      </c>
      <c r="F556" s="33" t="s">
        <v>22</v>
      </c>
      <c r="G556" s="32">
        <v>65238</v>
      </c>
      <c r="H556" s="32">
        <f t="shared" si="8"/>
        <v>880718</v>
      </c>
      <c r="I556" s="31" t="s">
        <v>23</v>
      </c>
      <c r="J556" s="31" t="s">
        <v>24</v>
      </c>
      <c r="K556" s="30" t="s">
        <v>1310</v>
      </c>
    </row>
    <row r="557" spans="1:11" outlineLevel="1" x14ac:dyDescent="0.25">
      <c r="A557" s="39">
        <v>45405</v>
      </c>
      <c r="B557" s="31" t="s">
        <v>1143</v>
      </c>
      <c r="C557" s="31" t="s">
        <v>236</v>
      </c>
      <c r="D557" s="31" t="s">
        <v>242</v>
      </c>
      <c r="E557" s="32">
        <v>917740</v>
      </c>
      <c r="F557" s="33" t="s">
        <v>22</v>
      </c>
      <c r="G557" s="32">
        <v>73419</v>
      </c>
      <c r="H557" s="32">
        <f t="shared" si="8"/>
        <v>991159</v>
      </c>
      <c r="I557" s="31" t="s">
        <v>23</v>
      </c>
      <c r="J557" s="31" t="s">
        <v>24</v>
      </c>
      <c r="K557" s="30" t="s">
        <v>1310</v>
      </c>
    </row>
    <row r="558" spans="1:11" outlineLevel="1" x14ac:dyDescent="0.25">
      <c r="A558" s="39">
        <v>45405</v>
      </c>
      <c r="B558" s="31" t="s">
        <v>1144</v>
      </c>
      <c r="C558" s="31" t="s">
        <v>236</v>
      </c>
      <c r="D558" s="31" t="s">
        <v>420</v>
      </c>
      <c r="E558" s="32">
        <v>1364724</v>
      </c>
      <c r="F558" s="33" t="s">
        <v>22</v>
      </c>
      <c r="G558" s="32">
        <v>109178</v>
      </c>
      <c r="H558" s="32">
        <f t="shared" si="8"/>
        <v>1473902</v>
      </c>
      <c r="I558" s="31" t="s">
        <v>420</v>
      </c>
      <c r="J558" s="31" t="s">
        <v>421</v>
      </c>
      <c r="K558" s="30" t="s">
        <v>1310</v>
      </c>
    </row>
    <row r="559" spans="1:11" outlineLevel="1" x14ac:dyDescent="0.25">
      <c r="A559" s="39">
        <v>45405</v>
      </c>
      <c r="B559" s="31" t="s">
        <v>1145</v>
      </c>
      <c r="C559" s="31" t="s">
        <v>236</v>
      </c>
      <c r="D559" s="31" t="s">
        <v>118</v>
      </c>
      <c r="E559" s="32">
        <v>3147510</v>
      </c>
      <c r="F559" s="33" t="s">
        <v>22</v>
      </c>
      <c r="G559" s="32">
        <v>251801</v>
      </c>
      <c r="H559" s="32">
        <f t="shared" si="8"/>
        <v>3399311</v>
      </c>
      <c r="I559" s="31" t="s">
        <v>118</v>
      </c>
      <c r="J559" s="31" t="s">
        <v>119</v>
      </c>
      <c r="K559" s="30" t="s">
        <v>1310</v>
      </c>
    </row>
    <row r="560" spans="1:11" outlineLevel="1" x14ac:dyDescent="0.25">
      <c r="A560" s="39">
        <v>45405</v>
      </c>
      <c r="B560" s="31" t="s">
        <v>1146</v>
      </c>
      <c r="C560" s="31" t="s">
        <v>236</v>
      </c>
      <c r="D560" s="31" t="s">
        <v>50</v>
      </c>
      <c r="E560" s="32">
        <v>2722230</v>
      </c>
      <c r="F560" s="33" t="s">
        <v>22</v>
      </c>
      <c r="G560" s="32">
        <v>217778</v>
      </c>
      <c r="H560" s="32">
        <f t="shared" si="8"/>
        <v>2940008</v>
      </c>
      <c r="I560" s="31" t="s">
        <v>50</v>
      </c>
      <c r="J560" s="31" t="s">
        <v>51</v>
      </c>
      <c r="K560" s="30" t="s">
        <v>1310</v>
      </c>
    </row>
    <row r="561" spans="1:11" outlineLevel="1" x14ac:dyDescent="0.25">
      <c r="A561" s="39">
        <v>45405</v>
      </c>
      <c r="B561" s="31" t="s">
        <v>1147</v>
      </c>
      <c r="C561" s="31" t="s">
        <v>236</v>
      </c>
      <c r="D561" s="31" t="s">
        <v>122</v>
      </c>
      <c r="E561" s="32">
        <v>4518100</v>
      </c>
      <c r="F561" s="33" t="s">
        <v>22</v>
      </c>
      <c r="G561" s="32">
        <v>361448</v>
      </c>
      <c r="H561" s="32">
        <f t="shared" si="8"/>
        <v>4879548</v>
      </c>
      <c r="I561" s="31" t="s">
        <v>122</v>
      </c>
      <c r="J561" s="31" t="s">
        <v>123</v>
      </c>
      <c r="K561" s="30" t="s">
        <v>1310</v>
      </c>
    </row>
    <row r="562" spans="1:11" outlineLevel="1" x14ac:dyDescent="0.25">
      <c r="A562" s="39">
        <v>45405</v>
      </c>
      <c r="B562" s="31" t="s">
        <v>1148</v>
      </c>
      <c r="C562" s="31" t="s">
        <v>236</v>
      </c>
      <c r="D562" s="31" t="s">
        <v>331</v>
      </c>
      <c r="E562" s="32">
        <v>1814820</v>
      </c>
      <c r="F562" s="33" t="s">
        <v>22</v>
      </c>
      <c r="G562" s="32">
        <v>145186</v>
      </c>
      <c r="H562" s="32">
        <f t="shared" si="8"/>
        <v>1960006</v>
      </c>
      <c r="I562" s="31" t="s">
        <v>331</v>
      </c>
      <c r="J562" s="31" t="s">
        <v>332</v>
      </c>
      <c r="K562" s="30" t="s">
        <v>1310</v>
      </c>
    </row>
    <row r="563" spans="1:11" outlineLevel="1" x14ac:dyDescent="0.25">
      <c r="A563" s="39">
        <v>45405</v>
      </c>
      <c r="B563" s="31" t="s">
        <v>1149</v>
      </c>
      <c r="C563" s="31" t="s">
        <v>236</v>
      </c>
      <c r="D563" s="31" t="s">
        <v>52</v>
      </c>
      <c r="E563" s="32">
        <v>875070</v>
      </c>
      <c r="F563" s="33" t="s">
        <v>22</v>
      </c>
      <c r="G563" s="32">
        <v>70006</v>
      </c>
      <c r="H563" s="32">
        <f t="shared" si="8"/>
        <v>945076</v>
      </c>
      <c r="I563" s="31" t="s">
        <v>52</v>
      </c>
      <c r="J563" s="31" t="s">
        <v>53</v>
      </c>
      <c r="K563" s="30" t="s">
        <v>1310</v>
      </c>
    </row>
    <row r="564" spans="1:11" outlineLevel="1" x14ac:dyDescent="0.25">
      <c r="A564" s="39">
        <v>45405</v>
      </c>
      <c r="B564" s="31" t="s">
        <v>1150</v>
      </c>
      <c r="C564" s="31" t="s">
        <v>236</v>
      </c>
      <c r="D564" s="31" t="s">
        <v>25</v>
      </c>
      <c r="E564" s="32">
        <v>5701740</v>
      </c>
      <c r="F564" s="33" t="s">
        <v>22</v>
      </c>
      <c r="G564" s="32">
        <v>456139</v>
      </c>
      <c r="H564" s="32">
        <f t="shared" si="8"/>
        <v>6157879</v>
      </c>
      <c r="I564" s="31" t="s">
        <v>25</v>
      </c>
      <c r="J564" s="31" t="s">
        <v>26</v>
      </c>
      <c r="K564" s="30" t="s">
        <v>1310</v>
      </c>
    </row>
    <row r="565" spans="1:11" outlineLevel="1" x14ac:dyDescent="0.25">
      <c r="A565" s="39">
        <v>45405</v>
      </c>
      <c r="B565" s="31" t="s">
        <v>1151</v>
      </c>
      <c r="C565" s="31" t="s">
        <v>236</v>
      </c>
      <c r="D565" s="31" t="s">
        <v>191</v>
      </c>
      <c r="E565" s="32">
        <v>756310</v>
      </c>
      <c r="F565" s="33" t="s">
        <v>22</v>
      </c>
      <c r="G565" s="32">
        <v>60505</v>
      </c>
      <c r="H565" s="32">
        <f t="shared" si="8"/>
        <v>816815</v>
      </c>
      <c r="I565" s="31" t="s">
        <v>116</v>
      </c>
      <c r="J565" s="31" t="s">
        <v>117</v>
      </c>
      <c r="K565" s="30" t="s">
        <v>1310</v>
      </c>
    </row>
    <row r="566" spans="1:11" outlineLevel="1" x14ac:dyDescent="0.25">
      <c r="A566" s="39">
        <v>45405</v>
      </c>
      <c r="B566" s="31" t="s">
        <v>1152</v>
      </c>
      <c r="C566" s="31" t="s">
        <v>236</v>
      </c>
      <c r="D566" s="31" t="s">
        <v>120</v>
      </c>
      <c r="E566" s="32">
        <v>1512620</v>
      </c>
      <c r="F566" s="33" t="s">
        <v>22</v>
      </c>
      <c r="G566" s="32">
        <v>121010</v>
      </c>
      <c r="H566" s="32">
        <f t="shared" si="8"/>
        <v>1633630</v>
      </c>
      <c r="I566" s="31" t="s">
        <v>120</v>
      </c>
      <c r="J566" s="31" t="s">
        <v>121</v>
      </c>
      <c r="K566" s="30" t="s">
        <v>1310</v>
      </c>
    </row>
    <row r="567" spans="1:11" outlineLevel="1" x14ac:dyDescent="0.25">
      <c r="A567" s="39">
        <v>45405</v>
      </c>
      <c r="B567" s="31" t="s">
        <v>1153</v>
      </c>
      <c r="C567" s="31" t="s">
        <v>236</v>
      </c>
      <c r="D567" s="31" t="s">
        <v>116</v>
      </c>
      <c r="E567" s="32">
        <v>5644150</v>
      </c>
      <c r="F567" s="33" t="s">
        <v>22</v>
      </c>
      <c r="G567" s="32">
        <v>451532</v>
      </c>
      <c r="H567" s="32">
        <f t="shared" si="8"/>
        <v>6095682</v>
      </c>
      <c r="I567" s="31" t="s">
        <v>116</v>
      </c>
      <c r="J567" s="31" t="s">
        <v>117</v>
      </c>
      <c r="K567" s="30" t="s">
        <v>1310</v>
      </c>
    </row>
    <row r="568" spans="1:11" outlineLevel="1" x14ac:dyDescent="0.25">
      <c r="A568" s="39">
        <v>45406</v>
      </c>
      <c r="B568" s="31" t="s">
        <v>395</v>
      </c>
      <c r="C568" s="31" t="s">
        <v>360</v>
      </c>
      <c r="D568" s="31" t="s">
        <v>1154</v>
      </c>
      <c r="E568" s="32">
        <v>-200343</v>
      </c>
      <c r="F568" s="33" t="s">
        <v>22</v>
      </c>
      <c r="G568" s="32">
        <v>-16027</v>
      </c>
      <c r="H568" s="32">
        <f t="shared" si="8"/>
        <v>-216370</v>
      </c>
      <c r="I568" s="31" t="s">
        <v>104</v>
      </c>
      <c r="J568" s="31" t="s">
        <v>105</v>
      </c>
      <c r="K568" s="30" t="s">
        <v>7</v>
      </c>
    </row>
    <row r="569" spans="1:11" outlineLevel="1" x14ac:dyDescent="0.25">
      <c r="A569" s="39">
        <v>45406</v>
      </c>
      <c r="B569" s="31" t="s">
        <v>1155</v>
      </c>
      <c r="C569" s="31" t="s">
        <v>239</v>
      </c>
      <c r="D569" s="31" t="s">
        <v>1156</v>
      </c>
      <c r="E569" s="32">
        <v>-244285</v>
      </c>
      <c r="F569" s="33" t="s">
        <v>22</v>
      </c>
      <c r="G569" s="32">
        <v>-19543</v>
      </c>
      <c r="H569" s="32">
        <f t="shared" si="8"/>
        <v>-263828</v>
      </c>
      <c r="I569" s="31" t="s">
        <v>23</v>
      </c>
      <c r="J569" s="31" t="s">
        <v>24</v>
      </c>
      <c r="K569" s="30" t="s">
        <v>7</v>
      </c>
    </row>
    <row r="570" spans="1:11" outlineLevel="1" x14ac:dyDescent="0.25">
      <c r="A570" s="39">
        <v>45406</v>
      </c>
      <c r="B570" s="31" t="s">
        <v>1157</v>
      </c>
      <c r="C570" s="31" t="s">
        <v>239</v>
      </c>
      <c r="D570" s="31" t="s">
        <v>1158</v>
      </c>
      <c r="E570" s="32">
        <v>-599153</v>
      </c>
      <c r="F570" s="33" t="s">
        <v>22</v>
      </c>
      <c r="G570" s="32">
        <v>-47932</v>
      </c>
      <c r="H570" s="32">
        <f t="shared" si="8"/>
        <v>-647085</v>
      </c>
      <c r="I570" s="31" t="s">
        <v>23</v>
      </c>
      <c r="J570" s="31" t="s">
        <v>24</v>
      </c>
      <c r="K570" s="30" t="s">
        <v>7</v>
      </c>
    </row>
    <row r="571" spans="1:11" outlineLevel="1" x14ac:dyDescent="0.25">
      <c r="A571" s="39">
        <v>45406</v>
      </c>
      <c r="B571" s="31" t="s">
        <v>1159</v>
      </c>
      <c r="C571" s="31" t="s">
        <v>239</v>
      </c>
      <c r="D571" s="31" t="s">
        <v>1160</v>
      </c>
      <c r="E571" s="32">
        <v>-338272</v>
      </c>
      <c r="F571" s="33" t="s">
        <v>22</v>
      </c>
      <c r="G571" s="32">
        <v>-27062</v>
      </c>
      <c r="H571" s="32">
        <f t="shared" si="8"/>
        <v>-365334</v>
      </c>
      <c r="I571" s="31" t="s">
        <v>23</v>
      </c>
      <c r="J571" s="31" t="s">
        <v>24</v>
      </c>
      <c r="K571" s="30" t="s">
        <v>7</v>
      </c>
    </row>
    <row r="572" spans="1:11" outlineLevel="1" x14ac:dyDescent="0.25">
      <c r="A572" s="39">
        <v>45406</v>
      </c>
      <c r="B572" s="31" t="s">
        <v>1161</v>
      </c>
      <c r="C572" s="31" t="s">
        <v>239</v>
      </c>
      <c r="D572" s="31" t="s">
        <v>1162</v>
      </c>
      <c r="E572" s="32">
        <v>-1160897</v>
      </c>
      <c r="F572" s="33" t="s">
        <v>22</v>
      </c>
      <c r="G572" s="32">
        <v>-92872</v>
      </c>
      <c r="H572" s="32">
        <f t="shared" si="8"/>
        <v>-1253769</v>
      </c>
      <c r="I572" s="31" t="s">
        <v>23</v>
      </c>
      <c r="J572" s="31" t="s">
        <v>24</v>
      </c>
      <c r="K572" s="30" t="s">
        <v>7</v>
      </c>
    </row>
    <row r="573" spans="1:11" outlineLevel="1" x14ac:dyDescent="0.25">
      <c r="A573" s="39">
        <v>45406</v>
      </c>
      <c r="B573" s="31" t="s">
        <v>1163</v>
      </c>
      <c r="C573" s="31" t="s">
        <v>239</v>
      </c>
      <c r="D573" s="31" t="s">
        <v>1164</v>
      </c>
      <c r="E573" s="32">
        <v>-120435</v>
      </c>
      <c r="F573" s="33" t="s">
        <v>22</v>
      </c>
      <c r="G573" s="32">
        <v>-9635</v>
      </c>
      <c r="H573" s="32">
        <f t="shared" si="8"/>
        <v>-130070</v>
      </c>
      <c r="I573" s="31" t="s">
        <v>23</v>
      </c>
      <c r="J573" s="31" t="s">
        <v>24</v>
      </c>
      <c r="K573" s="30" t="s">
        <v>7</v>
      </c>
    </row>
    <row r="574" spans="1:11" outlineLevel="1" x14ac:dyDescent="0.25">
      <c r="A574" s="39">
        <v>45406</v>
      </c>
      <c r="B574" s="31" t="s">
        <v>1165</v>
      </c>
      <c r="C574" s="31" t="s">
        <v>236</v>
      </c>
      <c r="D574" s="31" t="s">
        <v>264</v>
      </c>
      <c r="E574" s="32">
        <v>1290470</v>
      </c>
      <c r="F574" s="33" t="s">
        <v>22</v>
      </c>
      <c r="G574" s="32">
        <v>103238</v>
      </c>
      <c r="H574" s="32">
        <f t="shared" si="8"/>
        <v>1393708</v>
      </c>
      <c r="I574" s="31" t="s">
        <v>23</v>
      </c>
      <c r="J574" s="31" t="s">
        <v>24</v>
      </c>
      <c r="K574" s="30" t="s">
        <v>1310</v>
      </c>
    </row>
    <row r="575" spans="1:11" outlineLevel="1" x14ac:dyDescent="0.25">
      <c r="A575" s="39">
        <v>45406</v>
      </c>
      <c r="B575" s="31" t="s">
        <v>1166</v>
      </c>
      <c r="C575" s="31" t="s">
        <v>236</v>
      </c>
      <c r="D575" s="31" t="s">
        <v>1167</v>
      </c>
      <c r="E575" s="32">
        <v>740682</v>
      </c>
      <c r="F575" s="33" t="s">
        <v>22</v>
      </c>
      <c r="G575" s="32">
        <v>59255</v>
      </c>
      <c r="H575" s="32">
        <f t="shared" si="8"/>
        <v>799937</v>
      </c>
      <c r="I575" s="31" t="s">
        <v>23</v>
      </c>
      <c r="J575" s="31" t="s">
        <v>24</v>
      </c>
      <c r="K575" s="30" t="s">
        <v>1310</v>
      </c>
    </row>
    <row r="576" spans="1:11" outlineLevel="1" x14ac:dyDescent="0.25">
      <c r="A576" s="39">
        <v>45406</v>
      </c>
      <c r="B576" s="31" t="s">
        <v>1168</v>
      </c>
      <c r="C576" s="31" t="s">
        <v>236</v>
      </c>
      <c r="D576" s="31" t="s">
        <v>106</v>
      </c>
      <c r="E576" s="32">
        <v>1335774</v>
      </c>
      <c r="F576" s="33" t="s">
        <v>22</v>
      </c>
      <c r="G576" s="32">
        <v>106862</v>
      </c>
      <c r="H576" s="32">
        <f t="shared" si="8"/>
        <v>1442636</v>
      </c>
      <c r="I576" s="31" t="s">
        <v>107</v>
      </c>
      <c r="J576" s="31" t="s">
        <v>108</v>
      </c>
      <c r="K576" s="30" t="s">
        <v>1310</v>
      </c>
    </row>
    <row r="577" spans="1:11" outlineLevel="1" x14ac:dyDescent="0.25">
      <c r="A577" s="39">
        <v>45406</v>
      </c>
      <c r="B577" s="31" t="s">
        <v>1169</v>
      </c>
      <c r="C577" s="31" t="s">
        <v>236</v>
      </c>
      <c r="D577" s="31" t="s">
        <v>208</v>
      </c>
      <c r="E577" s="32">
        <v>1039932</v>
      </c>
      <c r="F577" s="33" t="s">
        <v>22</v>
      </c>
      <c r="G577" s="32">
        <v>83195</v>
      </c>
      <c r="H577" s="32">
        <f t="shared" si="8"/>
        <v>1123127</v>
      </c>
      <c r="I577" s="31" t="s">
        <v>107</v>
      </c>
      <c r="J577" s="31" t="s">
        <v>108</v>
      </c>
      <c r="K577" s="30" t="s">
        <v>1310</v>
      </c>
    </row>
    <row r="578" spans="1:11" outlineLevel="1" x14ac:dyDescent="0.25">
      <c r="A578" s="39">
        <v>45406</v>
      </c>
      <c r="B578" s="31" t="s">
        <v>1170</v>
      </c>
      <c r="C578" s="31" t="s">
        <v>236</v>
      </c>
      <c r="D578" s="31" t="s">
        <v>112</v>
      </c>
      <c r="E578" s="32">
        <v>290400</v>
      </c>
      <c r="F578" s="33" t="s">
        <v>22</v>
      </c>
      <c r="G578" s="32">
        <v>23232</v>
      </c>
      <c r="H578" s="32">
        <f t="shared" si="8"/>
        <v>313632</v>
      </c>
      <c r="I578" s="31" t="s">
        <v>23</v>
      </c>
      <c r="J578" s="31" t="s">
        <v>24</v>
      </c>
      <c r="K578" s="30" t="s">
        <v>1310</v>
      </c>
    </row>
    <row r="579" spans="1:11" outlineLevel="1" x14ac:dyDescent="0.25">
      <c r="A579" s="39">
        <v>45406</v>
      </c>
      <c r="B579" s="31" t="s">
        <v>1171</v>
      </c>
      <c r="C579" s="31" t="s">
        <v>236</v>
      </c>
      <c r="D579" s="31" t="s">
        <v>327</v>
      </c>
      <c r="E579" s="32">
        <v>390764</v>
      </c>
      <c r="F579" s="33" t="s">
        <v>22</v>
      </c>
      <c r="G579" s="32">
        <v>31261</v>
      </c>
      <c r="H579" s="32">
        <f t="shared" ref="H579:H642" si="9">+E579+G579</f>
        <v>422025</v>
      </c>
      <c r="I579" s="31" t="s">
        <v>23</v>
      </c>
      <c r="J579" s="31" t="s">
        <v>24</v>
      </c>
      <c r="K579" s="30" t="s">
        <v>1310</v>
      </c>
    </row>
    <row r="580" spans="1:11" outlineLevel="1" x14ac:dyDescent="0.25">
      <c r="A580" s="39">
        <v>45406</v>
      </c>
      <c r="B580" s="31" t="s">
        <v>1172</v>
      </c>
      <c r="C580" s="31" t="s">
        <v>236</v>
      </c>
      <c r="D580" s="31" t="s">
        <v>375</v>
      </c>
      <c r="E580" s="32">
        <v>1015516</v>
      </c>
      <c r="F580" s="33" t="s">
        <v>22</v>
      </c>
      <c r="G580" s="32">
        <v>81241</v>
      </c>
      <c r="H580" s="32">
        <f t="shared" si="9"/>
        <v>1096757</v>
      </c>
      <c r="I580" s="31" t="s">
        <v>23</v>
      </c>
      <c r="J580" s="31" t="s">
        <v>24</v>
      </c>
      <c r="K580" s="30" t="s">
        <v>1310</v>
      </c>
    </row>
    <row r="581" spans="1:11" outlineLevel="1" x14ac:dyDescent="0.25">
      <c r="A581" s="39">
        <v>45406</v>
      </c>
      <c r="B581" s="31" t="s">
        <v>1173</v>
      </c>
      <c r="C581" s="31" t="s">
        <v>236</v>
      </c>
      <c r="D581" s="31" t="s">
        <v>385</v>
      </c>
      <c r="E581" s="32">
        <v>846240</v>
      </c>
      <c r="F581" s="33" t="s">
        <v>22</v>
      </c>
      <c r="G581" s="32">
        <v>67699</v>
      </c>
      <c r="H581" s="32">
        <f t="shared" si="9"/>
        <v>913939</v>
      </c>
      <c r="I581" s="31" t="s">
        <v>23</v>
      </c>
      <c r="J581" s="31" t="s">
        <v>24</v>
      </c>
      <c r="K581" s="30" t="s">
        <v>1310</v>
      </c>
    </row>
    <row r="582" spans="1:11" outlineLevel="1" x14ac:dyDescent="0.25">
      <c r="A582" s="39">
        <v>45406</v>
      </c>
      <c r="B582" s="31" t="s">
        <v>1174</v>
      </c>
      <c r="C582" s="31" t="s">
        <v>236</v>
      </c>
      <c r="D582" s="31" t="s">
        <v>83</v>
      </c>
      <c r="E582" s="32">
        <v>1810890</v>
      </c>
      <c r="F582" s="33" t="s">
        <v>22</v>
      </c>
      <c r="G582" s="32">
        <v>144871</v>
      </c>
      <c r="H582" s="32">
        <f t="shared" si="9"/>
        <v>1955761</v>
      </c>
      <c r="I582" s="31" t="s">
        <v>83</v>
      </c>
      <c r="J582" s="31" t="s">
        <v>84</v>
      </c>
      <c r="K582" s="30" t="s">
        <v>1310</v>
      </c>
    </row>
    <row r="583" spans="1:11" outlineLevel="1" x14ac:dyDescent="0.25">
      <c r="A583" s="39">
        <v>45406</v>
      </c>
      <c r="B583" s="31" t="s">
        <v>1175</v>
      </c>
      <c r="C583" s="31" t="s">
        <v>236</v>
      </c>
      <c r="D583" s="31" t="s">
        <v>189</v>
      </c>
      <c r="E583" s="32">
        <v>2328550</v>
      </c>
      <c r="F583" s="33" t="s">
        <v>22</v>
      </c>
      <c r="G583" s="32">
        <v>186284</v>
      </c>
      <c r="H583" s="32">
        <f t="shared" si="9"/>
        <v>2514834</v>
      </c>
      <c r="I583" s="31" t="s">
        <v>23</v>
      </c>
      <c r="J583" s="31" t="s">
        <v>24</v>
      </c>
      <c r="K583" s="30" t="s">
        <v>1310</v>
      </c>
    </row>
    <row r="584" spans="1:11" outlineLevel="1" x14ac:dyDescent="0.25">
      <c r="A584" s="39">
        <v>45406</v>
      </c>
      <c r="B584" s="31" t="s">
        <v>1176</v>
      </c>
      <c r="C584" s="31" t="s">
        <v>236</v>
      </c>
      <c r="D584" s="31" t="s">
        <v>64</v>
      </c>
      <c r="E584" s="32">
        <v>4717720</v>
      </c>
      <c r="F584" s="33" t="s">
        <v>22</v>
      </c>
      <c r="G584" s="32">
        <v>377418</v>
      </c>
      <c r="H584" s="32">
        <f t="shared" si="9"/>
        <v>5095138</v>
      </c>
      <c r="I584" s="31" t="s">
        <v>64</v>
      </c>
      <c r="J584" s="31" t="s">
        <v>65</v>
      </c>
      <c r="K584" s="30" t="s">
        <v>1310</v>
      </c>
    </row>
    <row r="585" spans="1:11" outlineLevel="1" x14ac:dyDescent="0.25">
      <c r="A585" s="39">
        <v>45406</v>
      </c>
      <c r="B585" s="31" t="s">
        <v>1177</v>
      </c>
      <c r="C585" s="31" t="s">
        <v>236</v>
      </c>
      <c r="D585" s="31" t="s">
        <v>1178</v>
      </c>
      <c r="E585" s="32">
        <v>491734</v>
      </c>
      <c r="F585" s="33" t="s">
        <v>22</v>
      </c>
      <c r="G585" s="32">
        <v>39339</v>
      </c>
      <c r="H585" s="32">
        <f t="shared" si="9"/>
        <v>531073</v>
      </c>
      <c r="I585" s="31" t="s">
        <v>23</v>
      </c>
      <c r="J585" s="31" t="s">
        <v>24</v>
      </c>
      <c r="K585" s="30" t="s">
        <v>1310</v>
      </c>
    </row>
    <row r="586" spans="1:11" outlineLevel="1" x14ac:dyDescent="0.25">
      <c r="A586" s="39">
        <v>45406</v>
      </c>
      <c r="B586" s="31" t="s">
        <v>1179</v>
      </c>
      <c r="C586" s="31" t="s">
        <v>236</v>
      </c>
      <c r="D586" s="31" t="s">
        <v>93</v>
      </c>
      <c r="E586" s="32">
        <v>936240</v>
      </c>
      <c r="F586" s="33" t="s">
        <v>22</v>
      </c>
      <c r="G586" s="32">
        <v>74899</v>
      </c>
      <c r="H586" s="32">
        <f t="shared" si="9"/>
        <v>1011139</v>
      </c>
      <c r="I586" s="31" t="s">
        <v>93</v>
      </c>
      <c r="J586" s="31" t="s">
        <v>94</v>
      </c>
      <c r="K586" s="30" t="s">
        <v>1310</v>
      </c>
    </row>
    <row r="587" spans="1:11" outlineLevel="1" x14ac:dyDescent="0.25">
      <c r="A587" s="39">
        <v>45406</v>
      </c>
      <c r="B587" s="31" t="s">
        <v>1180</v>
      </c>
      <c r="C587" s="31" t="s">
        <v>236</v>
      </c>
      <c r="D587" s="31" t="s">
        <v>63</v>
      </c>
      <c r="E587" s="32">
        <v>729164</v>
      </c>
      <c r="F587" s="33" t="s">
        <v>22</v>
      </c>
      <c r="G587" s="32">
        <v>58333</v>
      </c>
      <c r="H587" s="32">
        <f t="shared" si="9"/>
        <v>787497</v>
      </c>
      <c r="I587" s="31" t="s">
        <v>23</v>
      </c>
      <c r="J587" s="31" t="s">
        <v>24</v>
      </c>
      <c r="K587" s="30" t="s">
        <v>1310</v>
      </c>
    </row>
    <row r="588" spans="1:11" outlineLevel="1" x14ac:dyDescent="0.25">
      <c r="A588" s="39">
        <v>45406</v>
      </c>
      <c r="B588" s="31" t="s">
        <v>1181</v>
      </c>
      <c r="C588" s="31" t="s">
        <v>236</v>
      </c>
      <c r="D588" s="31" t="s">
        <v>57</v>
      </c>
      <c r="E588" s="32">
        <v>578618</v>
      </c>
      <c r="F588" s="33" t="s">
        <v>22</v>
      </c>
      <c r="G588" s="32">
        <v>46289</v>
      </c>
      <c r="H588" s="32">
        <f t="shared" si="9"/>
        <v>624907</v>
      </c>
      <c r="I588" s="31" t="s">
        <v>23</v>
      </c>
      <c r="J588" s="31" t="s">
        <v>24</v>
      </c>
      <c r="K588" s="30" t="s">
        <v>1310</v>
      </c>
    </row>
    <row r="589" spans="1:11" outlineLevel="1" x14ac:dyDescent="0.25">
      <c r="A589" s="39">
        <v>45406</v>
      </c>
      <c r="B589" s="31" t="s">
        <v>1182</v>
      </c>
      <c r="C589" s="31" t="s">
        <v>236</v>
      </c>
      <c r="D589" s="31" t="s">
        <v>253</v>
      </c>
      <c r="E589" s="32">
        <v>558498</v>
      </c>
      <c r="F589" s="33" t="s">
        <v>22</v>
      </c>
      <c r="G589" s="32">
        <v>44680</v>
      </c>
      <c r="H589" s="32">
        <f t="shared" si="9"/>
        <v>603178</v>
      </c>
      <c r="I589" s="31" t="s">
        <v>23</v>
      </c>
      <c r="J589" s="31" t="s">
        <v>24</v>
      </c>
      <c r="K589" s="30" t="s">
        <v>1310</v>
      </c>
    </row>
    <row r="590" spans="1:11" outlineLevel="1" x14ac:dyDescent="0.25">
      <c r="A590" s="39">
        <v>45406</v>
      </c>
      <c r="B590" s="31" t="s">
        <v>1183</v>
      </c>
      <c r="C590" s="31" t="s">
        <v>236</v>
      </c>
      <c r="D590" s="31" t="s">
        <v>172</v>
      </c>
      <c r="E590" s="32">
        <v>595330</v>
      </c>
      <c r="F590" s="33" t="s">
        <v>22</v>
      </c>
      <c r="G590" s="32">
        <v>47626</v>
      </c>
      <c r="H590" s="32">
        <f t="shared" si="9"/>
        <v>642956</v>
      </c>
      <c r="I590" s="31" t="s">
        <v>23</v>
      </c>
      <c r="J590" s="31" t="s">
        <v>24</v>
      </c>
      <c r="K590" s="30" t="s">
        <v>1310</v>
      </c>
    </row>
    <row r="591" spans="1:11" outlineLevel="1" x14ac:dyDescent="0.25">
      <c r="A591" s="39">
        <v>45406</v>
      </c>
      <c r="B591" s="31" t="s">
        <v>1184</v>
      </c>
      <c r="C591" s="31" t="s">
        <v>236</v>
      </c>
      <c r="D591" s="31" t="s">
        <v>946</v>
      </c>
      <c r="E591" s="32">
        <v>2079120</v>
      </c>
      <c r="F591" s="33" t="s">
        <v>22</v>
      </c>
      <c r="G591" s="32">
        <v>166330</v>
      </c>
      <c r="H591" s="32">
        <f t="shared" si="9"/>
        <v>2245450</v>
      </c>
      <c r="I591" s="31" t="s">
        <v>946</v>
      </c>
      <c r="J591" s="31" t="s">
        <v>947</v>
      </c>
      <c r="K591" s="30" t="s">
        <v>1310</v>
      </c>
    </row>
    <row r="592" spans="1:11" outlineLevel="1" x14ac:dyDescent="0.25">
      <c r="A592" s="39">
        <v>45406</v>
      </c>
      <c r="B592" s="31" t="s">
        <v>1185</v>
      </c>
      <c r="C592" s="31" t="s">
        <v>236</v>
      </c>
      <c r="D592" s="31" t="s">
        <v>61</v>
      </c>
      <c r="E592" s="32">
        <v>976910</v>
      </c>
      <c r="F592" s="33" t="s">
        <v>22</v>
      </c>
      <c r="G592" s="32">
        <v>78153</v>
      </c>
      <c r="H592" s="32">
        <f t="shared" si="9"/>
        <v>1055063</v>
      </c>
      <c r="I592" s="31" t="s">
        <v>23</v>
      </c>
      <c r="J592" s="31" t="s">
        <v>24</v>
      </c>
      <c r="K592" s="30" t="s">
        <v>1310</v>
      </c>
    </row>
    <row r="593" spans="1:11" outlineLevel="1" x14ac:dyDescent="0.25">
      <c r="A593" s="39">
        <v>45406</v>
      </c>
      <c r="B593" s="31" t="s">
        <v>1186</v>
      </c>
      <c r="C593" s="31" t="s">
        <v>236</v>
      </c>
      <c r="D593" s="31" t="s">
        <v>389</v>
      </c>
      <c r="E593" s="32">
        <v>550988</v>
      </c>
      <c r="F593" s="33" t="s">
        <v>22</v>
      </c>
      <c r="G593" s="32">
        <v>44079</v>
      </c>
      <c r="H593" s="32">
        <f t="shared" si="9"/>
        <v>595067</v>
      </c>
      <c r="I593" s="31" t="s">
        <v>23</v>
      </c>
      <c r="J593" s="31" t="s">
        <v>24</v>
      </c>
      <c r="K593" s="30" t="s">
        <v>1310</v>
      </c>
    </row>
    <row r="594" spans="1:11" outlineLevel="1" x14ac:dyDescent="0.25">
      <c r="A594" s="39">
        <v>45406</v>
      </c>
      <c r="B594" s="31" t="s">
        <v>1187</v>
      </c>
      <c r="C594" s="31" t="s">
        <v>236</v>
      </c>
      <c r="D594" s="31" t="s">
        <v>371</v>
      </c>
      <c r="E594" s="32">
        <v>1143084</v>
      </c>
      <c r="F594" s="33" t="s">
        <v>22</v>
      </c>
      <c r="G594" s="32">
        <v>91447</v>
      </c>
      <c r="H594" s="32">
        <f t="shared" si="9"/>
        <v>1234531</v>
      </c>
      <c r="I594" s="31" t="s">
        <v>23</v>
      </c>
      <c r="J594" s="31" t="s">
        <v>24</v>
      </c>
      <c r="K594" s="30" t="s">
        <v>1310</v>
      </c>
    </row>
    <row r="595" spans="1:11" outlineLevel="1" x14ac:dyDescent="0.25">
      <c r="A595" s="39">
        <v>45406</v>
      </c>
      <c r="B595" s="31" t="s">
        <v>1188</v>
      </c>
      <c r="C595" s="31" t="s">
        <v>236</v>
      </c>
      <c r="D595" s="31" t="s">
        <v>413</v>
      </c>
      <c r="E595" s="32">
        <v>1184280</v>
      </c>
      <c r="F595" s="33" t="s">
        <v>22</v>
      </c>
      <c r="G595" s="32">
        <v>94742</v>
      </c>
      <c r="H595" s="32">
        <f t="shared" si="9"/>
        <v>1279022</v>
      </c>
      <c r="I595" s="31" t="s">
        <v>23</v>
      </c>
      <c r="J595" s="31" t="s">
        <v>24</v>
      </c>
      <c r="K595" s="30" t="s">
        <v>1310</v>
      </c>
    </row>
    <row r="596" spans="1:11" outlineLevel="1" x14ac:dyDescent="0.25">
      <c r="A596" s="39">
        <v>45406</v>
      </c>
      <c r="B596" s="31" t="s">
        <v>1189</v>
      </c>
      <c r="C596" s="31" t="s">
        <v>236</v>
      </c>
      <c r="D596" s="31" t="s">
        <v>269</v>
      </c>
      <c r="E596" s="32">
        <v>669278</v>
      </c>
      <c r="F596" s="33" t="s">
        <v>22</v>
      </c>
      <c r="G596" s="32">
        <v>53542</v>
      </c>
      <c r="H596" s="32">
        <f t="shared" si="9"/>
        <v>722820</v>
      </c>
      <c r="I596" s="31" t="s">
        <v>23</v>
      </c>
      <c r="J596" s="31" t="s">
        <v>24</v>
      </c>
      <c r="K596" s="30" t="s">
        <v>1310</v>
      </c>
    </row>
    <row r="597" spans="1:11" outlineLevel="1" x14ac:dyDescent="0.25">
      <c r="A597" s="39">
        <v>45406</v>
      </c>
      <c r="B597" s="31" t="s">
        <v>1190</v>
      </c>
      <c r="C597" s="31" t="s">
        <v>236</v>
      </c>
      <c r="D597" s="31" t="s">
        <v>73</v>
      </c>
      <c r="E597" s="32">
        <v>1007220</v>
      </c>
      <c r="F597" s="33" t="s">
        <v>22</v>
      </c>
      <c r="G597" s="32">
        <v>80578</v>
      </c>
      <c r="H597" s="32">
        <f t="shared" si="9"/>
        <v>1087798</v>
      </c>
      <c r="I597" s="31" t="s">
        <v>23</v>
      </c>
      <c r="J597" s="31" t="s">
        <v>24</v>
      </c>
      <c r="K597" s="30" t="s">
        <v>1310</v>
      </c>
    </row>
    <row r="598" spans="1:11" outlineLevel="1" x14ac:dyDescent="0.25">
      <c r="A598" s="39">
        <v>45406</v>
      </c>
      <c r="B598" s="31" t="s">
        <v>1191</v>
      </c>
      <c r="C598" s="31" t="s">
        <v>236</v>
      </c>
      <c r="D598" s="31" t="s">
        <v>412</v>
      </c>
      <c r="E598" s="32">
        <v>453786</v>
      </c>
      <c r="F598" s="33" t="s">
        <v>22</v>
      </c>
      <c r="G598" s="32">
        <v>36303</v>
      </c>
      <c r="H598" s="32">
        <f t="shared" si="9"/>
        <v>490089</v>
      </c>
      <c r="I598" s="31" t="s">
        <v>23</v>
      </c>
      <c r="J598" s="31" t="s">
        <v>24</v>
      </c>
      <c r="K598" s="30" t="s">
        <v>1310</v>
      </c>
    </row>
    <row r="599" spans="1:11" outlineLevel="1" x14ac:dyDescent="0.25">
      <c r="A599" s="39">
        <v>45406</v>
      </c>
      <c r="B599" s="31" t="s">
        <v>1192</v>
      </c>
      <c r="C599" s="31" t="s">
        <v>236</v>
      </c>
      <c r="D599" s="31" t="s">
        <v>256</v>
      </c>
      <c r="E599" s="32">
        <v>695140</v>
      </c>
      <c r="F599" s="33" t="s">
        <v>22</v>
      </c>
      <c r="G599" s="32">
        <v>55611</v>
      </c>
      <c r="H599" s="32">
        <f t="shared" si="9"/>
        <v>750751</v>
      </c>
      <c r="I599" s="31" t="s">
        <v>55</v>
      </c>
      <c r="J599" s="31" t="s">
        <v>56</v>
      </c>
      <c r="K599" s="30" t="s">
        <v>1310</v>
      </c>
    </row>
    <row r="600" spans="1:11" outlineLevel="1" x14ac:dyDescent="0.25">
      <c r="A600" s="39">
        <v>45406</v>
      </c>
      <c r="B600" s="31" t="s">
        <v>1193</v>
      </c>
      <c r="C600" s="31" t="s">
        <v>236</v>
      </c>
      <c r="D600" s="31" t="s">
        <v>134</v>
      </c>
      <c r="E600" s="32">
        <v>2703280</v>
      </c>
      <c r="F600" s="33" t="s">
        <v>22</v>
      </c>
      <c r="G600" s="32">
        <v>216262</v>
      </c>
      <c r="H600" s="32">
        <f t="shared" si="9"/>
        <v>2919542</v>
      </c>
      <c r="I600" s="31" t="s">
        <v>134</v>
      </c>
      <c r="J600" s="31" t="s">
        <v>135</v>
      </c>
      <c r="K600" s="30" t="s">
        <v>1310</v>
      </c>
    </row>
    <row r="601" spans="1:11" outlineLevel="1" x14ac:dyDescent="0.25">
      <c r="A601" s="39">
        <v>45406</v>
      </c>
      <c r="B601" s="31" t="s">
        <v>1194</v>
      </c>
      <c r="C601" s="31" t="s">
        <v>236</v>
      </c>
      <c r="D601" s="31" t="s">
        <v>168</v>
      </c>
      <c r="E601" s="32">
        <v>756310</v>
      </c>
      <c r="F601" s="33" t="s">
        <v>22</v>
      </c>
      <c r="G601" s="32">
        <v>60505</v>
      </c>
      <c r="H601" s="32">
        <f t="shared" si="9"/>
        <v>816815</v>
      </c>
      <c r="I601" s="31" t="s">
        <v>169</v>
      </c>
      <c r="J601" s="31" t="s">
        <v>170</v>
      </c>
      <c r="K601" s="30" t="s">
        <v>1310</v>
      </c>
    </row>
    <row r="602" spans="1:11" outlineLevel="1" x14ac:dyDescent="0.25">
      <c r="A602" s="39">
        <v>45406</v>
      </c>
      <c r="B602" s="31" t="s">
        <v>1195</v>
      </c>
      <c r="C602" s="31" t="s">
        <v>236</v>
      </c>
      <c r="D602" s="31" t="s">
        <v>140</v>
      </c>
      <c r="E602" s="32">
        <v>2703280</v>
      </c>
      <c r="F602" s="33" t="s">
        <v>22</v>
      </c>
      <c r="G602" s="32">
        <v>216262</v>
      </c>
      <c r="H602" s="32">
        <f t="shared" si="9"/>
        <v>2919542</v>
      </c>
      <c r="I602" s="31" t="s">
        <v>140</v>
      </c>
      <c r="J602" s="31" t="s">
        <v>141</v>
      </c>
      <c r="K602" s="30" t="s">
        <v>1310</v>
      </c>
    </row>
    <row r="603" spans="1:11" outlineLevel="1" x14ac:dyDescent="0.25">
      <c r="A603" s="39">
        <v>45406</v>
      </c>
      <c r="B603" s="31" t="s">
        <v>1196</v>
      </c>
      <c r="C603" s="31" t="s">
        <v>236</v>
      </c>
      <c r="D603" s="31" t="s">
        <v>194</v>
      </c>
      <c r="E603" s="32">
        <v>1824700</v>
      </c>
      <c r="F603" s="33" t="s">
        <v>22</v>
      </c>
      <c r="G603" s="32">
        <v>145976</v>
      </c>
      <c r="H603" s="32">
        <f t="shared" si="9"/>
        <v>1970676</v>
      </c>
      <c r="I603" s="31" t="s">
        <v>194</v>
      </c>
      <c r="J603" s="31" t="s">
        <v>195</v>
      </c>
      <c r="K603" s="30" t="s">
        <v>1310</v>
      </c>
    </row>
    <row r="604" spans="1:11" outlineLevel="1" x14ac:dyDescent="0.25">
      <c r="A604" s="39">
        <v>45406</v>
      </c>
      <c r="B604" s="31" t="s">
        <v>1197</v>
      </c>
      <c r="C604" s="31" t="s">
        <v>236</v>
      </c>
      <c r="D604" s="31" t="s">
        <v>355</v>
      </c>
      <c r="E604" s="32">
        <v>3742840</v>
      </c>
      <c r="F604" s="33" t="s">
        <v>22</v>
      </c>
      <c r="G604" s="32">
        <v>299427</v>
      </c>
      <c r="H604" s="32">
        <f t="shared" si="9"/>
        <v>4042267</v>
      </c>
      <c r="I604" s="31" t="s">
        <v>355</v>
      </c>
      <c r="J604" s="31" t="s">
        <v>356</v>
      </c>
      <c r="K604" s="30" t="s">
        <v>1310</v>
      </c>
    </row>
    <row r="605" spans="1:11" outlineLevel="1" x14ac:dyDescent="0.25">
      <c r="A605" s="39">
        <v>45406</v>
      </c>
      <c r="B605" s="31" t="s">
        <v>1198</v>
      </c>
      <c r="C605" s="31" t="s">
        <v>236</v>
      </c>
      <c r="D605" s="31" t="s">
        <v>150</v>
      </c>
      <c r="E605" s="32">
        <v>3591740</v>
      </c>
      <c r="F605" s="33" t="s">
        <v>22</v>
      </c>
      <c r="G605" s="32">
        <v>287339</v>
      </c>
      <c r="H605" s="32">
        <f t="shared" si="9"/>
        <v>3879079</v>
      </c>
      <c r="I605" s="31" t="s">
        <v>150</v>
      </c>
      <c r="J605" s="31" t="s">
        <v>151</v>
      </c>
      <c r="K605" s="30" t="s">
        <v>1310</v>
      </c>
    </row>
    <row r="606" spans="1:11" outlineLevel="1" x14ac:dyDescent="0.25">
      <c r="A606" s="39">
        <v>45406</v>
      </c>
      <c r="B606" s="31" t="s">
        <v>1199</v>
      </c>
      <c r="C606" s="31" t="s">
        <v>236</v>
      </c>
      <c r="D606" s="31" t="s">
        <v>138</v>
      </c>
      <c r="E606" s="32">
        <v>2760940</v>
      </c>
      <c r="F606" s="33" t="s">
        <v>22</v>
      </c>
      <c r="G606" s="32">
        <v>220875</v>
      </c>
      <c r="H606" s="32">
        <f t="shared" si="9"/>
        <v>2981815</v>
      </c>
      <c r="I606" s="31" t="s">
        <v>138</v>
      </c>
      <c r="J606" s="31" t="s">
        <v>139</v>
      </c>
      <c r="K606" s="30" t="s">
        <v>1310</v>
      </c>
    </row>
    <row r="607" spans="1:11" outlineLevel="1" x14ac:dyDescent="0.25">
      <c r="A607" s="39">
        <v>45406</v>
      </c>
      <c r="B607" s="31" t="s">
        <v>1200</v>
      </c>
      <c r="C607" s="31" t="s">
        <v>236</v>
      </c>
      <c r="D607" s="31" t="s">
        <v>192</v>
      </c>
      <c r="E607" s="32">
        <v>16120220</v>
      </c>
      <c r="F607" s="33" t="s">
        <v>22</v>
      </c>
      <c r="G607" s="32">
        <v>1289618</v>
      </c>
      <c r="H607" s="32">
        <f t="shared" si="9"/>
        <v>17409838</v>
      </c>
      <c r="I607" s="31" t="s">
        <v>192</v>
      </c>
      <c r="J607" s="31" t="s">
        <v>193</v>
      </c>
      <c r="K607" s="30" t="s">
        <v>1310</v>
      </c>
    </row>
    <row r="608" spans="1:11" outlineLevel="1" x14ac:dyDescent="0.25">
      <c r="A608" s="39">
        <v>45406</v>
      </c>
      <c r="B608" s="31" t="s">
        <v>1201</v>
      </c>
      <c r="C608" s="31" t="s">
        <v>236</v>
      </c>
      <c r="D608" s="31" t="s">
        <v>142</v>
      </c>
      <c r="E608" s="32">
        <v>4054920</v>
      </c>
      <c r="F608" s="33" t="s">
        <v>22</v>
      </c>
      <c r="G608" s="32">
        <v>324394</v>
      </c>
      <c r="H608" s="32">
        <f t="shared" si="9"/>
        <v>4379314</v>
      </c>
      <c r="I608" s="31" t="s">
        <v>142</v>
      </c>
      <c r="J608" s="31" t="s">
        <v>143</v>
      </c>
      <c r="K608" s="30" t="s">
        <v>1310</v>
      </c>
    </row>
    <row r="609" spans="1:11" outlineLevel="1" x14ac:dyDescent="0.25">
      <c r="A609" s="39">
        <v>45406</v>
      </c>
      <c r="B609" s="31" t="s">
        <v>1202</v>
      </c>
      <c r="C609" s="31" t="s">
        <v>236</v>
      </c>
      <c r="D609" s="31" t="s">
        <v>136</v>
      </c>
      <c r="E609" s="32">
        <v>888460</v>
      </c>
      <c r="F609" s="33" t="s">
        <v>22</v>
      </c>
      <c r="G609" s="32">
        <v>71077</v>
      </c>
      <c r="H609" s="32">
        <f t="shared" si="9"/>
        <v>959537</v>
      </c>
      <c r="I609" s="31" t="s">
        <v>136</v>
      </c>
      <c r="J609" s="31" t="s">
        <v>137</v>
      </c>
      <c r="K609" s="30" t="s">
        <v>1310</v>
      </c>
    </row>
    <row r="610" spans="1:11" outlineLevel="1" x14ac:dyDescent="0.25">
      <c r="A610" s="39">
        <v>45406</v>
      </c>
      <c r="B610" s="31" t="s">
        <v>1203</v>
      </c>
      <c r="C610" s="31" t="s">
        <v>236</v>
      </c>
      <c r="D610" s="31" t="s">
        <v>166</v>
      </c>
      <c r="E610" s="32">
        <v>1351640</v>
      </c>
      <c r="F610" s="33" t="s">
        <v>22</v>
      </c>
      <c r="G610" s="32">
        <v>108131</v>
      </c>
      <c r="H610" s="32">
        <f t="shared" si="9"/>
        <v>1459771</v>
      </c>
      <c r="I610" s="31" t="s">
        <v>166</v>
      </c>
      <c r="J610" s="31" t="s">
        <v>167</v>
      </c>
      <c r="K610" s="30" t="s">
        <v>1310</v>
      </c>
    </row>
    <row r="611" spans="1:11" outlineLevel="1" x14ac:dyDescent="0.25">
      <c r="A611" s="39">
        <v>45406</v>
      </c>
      <c r="B611" s="31" t="s">
        <v>1204</v>
      </c>
      <c r="C611" s="31" t="s">
        <v>236</v>
      </c>
      <c r="D611" s="31" t="s">
        <v>146</v>
      </c>
      <c r="E611" s="32">
        <v>2571130</v>
      </c>
      <c r="F611" s="33" t="s">
        <v>22</v>
      </c>
      <c r="G611" s="32">
        <v>205690</v>
      </c>
      <c r="H611" s="32">
        <f t="shared" si="9"/>
        <v>2776820</v>
      </c>
      <c r="I611" s="31" t="s">
        <v>146</v>
      </c>
      <c r="J611" s="31" t="s">
        <v>147</v>
      </c>
      <c r="K611" s="30" t="s">
        <v>1310</v>
      </c>
    </row>
    <row r="612" spans="1:11" outlineLevel="1" x14ac:dyDescent="0.25">
      <c r="A612" s="39">
        <v>45406</v>
      </c>
      <c r="B612" s="31" t="s">
        <v>1205</v>
      </c>
      <c r="C612" s="31" t="s">
        <v>236</v>
      </c>
      <c r="D612" s="31" t="s">
        <v>144</v>
      </c>
      <c r="E612" s="32">
        <v>2063800</v>
      </c>
      <c r="F612" s="33" t="s">
        <v>22</v>
      </c>
      <c r="G612" s="32">
        <v>165104</v>
      </c>
      <c r="H612" s="32">
        <f t="shared" si="9"/>
        <v>2228904</v>
      </c>
      <c r="I612" s="31" t="s">
        <v>144</v>
      </c>
      <c r="J612" s="31" t="s">
        <v>145</v>
      </c>
      <c r="K612" s="30" t="s">
        <v>1310</v>
      </c>
    </row>
    <row r="613" spans="1:11" outlineLevel="1" x14ac:dyDescent="0.25">
      <c r="A613" s="39">
        <v>45407</v>
      </c>
      <c r="B613" s="31" t="s">
        <v>1206</v>
      </c>
      <c r="C613" s="31" t="s">
        <v>315</v>
      </c>
      <c r="D613" s="31" t="s">
        <v>1207</v>
      </c>
      <c r="E613" s="32">
        <v>-1234030</v>
      </c>
      <c r="F613" s="33" t="s">
        <v>22</v>
      </c>
      <c r="G613" s="32">
        <v>-98722</v>
      </c>
      <c r="H613" s="32">
        <f t="shared" si="9"/>
        <v>-1332752</v>
      </c>
      <c r="I613" s="31" t="s">
        <v>118</v>
      </c>
      <c r="J613" s="31" t="s">
        <v>119</v>
      </c>
      <c r="K613" s="30" t="s">
        <v>7</v>
      </c>
    </row>
    <row r="614" spans="1:11" outlineLevel="1" x14ac:dyDescent="0.25">
      <c r="A614" s="39">
        <v>45407</v>
      </c>
      <c r="B614" s="31" t="s">
        <v>1208</v>
      </c>
      <c r="C614" s="31" t="s">
        <v>239</v>
      </c>
      <c r="D614" s="31" t="s">
        <v>1209</v>
      </c>
      <c r="E614" s="32">
        <v>-703047</v>
      </c>
      <c r="F614" s="33" t="s">
        <v>22</v>
      </c>
      <c r="G614" s="32">
        <v>-56244</v>
      </c>
      <c r="H614" s="32">
        <f t="shared" si="9"/>
        <v>-759291</v>
      </c>
      <c r="I614" s="31" t="s">
        <v>23</v>
      </c>
      <c r="J614" s="31" t="s">
        <v>24</v>
      </c>
      <c r="K614" s="30" t="s">
        <v>7</v>
      </c>
    </row>
    <row r="615" spans="1:11" outlineLevel="1" x14ac:dyDescent="0.25">
      <c r="A615" s="39">
        <v>45407</v>
      </c>
      <c r="B615" s="31" t="s">
        <v>1210</v>
      </c>
      <c r="C615" s="31" t="s">
        <v>239</v>
      </c>
      <c r="D615" s="31" t="s">
        <v>396</v>
      </c>
      <c r="E615" s="32">
        <v>-837136</v>
      </c>
      <c r="F615" s="33" t="s">
        <v>22</v>
      </c>
      <c r="G615" s="32">
        <v>-66971</v>
      </c>
      <c r="H615" s="32">
        <f t="shared" si="9"/>
        <v>-904107</v>
      </c>
      <c r="I615" s="31" t="s">
        <v>23</v>
      </c>
      <c r="J615" s="31" t="s">
        <v>24</v>
      </c>
      <c r="K615" s="30" t="s">
        <v>7</v>
      </c>
    </row>
    <row r="616" spans="1:11" outlineLevel="1" x14ac:dyDescent="0.25">
      <c r="A616" s="39">
        <v>45407</v>
      </c>
      <c r="B616" s="31" t="s">
        <v>1211</v>
      </c>
      <c r="C616" s="31" t="s">
        <v>239</v>
      </c>
      <c r="D616" s="31" t="s">
        <v>1212</v>
      </c>
      <c r="E616" s="32">
        <v>-444232</v>
      </c>
      <c r="F616" s="33" t="s">
        <v>22</v>
      </c>
      <c r="G616" s="32">
        <v>-35539</v>
      </c>
      <c r="H616" s="32">
        <f t="shared" si="9"/>
        <v>-479771</v>
      </c>
      <c r="I616" s="31" t="s">
        <v>23</v>
      </c>
      <c r="J616" s="31" t="s">
        <v>24</v>
      </c>
      <c r="K616" s="30" t="s">
        <v>7</v>
      </c>
    </row>
    <row r="617" spans="1:11" outlineLevel="1" x14ac:dyDescent="0.25">
      <c r="A617" s="39">
        <v>45407</v>
      </c>
      <c r="B617" s="31" t="s">
        <v>1213</v>
      </c>
      <c r="C617" s="31" t="s">
        <v>236</v>
      </c>
      <c r="D617" s="31" t="s">
        <v>196</v>
      </c>
      <c r="E617" s="32">
        <v>606310</v>
      </c>
      <c r="F617" s="33" t="s">
        <v>22</v>
      </c>
      <c r="G617" s="32">
        <v>48505</v>
      </c>
      <c r="H617" s="32">
        <f t="shared" si="9"/>
        <v>654815</v>
      </c>
      <c r="I617" s="31" t="s">
        <v>196</v>
      </c>
      <c r="J617" s="31" t="s">
        <v>197</v>
      </c>
      <c r="K617" s="30" t="s">
        <v>1310</v>
      </c>
    </row>
    <row r="618" spans="1:11" outlineLevel="1" x14ac:dyDescent="0.25">
      <c r="A618" s="39">
        <v>45407</v>
      </c>
      <c r="B618" s="31" t="s">
        <v>1214</v>
      </c>
      <c r="C618" s="31" t="s">
        <v>236</v>
      </c>
      <c r="D618" s="31" t="s">
        <v>422</v>
      </c>
      <c r="E618" s="32">
        <v>402888</v>
      </c>
      <c r="F618" s="33" t="s">
        <v>22</v>
      </c>
      <c r="G618" s="32">
        <v>32231</v>
      </c>
      <c r="H618" s="32">
        <f t="shared" si="9"/>
        <v>435119</v>
      </c>
      <c r="I618" s="31" t="s">
        <v>23</v>
      </c>
      <c r="J618" s="31" t="s">
        <v>24</v>
      </c>
      <c r="K618" s="30" t="s">
        <v>1310</v>
      </c>
    </row>
    <row r="619" spans="1:11" outlineLevel="1" x14ac:dyDescent="0.25">
      <c r="A619" s="39">
        <v>45407</v>
      </c>
      <c r="B619" s="31" t="s">
        <v>1215</v>
      </c>
      <c r="C619" s="31" t="s">
        <v>236</v>
      </c>
      <c r="D619" s="31" t="s">
        <v>62</v>
      </c>
      <c r="E619" s="32">
        <v>2008570</v>
      </c>
      <c r="F619" s="33" t="s">
        <v>22</v>
      </c>
      <c r="G619" s="32">
        <v>160686</v>
      </c>
      <c r="H619" s="32">
        <f t="shared" si="9"/>
        <v>2169256</v>
      </c>
      <c r="I619" s="31" t="s">
        <v>23</v>
      </c>
      <c r="J619" s="31" t="s">
        <v>24</v>
      </c>
      <c r="K619" s="30" t="s">
        <v>1310</v>
      </c>
    </row>
    <row r="620" spans="1:11" outlineLevel="1" x14ac:dyDescent="0.25">
      <c r="A620" s="39">
        <v>45407</v>
      </c>
      <c r="B620" s="31" t="s">
        <v>1216</v>
      </c>
      <c r="C620" s="31" t="s">
        <v>236</v>
      </c>
      <c r="D620" s="31" t="s">
        <v>368</v>
      </c>
      <c r="E620" s="32">
        <v>788614</v>
      </c>
      <c r="F620" s="33" t="s">
        <v>22</v>
      </c>
      <c r="G620" s="32">
        <v>63089</v>
      </c>
      <c r="H620" s="32">
        <f t="shared" si="9"/>
        <v>851703</v>
      </c>
      <c r="I620" s="31" t="s">
        <v>23</v>
      </c>
      <c r="J620" s="31" t="s">
        <v>24</v>
      </c>
      <c r="K620" s="30" t="s">
        <v>1310</v>
      </c>
    </row>
    <row r="621" spans="1:11" outlineLevel="1" x14ac:dyDescent="0.25">
      <c r="A621" s="39">
        <v>45407</v>
      </c>
      <c r="B621" s="31" t="s">
        <v>1217</v>
      </c>
      <c r="C621" s="31" t="s">
        <v>236</v>
      </c>
      <c r="D621" s="31" t="s">
        <v>378</v>
      </c>
      <c r="E621" s="32">
        <v>444230</v>
      </c>
      <c r="F621" s="33" t="s">
        <v>22</v>
      </c>
      <c r="G621" s="32">
        <v>35538</v>
      </c>
      <c r="H621" s="32">
        <f t="shared" si="9"/>
        <v>479768</v>
      </c>
      <c r="I621" s="31" t="s">
        <v>23</v>
      </c>
      <c r="J621" s="31" t="s">
        <v>24</v>
      </c>
      <c r="K621" s="30" t="s">
        <v>1310</v>
      </c>
    </row>
    <row r="622" spans="1:11" outlineLevel="1" x14ac:dyDescent="0.25">
      <c r="A622" s="39">
        <v>45407</v>
      </c>
      <c r="B622" s="31" t="s">
        <v>1218</v>
      </c>
      <c r="C622" s="31" t="s">
        <v>236</v>
      </c>
      <c r="D622" s="31" t="s">
        <v>369</v>
      </c>
      <c r="E622" s="32">
        <v>1059932</v>
      </c>
      <c r="F622" s="33" t="s">
        <v>22</v>
      </c>
      <c r="G622" s="32">
        <v>84795</v>
      </c>
      <c r="H622" s="32">
        <f t="shared" si="9"/>
        <v>1144727</v>
      </c>
      <c r="I622" s="31" t="s">
        <v>23</v>
      </c>
      <c r="J622" s="31" t="s">
        <v>24</v>
      </c>
      <c r="K622" s="30" t="s">
        <v>1310</v>
      </c>
    </row>
    <row r="623" spans="1:11" outlineLevel="1" x14ac:dyDescent="0.25">
      <c r="A623" s="39">
        <v>45407</v>
      </c>
      <c r="B623" s="31" t="s">
        <v>1219</v>
      </c>
      <c r="C623" s="31" t="s">
        <v>236</v>
      </c>
      <c r="D623" s="31" t="s">
        <v>548</v>
      </c>
      <c r="E623" s="32">
        <v>6345460</v>
      </c>
      <c r="F623" s="33" t="s">
        <v>22</v>
      </c>
      <c r="G623" s="32">
        <v>507637</v>
      </c>
      <c r="H623" s="32">
        <f t="shared" si="9"/>
        <v>6853097</v>
      </c>
      <c r="I623" s="31" t="s">
        <v>77</v>
      </c>
      <c r="J623" s="31" t="s">
        <v>78</v>
      </c>
      <c r="K623" s="30" t="s">
        <v>1310</v>
      </c>
    </row>
    <row r="624" spans="1:11" outlineLevel="1" x14ac:dyDescent="0.25">
      <c r="A624" s="39">
        <v>45407</v>
      </c>
      <c r="B624" s="31" t="s">
        <v>1220</v>
      </c>
      <c r="C624" s="31" t="s">
        <v>236</v>
      </c>
      <c r="D624" s="31" t="s">
        <v>404</v>
      </c>
      <c r="E624" s="32">
        <v>187248</v>
      </c>
      <c r="F624" s="33" t="s">
        <v>22</v>
      </c>
      <c r="G624" s="32">
        <v>14980</v>
      </c>
      <c r="H624" s="32">
        <f t="shared" si="9"/>
        <v>202228</v>
      </c>
      <c r="I624" s="31" t="s">
        <v>23</v>
      </c>
      <c r="J624" s="31" t="s">
        <v>24</v>
      </c>
      <c r="K624" s="30" t="s">
        <v>1310</v>
      </c>
    </row>
    <row r="625" spans="1:11" outlineLevel="1" x14ac:dyDescent="0.25">
      <c r="A625" s="39">
        <v>45407</v>
      </c>
      <c r="B625" s="31" t="s">
        <v>1221</v>
      </c>
      <c r="C625" s="31" t="s">
        <v>236</v>
      </c>
      <c r="D625" s="31" t="s">
        <v>58</v>
      </c>
      <c r="E625" s="32">
        <v>747392</v>
      </c>
      <c r="F625" s="33" t="s">
        <v>22</v>
      </c>
      <c r="G625" s="32">
        <v>59791</v>
      </c>
      <c r="H625" s="32">
        <f t="shared" si="9"/>
        <v>807183</v>
      </c>
      <c r="I625" s="31" t="s">
        <v>23</v>
      </c>
      <c r="J625" s="31" t="s">
        <v>24</v>
      </c>
      <c r="K625" s="30" t="s">
        <v>1310</v>
      </c>
    </row>
    <row r="626" spans="1:11" outlineLevel="1" x14ac:dyDescent="0.25">
      <c r="A626" s="39">
        <v>45407</v>
      </c>
      <c r="B626" s="31" t="s">
        <v>1222</v>
      </c>
      <c r="C626" s="31" t="s">
        <v>236</v>
      </c>
      <c r="D626" s="31" t="s">
        <v>379</v>
      </c>
      <c r="E626" s="32">
        <v>337794</v>
      </c>
      <c r="F626" s="33" t="s">
        <v>22</v>
      </c>
      <c r="G626" s="32">
        <v>27024</v>
      </c>
      <c r="H626" s="32">
        <f t="shared" si="9"/>
        <v>364818</v>
      </c>
      <c r="I626" s="31" t="s">
        <v>23</v>
      </c>
      <c r="J626" s="31" t="s">
        <v>24</v>
      </c>
      <c r="K626" s="30" t="s">
        <v>1310</v>
      </c>
    </row>
    <row r="627" spans="1:11" outlineLevel="1" x14ac:dyDescent="0.25">
      <c r="A627" s="39">
        <v>45407</v>
      </c>
      <c r="B627" s="31" t="s">
        <v>1223</v>
      </c>
      <c r="C627" s="31" t="s">
        <v>236</v>
      </c>
      <c r="D627" s="31" t="s">
        <v>128</v>
      </c>
      <c r="E627" s="32">
        <v>3023050</v>
      </c>
      <c r="F627" s="33" t="s">
        <v>22</v>
      </c>
      <c r="G627" s="32">
        <v>241844</v>
      </c>
      <c r="H627" s="32">
        <f t="shared" si="9"/>
        <v>3264894</v>
      </c>
      <c r="I627" s="31" t="s">
        <v>128</v>
      </c>
      <c r="J627" s="31" t="s">
        <v>129</v>
      </c>
      <c r="K627" s="30" t="s">
        <v>1310</v>
      </c>
    </row>
    <row r="628" spans="1:11" outlineLevel="1" x14ac:dyDescent="0.25">
      <c r="A628" s="39">
        <v>45407</v>
      </c>
      <c r="B628" s="31" t="s">
        <v>1224</v>
      </c>
      <c r="C628" s="31" t="s">
        <v>236</v>
      </c>
      <c r="D628" s="31" t="s">
        <v>335</v>
      </c>
      <c r="E628" s="32">
        <v>1007220</v>
      </c>
      <c r="F628" s="33" t="s">
        <v>22</v>
      </c>
      <c r="G628" s="32">
        <v>80578</v>
      </c>
      <c r="H628" s="32">
        <f t="shared" si="9"/>
        <v>1087798</v>
      </c>
      <c r="I628" s="31" t="s">
        <v>23</v>
      </c>
      <c r="J628" s="31" t="s">
        <v>24</v>
      </c>
      <c r="K628" s="30" t="s">
        <v>1310</v>
      </c>
    </row>
    <row r="629" spans="1:11" outlineLevel="1" x14ac:dyDescent="0.25">
      <c r="A629" s="39">
        <v>45407</v>
      </c>
      <c r="B629" s="31" t="s">
        <v>1225</v>
      </c>
      <c r="C629" s="31" t="s">
        <v>236</v>
      </c>
      <c r="D629" s="31" t="s">
        <v>198</v>
      </c>
      <c r="E629" s="32">
        <v>1785700</v>
      </c>
      <c r="F629" s="33" t="s">
        <v>22</v>
      </c>
      <c r="G629" s="32">
        <v>142856</v>
      </c>
      <c r="H629" s="32">
        <f t="shared" si="9"/>
        <v>1928556</v>
      </c>
      <c r="I629" s="31" t="s">
        <v>77</v>
      </c>
      <c r="J629" s="31" t="s">
        <v>78</v>
      </c>
      <c r="K629" s="30" t="s">
        <v>1310</v>
      </c>
    </row>
    <row r="630" spans="1:11" outlineLevel="1" x14ac:dyDescent="0.25">
      <c r="A630" s="39">
        <v>45407</v>
      </c>
      <c r="B630" s="31" t="s">
        <v>1226</v>
      </c>
      <c r="C630" s="31" t="s">
        <v>236</v>
      </c>
      <c r="D630" s="31" t="s">
        <v>198</v>
      </c>
      <c r="E630" s="32">
        <v>1776920</v>
      </c>
      <c r="F630" s="33" t="s">
        <v>22</v>
      </c>
      <c r="G630" s="32">
        <v>142154</v>
      </c>
      <c r="H630" s="32">
        <f t="shared" si="9"/>
        <v>1919074</v>
      </c>
      <c r="I630" s="31" t="s">
        <v>77</v>
      </c>
      <c r="J630" s="31" t="s">
        <v>78</v>
      </c>
      <c r="K630" s="30" t="s">
        <v>1310</v>
      </c>
    </row>
    <row r="631" spans="1:11" outlineLevel="1" x14ac:dyDescent="0.25">
      <c r="A631" s="39">
        <v>45407</v>
      </c>
      <c r="B631" s="31" t="s">
        <v>1227</v>
      </c>
      <c r="C631" s="31" t="s">
        <v>236</v>
      </c>
      <c r="D631" s="31" t="s">
        <v>324</v>
      </c>
      <c r="E631" s="32">
        <v>829528</v>
      </c>
      <c r="F631" s="33" t="s">
        <v>22</v>
      </c>
      <c r="G631" s="32">
        <v>66362</v>
      </c>
      <c r="H631" s="32">
        <f t="shared" si="9"/>
        <v>895890</v>
      </c>
      <c r="I631" s="31" t="s">
        <v>23</v>
      </c>
      <c r="J631" s="31" t="s">
        <v>24</v>
      </c>
      <c r="K631" s="30" t="s">
        <v>1310</v>
      </c>
    </row>
    <row r="632" spans="1:11" outlineLevel="1" x14ac:dyDescent="0.25">
      <c r="A632" s="39">
        <v>45407</v>
      </c>
      <c r="B632" s="31" t="s">
        <v>1228</v>
      </c>
      <c r="C632" s="31" t="s">
        <v>236</v>
      </c>
      <c r="D632" s="31" t="s">
        <v>255</v>
      </c>
      <c r="E632" s="32">
        <v>810984</v>
      </c>
      <c r="F632" s="33" t="s">
        <v>22</v>
      </c>
      <c r="G632" s="32">
        <v>64879</v>
      </c>
      <c r="H632" s="32">
        <f t="shared" si="9"/>
        <v>875863</v>
      </c>
      <c r="I632" s="31" t="s">
        <v>23</v>
      </c>
      <c r="J632" s="31" t="s">
        <v>24</v>
      </c>
      <c r="K632" s="30" t="s">
        <v>1310</v>
      </c>
    </row>
    <row r="633" spans="1:11" outlineLevel="1" x14ac:dyDescent="0.25">
      <c r="A633" s="39">
        <v>45407</v>
      </c>
      <c r="B633" s="31" t="s">
        <v>1229</v>
      </c>
      <c r="C633" s="31" t="s">
        <v>236</v>
      </c>
      <c r="D633" s="31" t="s">
        <v>100</v>
      </c>
      <c r="E633" s="32">
        <v>1239438</v>
      </c>
      <c r="F633" s="33" t="s">
        <v>22</v>
      </c>
      <c r="G633" s="32">
        <v>99155</v>
      </c>
      <c r="H633" s="32">
        <f t="shared" si="9"/>
        <v>1338593</v>
      </c>
      <c r="I633" s="31" t="s">
        <v>101</v>
      </c>
      <c r="J633" s="31" t="s">
        <v>102</v>
      </c>
      <c r="K633" s="30" t="s">
        <v>1310</v>
      </c>
    </row>
    <row r="634" spans="1:11" outlineLevel="1" x14ac:dyDescent="0.25">
      <c r="A634" s="39">
        <v>45407</v>
      </c>
      <c r="B634" s="31" t="s">
        <v>1230</v>
      </c>
      <c r="C634" s="31" t="s">
        <v>236</v>
      </c>
      <c r="D634" s="31" t="s">
        <v>502</v>
      </c>
      <c r="E634" s="32">
        <v>1942993</v>
      </c>
      <c r="F634" s="33" t="s">
        <v>22</v>
      </c>
      <c r="G634" s="32">
        <v>155439</v>
      </c>
      <c r="H634" s="32">
        <f t="shared" si="9"/>
        <v>2098432</v>
      </c>
      <c r="I634" s="31" t="s">
        <v>181</v>
      </c>
      <c r="J634" s="31" t="s">
        <v>182</v>
      </c>
      <c r="K634" s="30" t="s">
        <v>1310</v>
      </c>
    </row>
    <row r="635" spans="1:11" outlineLevel="1" x14ac:dyDescent="0.25">
      <c r="A635" s="39">
        <v>45407</v>
      </c>
      <c r="B635" s="31" t="s">
        <v>1231</v>
      </c>
      <c r="C635" s="31" t="s">
        <v>236</v>
      </c>
      <c r="D635" s="31" t="s">
        <v>87</v>
      </c>
      <c r="E635" s="32">
        <v>1390280</v>
      </c>
      <c r="F635" s="33" t="s">
        <v>22</v>
      </c>
      <c r="G635" s="32">
        <v>111222</v>
      </c>
      <c r="H635" s="32">
        <f t="shared" si="9"/>
        <v>1501502</v>
      </c>
      <c r="I635" s="31" t="s">
        <v>87</v>
      </c>
      <c r="J635" s="31" t="s">
        <v>88</v>
      </c>
      <c r="K635" s="30" t="s">
        <v>1310</v>
      </c>
    </row>
    <row r="636" spans="1:11" outlineLevel="1" x14ac:dyDescent="0.25">
      <c r="A636" s="39">
        <v>45407</v>
      </c>
      <c r="B636" s="31" t="s">
        <v>1232</v>
      </c>
      <c r="C636" s="31" t="s">
        <v>236</v>
      </c>
      <c r="D636" s="31" t="s">
        <v>265</v>
      </c>
      <c r="E636" s="32">
        <v>694992</v>
      </c>
      <c r="F636" s="33" t="s">
        <v>22</v>
      </c>
      <c r="G636" s="32">
        <v>55599</v>
      </c>
      <c r="H636" s="32">
        <f t="shared" si="9"/>
        <v>750591</v>
      </c>
      <c r="I636" s="31" t="s">
        <v>44</v>
      </c>
      <c r="J636" s="31" t="s">
        <v>45</v>
      </c>
      <c r="K636" s="30" t="s">
        <v>1310</v>
      </c>
    </row>
    <row r="637" spans="1:11" outlineLevel="1" x14ac:dyDescent="0.25">
      <c r="A637" s="39">
        <v>45407</v>
      </c>
      <c r="B637" s="31" t="s">
        <v>1233</v>
      </c>
      <c r="C637" s="31" t="s">
        <v>236</v>
      </c>
      <c r="D637" s="31" t="s">
        <v>1234</v>
      </c>
      <c r="E637" s="32">
        <v>3473715</v>
      </c>
      <c r="F637" s="33" t="s">
        <v>22</v>
      </c>
      <c r="G637" s="32">
        <v>277897</v>
      </c>
      <c r="H637" s="32">
        <f t="shared" si="9"/>
        <v>3751612</v>
      </c>
      <c r="I637" s="31" t="s">
        <v>202</v>
      </c>
      <c r="J637" s="31" t="s">
        <v>203</v>
      </c>
      <c r="K637" s="30" t="s">
        <v>1310</v>
      </c>
    </row>
    <row r="638" spans="1:11" outlineLevel="1" x14ac:dyDescent="0.25">
      <c r="A638" s="39">
        <v>45407</v>
      </c>
      <c r="B638" s="31" t="s">
        <v>1235</v>
      </c>
      <c r="C638" s="31" t="s">
        <v>236</v>
      </c>
      <c r="D638" s="31" t="s">
        <v>282</v>
      </c>
      <c r="E638" s="32">
        <v>624160</v>
      </c>
      <c r="F638" s="33" t="s">
        <v>22</v>
      </c>
      <c r="G638" s="32">
        <v>49933</v>
      </c>
      <c r="H638" s="32">
        <f t="shared" si="9"/>
        <v>674093</v>
      </c>
      <c r="I638" s="31" t="s">
        <v>282</v>
      </c>
      <c r="J638" s="31" t="s">
        <v>283</v>
      </c>
      <c r="K638" s="30" t="s">
        <v>1310</v>
      </c>
    </row>
    <row r="639" spans="1:11" outlineLevel="1" x14ac:dyDescent="0.25">
      <c r="A639" s="39">
        <v>45407</v>
      </c>
      <c r="B639" s="31" t="s">
        <v>1236</v>
      </c>
      <c r="C639" s="31" t="s">
        <v>236</v>
      </c>
      <c r="D639" s="31" t="s">
        <v>153</v>
      </c>
      <c r="E639" s="32">
        <v>2085420</v>
      </c>
      <c r="F639" s="33" t="s">
        <v>22</v>
      </c>
      <c r="G639" s="32">
        <v>166834</v>
      </c>
      <c r="H639" s="32">
        <f t="shared" si="9"/>
        <v>2252254</v>
      </c>
      <c r="I639" s="31" t="s">
        <v>153</v>
      </c>
      <c r="J639" s="31" t="s">
        <v>154</v>
      </c>
      <c r="K639" s="30" t="s">
        <v>1310</v>
      </c>
    </row>
    <row r="640" spans="1:11" outlineLevel="1" x14ac:dyDescent="0.25">
      <c r="A640" s="39">
        <v>45407</v>
      </c>
      <c r="B640" s="31" t="s">
        <v>1237</v>
      </c>
      <c r="C640" s="31" t="s">
        <v>236</v>
      </c>
      <c r="D640" s="31" t="s">
        <v>33</v>
      </c>
      <c r="E640" s="32">
        <v>6128680</v>
      </c>
      <c r="F640" s="33" t="s">
        <v>22</v>
      </c>
      <c r="G640" s="32">
        <v>490294</v>
      </c>
      <c r="H640" s="32">
        <f t="shared" si="9"/>
        <v>6618974</v>
      </c>
      <c r="I640" s="31" t="s">
        <v>33</v>
      </c>
      <c r="J640" s="31" t="s">
        <v>34</v>
      </c>
      <c r="K640" s="30" t="s">
        <v>1310</v>
      </c>
    </row>
    <row r="641" spans="1:11" outlineLevel="1" x14ac:dyDescent="0.25">
      <c r="A641" s="39">
        <v>45407</v>
      </c>
      <c r="B641" s="31" t="s">
        <v>1238</v>
      </c>
      <c r="C641" s="31" t="s">
        <v>236</v>
      </c>
      <c r="D641" s="31" t="s">
        <v>31</v>
      </c>
      <c r="E641" s="32">
        <v>1912850</v>
      </c>
      <c r="F641" s="33" t="s">
        <v>22</v>
      </c>
      <c r="G641" s="32">
        <v>153028</v>
      </c>
      <c r="H641" s="32">
        <f t="shared" si="9"/>
        <v>2065878</v>
      </c>
      <c r="I641" s="31" t="s">
        <v>31</v>
      </c>
      <c r="J641" s="31" t="s">
        <v>32</v>
      </c>
      <c r="K641" s="30" t="s">
        <v>1310</v>
      </c>
    </row>
    <row r="642" spans="1:11" outlineLevel="1" x14ac:dyDescent="0.25">
      <c r="A642" s="39">
        <v>45407</v>
      </c>
      <c r="B642" s="31" t="s">
        <v>1239</v>
      </c>
      <c r="C642" s="31" t="s">
        <v>236</v>
      </c>
      <c r="D642" s="31" t="s">
        <v>183</v>
      </c>
      <c r="E642" s="32">
        <v>1652361</v>
      </c>
      <c r="F642" s="33" t="s">
        <v>22</v>
      </c>
      <c r="G642" s="32">
        <v>132189</v>
      </c>
      <c r="H642" s="32">
        <f t="shared" si="9"/>
        <v>1784550</v>
      </c>
      <c r="I642" s="31" t="s">
        <v>183</v>
      </c>
      <c r="J642" s="31" t="s">
        <v>184</v>
      </c>
      <c r="K642" s="30" t="s">
        <v>1310</v>
      </c>
    </row>
    <row r="643" spans="1:11" outlineLevel="1" x14ac:dyDescent="0.25">
      <c r="A643" s="39">
        <v>45407</v>
      </c>
      <c r="B643" s="31" t="s">
        <v>1240</v>
      </c>
      <c r="C643" s="31" t="s">
        <v>236</v>
      </c>
      <c r="D643" s="31" t="s">
        <v>221</v>
      </c>
      <c r="E643" s="32">
        <v>621922</v>
      </c>
      <c r="F643" s="33" t="s">
        <v>22</v>
      </c>
      <c r="G643" s="32">
        <v>49754</v>
      </c>
      <c r="H643" s="32">
        <f t="shared" ref="H643:H699" si="10">+E643+G643</f>
        <v>671676</v>
      </c>
      <c r="I643" s="31" t="s">
        <v>221</v>
      </c>
      <c r="J643" s="31" t="s">
        <v>222</v>
      </c>
      <c r="K643" s="30" t="s">
        <v>1310</v>
      </c>
    </row>
    <row r="644" spans="1:11" outlineLevel="1" x14ac:dyDescent="0.25">
      <c r="A644" s="39">
        <v>45407</v>
      </c>
      <c r="B644" s="31" t="s">
        <v>1241</v>
      </c>
      <c r="C644" s="31" t="s">
        <v>236</v>
      </c>
      <c r="D644" s="31" t="s">
        <v>656</v>
      </c>
      <c r="E644" s="32">
        <v>888460</v>
      </c>
      <c r="F644" s="33" t="s">
        <v>22</v>
      </c>
      <c r="G644" s="32">
        <v>71077</v>
      </c>
      <c r="H644" s="32">
        <f t="shared" si="10"/>
        <v>959537</v>
      </c>
      <c r="I644" s="31" t="s">
        <v>656</v>
      </c>
      <c r="J644" s="31" t="s">
        <v>657</v>
      </c>
      <c r="K644" s="30" t="s">
        <v>1310</v>
      </c>
    </row>
    <row r="645" spans="1:11" outlineLevel="1" x14ac:dyDescent="0.25">
      <c r="A645" s="39">
        <v>45408</v>
      </c>
      <c r="B645" s="31" t="s">
        <v>1242</v>
      </c>
      <c r="C645" s="31" t="s">
        <v>1243</v>
      </c>
      <c r="D645" s="31" t="s">
        <v>1244</v>
      </c>
      <c r="E645" s="32">
        <v>-151701</v>
      </c>
      <c r="F645" s="33" t="s">
        <v>22</v>
      </c>
      <c r="G645" s="32">
        <v>-12136</v>
      </c>
      <c r="H645" s="32">
        <f t="shared" si="10"/>
        <v>-163837</v>
      </c>
      <c r="I645" s="31" t="s">
        <v>420</v>
      </c>
      <c r="J645" s="31" t="s">
        <v>421</v>
      </c>
      <c r="K645" s="30" t="s">
        <v>7</v>
      </c>
    </row>
    <row r="646" spans="1:11" outlineLevel="1" x14ac:dyDescent="0.25">
      <c r="A646" s="39">
        <v>45408</v>
      </c>
      <c r="B646" s="31" t="s">
        <v>1245</v>
      </c>
      <c r="C646" s="31" t="s">
        <v>239</v>
      </c>
      <c r="D646" s="31" t="s">
        <v>1246</v>
      </c>
      <c r="E646" s="32">
        <v>-321160</v>
      </c>
      <c r="F646" s="33" t="s">
        <v>22</v>
      </c>
      <c r="G646" s="32">
        <v>-25693</v>
      </c>
      <c r="H646" s="32">
        <f t="shared" si="10"/>
        <v>-346853</v>
      </c>
      <c r="I646" s="31" t="s">
        <v>23</v>
      </c>
      <c r="J646" s="31" t="s">
        <v>24</v>
      </c>
      <c r="K646" s="30" t="s">
        <v>7</v>
      </c>
    </row>
    <row r="647" spans="1:11" outlineLevel="1" x14ac:dyDescent="0.25">
      <c r="A647" s="39">
        <v>45408</v>
      </c>
      <c r="B647" s="31" t="s">
        <v>1247</v>
      </c>
      <c r="C647" s="31" t="s">
        <v>239</v>
      </c>
      <c r="D647" s="31" t="s">
        <v>424</v>
      </c>
      <c r="E647" s="32">
        <v>-181482</v>
      </c>
      <c r="F647" s="33" t="s">
        <v>22</v>
      </c>
      <c r="G647" s="32">
        <v>-14519</v>
      </c>
      <c r="H647" s="32">
        <f t="shared" si="10"/>
        <v>-196001</v>
      </c>
      <c r="I647" s="31" t="s">
        <v>23</v>
      </c>
      <c r="J647" s="31" t="s">
        <v>24</v>
      </c>
      <c r="K647" s="30" t="s">
        <v>7</v>
      </c>
    </row>
    <row r="648" spans="1:11" outlineLevel="1" x14ac:dyDescent="0.25">
      <c r="A648" s="39">
        <v>45408</v>
      </c>
      <c r="B648" s="31" t="s">
        <v>1248</v>
      </c>
      <c r="C648" s="31" t="s">
        <v>236</v>
      </c>
      <c r="D648" s="31" t="s">
        <v>252</v>
      </c>
      <c r="E648" s="32">
        <v>961530</v>
      </c>
      <c r="F648" s="33" t="s">
        <v>22</v>
      </c>
      <c r="G648" s="32">
        <v>76922</v>
      </c>
      <c r="H648" s="32">
        <f t="shared" si="10"/>
        <v>1038452</v>
      </c>
      <c r="I648" s="31" t="s">
        <v>23</v>
      </c>
      <c r="J648" s="31" t="s">
        <v>24</v>
      </c>
      <c r="K648" s="30" t="s">
        <v>1310</v>
      </c>
    </row>
    <row r="649" spans="1:11" outlineLevel="1" x14ac:dyDescent="0.25">
      <c r="A649" s="39">
        <v>45408</v>
      </c>
      <c r="B649" s="31" t="s">
        <v>1249</v>
      </c>
      <c r="C649" s="31" t="s">
        <v>236</v>
      </c>
      <c r="D649" s="31" t="s">
        <v>344</v>
      </c>
      <c r="E649" s="32">
        <v>738405</v>
      </c>
      <c r="F649" s="33" t="s">
        <v>22</v>
      </c>
      <c r="G649" s="32">
        <v>59072</v>
      </c>
      <c r="H649" s="32">
        <f t="shared" si="10"/>
        <v>797477</v>
      </c>
      <c r="I649" s="31" t="s">
        <v>23</v>
      </c>
      <c r="J649" s="31" t="s">
        <v>24</v>
      </c>
      <c r="K649" s="30" t="s">
        <v>1310</v>
      </c>
    </row>
    <row r="650" spans="1:11" outlineLevel="1" x14ac:dyDescent="0.25">
      <c r="A650" s="39">
        <v>45408</v>
      </c>
      <c r="B650" s="31" t="s">
        <v>1250</v>
      </c>
      <c r="C650" s="31" t="s">
        <v>236</v>
      </c>
      <c r="D650" s="31" t="s">
        <v>380</v>
      </c>
      <c r="E650" s="32">
        <v>2213208</v>
      </c>
      <c r="F650" s="33" t="s">
        <v>22</v>
      </c>
      <c r="G650" s="32">
        <v>177057</v>
      </c>
      <c r="H650" s="32">
        <f t="shared" si="10"/>
        <v>2390265</v>
      </c>
      <c r="I650" s="31" t="s">
        <v>23</v>
      </c>
      <c r="J650" s="31" t="s">
        <v>24</v>
      </c>
      <c r="K650" s="30" t="s">
        <v>1310</v>
      </c>
    </row>
    <row r="651" spans="1:11" outlineLevel="1" x14ac:dyDescent="0.25">
      <c r="A651" s="39">
        <v>45408</v>
      </c>
      <c r="B651" s="31" t="s">
        <v>1251</v>
      </c>
      <c r="C651" s="31" t="s">
        <v>236</v>
      </c>
      <c r="D651" s="31" t="s">
        <v>391</v>
      </c>
      <c r="E651" s="32">
        <v>177692</v>
      </c>
      <c r="F651" s="33" t="s">
        <v>22</v>
      </c>
      <c r="G651" s="32">
        <v>14215</v>
      </c>
      <c r="H651" s="32">
        <f t="shared" si="10"/>
        <v>191907</v>
      </c>
      <c r="I651" s="31" t="s">
        <v>23</v>
      </c>
      <c r="J651" s="31" t="s">
        <v>24</v>
      </c>
      <c r="K651" s="30" t="s">
        <v>1310</v>
      </c>
    </row>
    <row r="652" spans="1:11" outlineLevel="1" x14ac:dyDescent="0.25">
      <c r="A652" s="39">
        <v>45408</v>
      </c>
      <c r="B652" s="31" t="s">
        <v>1252</v>
      </c>
      <c r="C652" s="31" t="s">
        <v>236</v>
      </c>
      <c r="D652" s="31" t="s">
        <v>89</v>
      </c>
      <c r="E652" s="32">
        <v>3490200</v>
      </c>
      <c r="F652" s="33" t="s">
        <v>22</v>
      </c>
      <c r="G652" s="32">
        <v>279216</v>
      </c>
      <c r="H652" s="32">
        <f t="shared" si="10"/>
        <v>3769416</v>
      </c>
      <c r="I652" s="31" t="s">
        <v>89</v>
      </c>
      <c r="J652" s="31" t="s">
        <v>90</v>
      </c>
      <c r="K652" s="30" t="s">
        <v>1310</v>
      </c>
    </row>
    <row r="653" spans="1:11" outlineLevel="1" x14ac:dyDescent="0.25">
      <c r="A653" s="39">
        <v>45408</v>
      </c>
      <c r="B653" s="31" t="s">
        <v>1253</v>
      </c>
      <c r="C653" s="31" t="s">
        <v>236</v>
      </c>
      <c r="D653" s="31" t="s">
        <v>273</v>
      </c>
      <c r="E653" s="32">
        <v>4982272</v>
      </c>
      <c r="F653" s="33" t="s">
        <v>22</v>
      </c>
      <c r="G653" s="32">
        <v>398582</v>
      </c>
      <c r="H653" s="32">
        <f t="shared" si="10"/>
        <v>5380854</v>
      </c>
      <c r="I653" s="31" t="s">
        <v>273</v>
      </c>
      <c r="J653" s="31" t="s">
        <v>98</v>
      </c>
      <c r="K653" s="30" t="s">
        <v>1310</v>
      </c>
    </row>
    <row r="654" spans="1:11" outlineLevel="1" x14ac:dyDescent="0.25">
      <c r="A654" s="39">
        <v>45408</v>
      </c>
      <c r="B654" s="31" t="s">
        <v>1254</v>
      </c>
      <c r="C654" s="31" t="s">
        <v>236</v>
      </c>
      <c r="D654" s="31" t="s">
        <v>99</v>
      </c>
      <c r="E654" s="32">
        <v>1733220</v>
      </c>
      <c r="F654" s="33" t="s">
        <v>22</v>
      </c>
      <c r="G654" s="32">
        <v>138658</v>
      </c>
      <c r="H654" s="32">
        <f t="shared" si="10"/>
        <v>1871878</v>
      </c>
      <c r="I654" s="31" t="s">
        <v>23</v>
      </c>
      <c r="J654" s="31" t="s">
        <v>24</v>
      </c>
      <c r="K654" s="30" t="s">
        <v>1310</v>
      </c>
    </row>
    <row r="655" spans="1:11" outlineLevel="1" x14ac:dyDescent="0.25">
      <c r="A655" s="39">
        <v>45408</v>
      </c>
      <c r="B655" s="31" t="s">
        <v>1255</v>
      </c>
      <c r="C655" s="31" t="s">
        <v>236</v>
      </c>
      <c r="D655" s="31" t="s">
        <v>69</v>
      </c>
      <c r="E655" s="32">
        <v>578618</v>
      </c>
      <c r="F655" s="33" t="s">
        <v>22</v>
      </c>
      <c r="G655" s="32">
        <v>46289</v>
      </c>
      <c r="H655" s="32">
        <f t="shared" si="10"/>
        <v>624907</v>
      </c>
      <c r="I655" s="31" t="s">
        <v>23</v>
      </c>
      <c r="J655" s="31" t="s">
        <v>24</v>
      </c>
      <c r="K655" s="30" t="s">
        <v>1310</v>
      </c>
    </row>
    <row r="656" spans="1:11" outlineLevel="1" x14ac:dyDescent="0.25">
      <c r="A656" s="39">
        <v>45408</v>
      </c>
      <c r="B656" s="31" t="s">
        <v>1256</v>
      </c>
      <c r="C656" s="31" t="s">
        <v>236</v>
      </c>
      <c r="D656" s="31" t="s">
        <v>69</v>
      </c>
      <c r="E656" s="32">
        <v>371250</v>
      </c>
      <c r="F656" s="33" t="s">
        <v>22</v>
      </c>
      <c r="G656" s="32">
        <v>29700</v>
      </c>
      <c r="H656" s="32">
        <f t="shared" si="10"/>
        <v>400950</v>
      </c>
      <c r="I656" s="31" t="s">
        <v>23</v>
      </c>
      <c r="J656" s="31" t="s">
        <v>24</v>
      </c>
      <c r="K656" s="30" t="s">
        <v>1310</v>
      </c>
    </row>
    <row r="657" spans="1:11" outlineLevel="1" x14ac:dyDescent="0.25">
      <c r="A657" s="39">
        <v>45408</v>
      </c>
      <c r="B657" s="31" t="s">
        <v>1257</v>
      </c>
      <c r="C657" s="31" t="s">
        <v>236</v>
      </c>
      <c r="D657" s="31" t="s">
        <v>268</v>
      </c>
      <c r="E657" s="32">
        <v>418401</v>
      </c>
      <c r="F657" s="33" t="s">
        <v>22</v>
      </c>
      <c r="G657" s="32">
        <v>33472</v>
      </c>
      <c r="H657" s="32">
        <f t="shared" si="10"/>
        <v>451873</v>
      </c>
      <c r="I657" s="31" t="s">
        <v>23</v>
      </c>
      <c r="J657" s="31" t="s">
        <v>24</v>
      </c>
      <c r="K657" s="30" t="s">
        <v>1310</v>
      </c>
    </row>
    <row r="658" spans="1:11" outlineLevel="1" x14ac:dyDescent="0.25">
      <c r="A658" s="39">
        <v>45408</v>
      </c>
      <c r="B658" s="31" t="s">
        <v>1258</v>
      </c>
      <c r="C658" s="31" t="s">
        <v>236</v>
      </c>
      <c r="D658" s="31" t="s">
        <v>171</v>
      </c>
      <c r="E658" s="32">
        <v>2738830</v>
      </c>
      <c r="F658" s="33" t="s">
        <v>22</v>
      </c>
      <c r="G658" s="32">
        <v>219106</v>
      </c>
      <c r="H658" s="32">
        <f t="shared" si="10"/>
        <v>2957936</v>
      </c>
      <c r="I658" s="31" t="s">
        <v>77</v>
      </c>
      <c r="J658" s="31" t="s">
        <v>78</v>
      </c>
      <c r="K658" s="30" t="s">
        <v>1310</v>
      </c>
    </row>
    <row r="659" spans="1:11" outlineLevel="1" x14ac:dyDescent="0.25">
      <c r="A659" s="39">
        <v>45408</v>
      </c>
      <c r="B659" s="31" t="s">
        <v>1259</v>
      </c>
      <c r="C659" s="31" t="s">
        <v>236</v>
      </c>
      <c r="D659" s="31" t="s">
        <v>111</v>
      </c>
      <c r="E659" s="32">
        <v>479827</v>
      </c>
      <c r="F659" s="33" t="s">
        <v>22</v>
      </c>
      <c r="G659" s="32">
        <v>38386</v>
      </c>
      <c r="H659" s="32">
        <f t="shared" si="10"/>
        <v>518213</v>
      </c>
      <c r="I659" s="31" t="s">
        <v>23</v>
      </c>
      <c r="J659" s="31" t="s">
        <v>24</v>
      </c>
      <c r="K659" s="30" t="s">
        <v>1310</v>
      </c>
    </row>
    <row r="660" spans="1:11" outlineLevel="1" x14ac:dyDescent="0.25">
      <c r="A660" s="39">
        <v>45408</v>
      </c>
      <c r="B660" s="31" t="s">
        <v>1260</v>
      </c>
      <c r="C660" s="31" t="s">
        <v>236</v>
      </c>
      <c r="D660" s="31" t="s">
        <v>1261</v>
      </c>
      <c r="E660" s="32">
        <v>10643220</v>
      </c>
      <c r="F660" s="33" t="s">
        <v>22</v>
      </c>
      <c r="G660" s="32">
        <v>851458</v>
      </c>
      <c r="H660" s="32">
        <f t="shared" si="10"/>
        <v>11494678</v>
      </c>
      <c r="I660" s="31" t="s">
        <v>75</v>
      </c>
      <c r="J660" s="31" t="s">
        <v>76</v>
      </c>
      <c r="K660" s="30" t="s">
        <v>1310</v>
      </c>
    </row>
    <row r="661" spans="1:11" outlineLevel="1" x14ac:dyDescent="0.25">
      <c r="A661" s="39">
        <v>45408</v>
      </c>
      <c r="B661" s="31" t="s">
        <v>1262</v>
      </c>
      <c r="C661" s="31" t="s">
        <v>236</v>
      </c>
      <c r="D661" s="31" t="s">
        <v>46</v>
      </c>
      <c r="E661" s="32">
        <v>734310</v>
      </c>
      <c r="F661" s="33" t="s">
        <v>22</v>
      </c>
      <c r="G661" s="32">
        <v>58745</v>
      </c>
      <c r="H661" s="32">
        <f t="shared" si="10"/>
        <v>793055</v>
      </c>
      <c r="I661" s="31" t="s">
        <v>44</v>
      </c>
      <c r="J661" s="31" t="s">
        <v>45</v>
      </c>
      <c r="K661" s="30" t="s">
        <v>1310</v>
      </c>
    </row>
    <row r="662" spans="1:11" outlineLevel="1" x14ac:dyDescent="0.25">
      <c r="A662" s="39">
        <v>45408</v>
      </c>
      <c r="B662" s="31" t="s">
        <v>1263</v>
      </c>
      <c r="C662" s="31" t="s">
        <v>236</v>
      </c>
      <c r="D662" s="31" t="s">
        <v>282</v>
      </c>
      <c r="E662" s="32">
        <v>888460</v>
      </c>
      <c r="F662" s="33" t="s">
        <v>22</v>
      </c>
      <c r="G662" s="32">
        <v>71077</v>
      </c>
      <c r="H662" s="32">
        <f t="shared" si="10"/>
        <v>959537</v>
      </c>
      <c r="I662" s="31" t="s">
        <v>282</v>
      </c>
      <c r="J662" s="31" t="s">
        <v>283</v>
      </c>
      <c r="K662" s="30" t="s">
        <v>1310</v>
      </c>
    </row>
    <row r="663" spans="1:11" outlineLevel="1" x14ac:dyDescent="0.25">
      <c r="A663" s="39">
        <v>45408</v>
      </c>
      <c r="B663" s="31" t="s">
        <v>1264</v>
      </c>
      <c r="C663" s="31" t="s">
        <v>236</v>
      </c>
      <c r="D663" s="31" t="s">
        <v>292</v>
      </c>
      <c r="E663" s="32">
        <v>2813430</v>
      </c>
      <c r="F663" s="33" t="s">
        <v>22</v>
      </c>
      <c r="G663" s="32">
        <v>225074</v>
      </c>
      <c r="H663" s="32">
        <f t="shared" si="10"/>
        <v>3038504</v>
      </c>
      <c r="I663" s="31" t="s">
        <v>44</v>
      </c>
      <c r="J663" s="31" t="s">
        <v>45</v>
      </c>
      <c r="K663" s="30" t="s">
        <v>1310</v>
      </c>
    </row>
    <row r="664" spans="1:11" outlineLevel="1" x14ac:dyDescent="0.25">
      <c r="A664" s="37">
        <v>45408</v>
      </c>
      <c r="B664" s="38" t="s">
        <v>1265</v>
      </c>
      <c r="C664" s="31" t="s">
        <v>261</v>
      </c>
      <c r="D664" s="31" t="s">
        <v>1266</v>
      </c>
      <c r="E664" s="32">
        <v>-110758275</v>
      </c>
      <c r="F664" s="33" t="s">
        <v>22</v>
      </c>
      <c r="G664" s="32">
        <v>-8860661</v>
      </c>
      <c r="H664" s="32">
        <f t="shared" si="10"/>
        <v>-119618936</v>
      </c>
      <c r="I664" s="31" t="s">
        <v>229</v>
      </c>
      <c r="J664" s="31" t="s">
        <v>230</v>
      </c>
      <c r="K664" s="30" t="s">
        <v>1309</v>
      </c>
    </row>
    <row r="665" spans="1:11" outlineLevel="1" x14ac:dyDescent="0.25">
      <c r="A665" s="39">
        <v>45409</v>
      </c>
      <c r="B665" s="31" t="s">
        <v>1267</v>
      </c>
      <c r="C665" s="31" t="s">
        <v>1268</v>
      </c>
      <c r="D665" s="31" t="s">
        <v>1269</v>
      </c>
      <c r="E665" s="32">
        <v>-88200</v>
      </c>
      <c r="F665" s="33" t="s">
        <v>22</v>
      </c>
      <c r="G665" s="32">
        <v>-7056</v>
      </c>
      <c r="H665" s="32">
        <f t="shared" si="10"/>
        <v>-95256</v>
      </c>
      <c r="I665" s="31" t="s">
        <v>1270</v>
      </c>
      <c r="J665" s="31" t="s">
        <v>1271</v>
      </c>
      <c r="K665" s="30" t="s">
        <v>7</v>
      </c>
    </row>
    <row r="666" spans="1:11" outlineLevel="1" x14ac:dyDescent="0.25">
      <c r="A666" s="39">
        <v>45409</v>
      </c>
      <c r="B666" s="31" t="s">
        <v>278</v>
      </c>
      <c r="C666" s="31" t="s">
        <v>1268</v>
      </c>
      <c r="D666" s="31" t="s">
        <v>1272</v>
      </c>
      <c r="E666" s="32">
        <v>-178570</v>
      </c>
      <c r="F666" s="33" t="s">
        <v>22</v>
      </c>
      <c r="G666" s="32">
        <v>-14286</v>
      </c>
      <c r="H666" s="32">
        <f t="shared" si="10"/>
        <v>-192856</v>
      </c>
      <c r="I666" s="31" t="s">
        <v>1270</v>
      </c>
      <c r="J666" s="31" t="s">
        <v>1271</v>
      </c>
      <c r="K666" s="30" t="s">
        <v>7</v>
      </c>
    </row>
    <row r="667" spans="1:11" outlineLevel="1" x14ac:dyDescent="0.25">
      <c r="A667" s="39">
        <v>45409</v>
      </c>
      <c r="B667" s="31" t="s">
        <v>1273</v>
      </c>
      <c r="C667" s="31" t="s">
        <v>398</v>
      </c>
      <c r="D667" s="31" t="s">
        <v>1274</v>
      </c>
      <c r="E667" s="32">
        <v>-1412776</v>
      </c>
      <c r="F667" s="33" t="s">
        <v>22</v>
      </c>
      <c r="G667" s="32">
        <v>-113022</v>
      </c>
      <c r="H667" s="32">
        <f t="shared" si="10"/>
        <v>-1525798</v>
      </c>
      <c r="I667" s="31" t="s">
        <v>144</v>
      </c>
      <c r="J667" s="31" t="s">
        <v>145</v>
      </c>
      <c r="K667" s="30" t="s">
        <v>7</v>
      </c>
    </row>
    <row r="668" spans="1:11" outlineLevel="1" x14ac:dyDescent="0.25">
      <c r="A668" s="39">
        <v>45409</v>
      </c>
      <c r="B668" s="31" t="s">
        <v>1275</v>
      </c>
      <c r="C668" s="31" t="s">
        <v>236</v>
      </c>
      <c r="D668" s="31" t="s">
        <v>401</v>
      </c>
      <c r="E668" s="32">
        <v>391370</v>
      </c>
      <c r="F668" s="33" t="s">
        <v>22</v>
      </c>
      <c r="G668" s="32">
        <v>31310</v>
      </c>
      <c r="H668" s="32">
        <f t="shared" si="10"/>
        <v>422680</v>
      </c>
      <c r="I668" s="31" t="s">
        <v>23</v>
      </c>
      <c r="J668" s="31" t="s">
        <v>24</v>
      </c>
      <c r="K668" s="30" t="s">
        <v>1310</v>
      </c>
    </row>
    <row r="669" spans="1:11" outlineLevel="1" x14ac:dyDescent="0.25">
      <c r="A669" s="39">
        <v>45409</v>
      </c>
      <c r="B669" s="31" t="s">
        <v>1276</v>
      </c>
      <c r="C669" s="31" t="s">
        <v>236</v>
      </c>
      <c r="D669" s="31" t="s">
        <v>85</v>
      </c>
      <c r="E669" s="32">
        <v>2659280</v>
      </c>
      <c r="F669" s="33" t="s">
        <v>22</v>
      </c>
      <c r="G669" s="32">
        <v>212742</v>
      </c>
      <c r="H669" s="32">
        <f t="shared" si="10"/>
        <v>2872022</v>
      </c>
      <c r="I669" s="31" t="s">
        <v>85</v>
      </c>
      <c r="J669" s="31" t="s">
        <v>86</v>
      </c>
      <c r="K669" s="30" t="s">
        <v>1310</v>
      </c>
    </row>
    <row r="670" spans="1:11" outlineLevel="1" x14ac:dyDescent="0.25">
      <c r="A670" s="39">
        <v>45409</v>
      </c>
      <c r="B670" s="31" t="s">
        <v>1277</v>
      </c>
      <c r="C670" s="31" t="s">
        <v>236</v>
      </c>
      <c r="D670" s="31" t="s">
        <v>228</v>
      </c>
      <c r="E670" s="32">
        <v>1085070</v>
      </c>
      <c r="F670" s="33" t="s">
        <v>22</v>
      </c>
      <c r="G670" s="32">
        <v>86806</v>
      </c>
      <c r="H670" s="32">
        <f t="shared" si="10"/>
        <v>1171876</v>
      </c>
      <c r="I670" s="31" t="s">
        <v>23</v>
      </c>
      <c r="J670" s="31" t="s">
        <v>24</v>
      </c>
      <c r="K670" s="30" t="s">
        <v>1310</v>
      </c>
    </row>
    <row r="671" spans="1:11" outlineLevel="1" x14ac:dyDescent="0.25">
      <c r="A671" s="39">
        <v>45409</v>
      </c>
      <c r="B671" s="31" t="s">
        <v>1278</v>
      </c>
      <c r="C671" s="31" t="s">
        <v>236</v>
      </c>
      <c r="D671" s="31" t="s">
        <v>177</v>
      </c>
      <c r="E671" s="32">
        <v>295362</v>
      </c>
      <c r="F671" s="33" t="s">
        <v>22</v>
      </c>
      <c r="G671" s="32">
        <v>23629</v>
      </c>
      <c r="H671" s="32">
        <f t="shared" si="10"/>
        <v>318991</v>
      </c>
      <c r="I671" s="31" t="s">
        <v>23</v>
      </c>
      <c r="J671" s="31" t="s">
        <v>24</v>
      </c>
      <c r="K671" s="30" t="s">
        <v>1310</v>
      </c>
    </row>
    <row r="672" spans="1:11" outlineLevel="1" x14ac:dyDescent="0.25">
      <c r="A672" s="39">
        <v>45409</v>
      </c>
      <c r="B672" s="31" t="s">
        <v>1279</v>
      </c>
      <c r="C672" s="31" t="s">
        <v>236</v>
      </c>
      <c r="D672" s="31" t="s">
        <v>64</v>
      </c>
      <c r="E672" s="32">
        <v>4957505</v>
      </c>
      <c r="F672" s="33" t="s">
        <v>22</v>
      </c>
      <c r="G672" s="32">
        <v>396600</v>
      </c>
      <c r="H672" s="32">
        <f t="shared" si="10"/>
        <v>5354105</v>
      </c>
      <c r="I672" s="31" t="s">
        <v>64</v>
      </c>
      <c r="J672" s="31" t="s">
        <v>65</v>
      </c>
      <c r="K672" s="30" t="s">
        <v>1310</v>
      </c>
    </row>
    <row r="673" spans="1:11" outlineLevel="1" x14ac:dyDescent="0.25">
      <c r="A673" s="39">
        <v>45409</v>
      </c>
      <c r="B673" s="31" t="s">
        <v>1280</v>
      </c>
      <c r="C673" s="31" t="s">
        <v>236</v>
      </c>
      <c r="D673" s="31" t="s">
        <v>334</v>
      </c>
      <c r="E673" s="32">
        <v>577524</v>
      </c>
      <c r="F673" s="33" t="s">
        <v>22</v>
      </c>
      <c r="G673" s="32">
        <v>46202</v>
      </c>
      <c r="H673" s="32">
        <f t="shared" si="10"/>
        <v>623726</v>
      </c>
      <c r="I673" s="31" t="s">
        <v>23</v>
      </c>
      <c r="J673" s="31" t="s">
        <v>24</v>
      </c>
      <c r="K673" s="30" t="s">
        <v>1310</v>
      </c>
    </row>
    <row r="674" spans="1:11" outlineLevel="1" x14ac:dyDescent="0.25">
      <c r="A674" s="39">
        <v>45409</v>
      </c>
      <c r="B674" s="31" t="s">
        <v>1281</v>
      </c>
      <c r="C674" s="31" t="s">
        <v>236</v>
      </c>
      <c r="D674" s="31" t="s">
        <v>416</v>
      </c>
      <c r="E674" s="32">
        <v>633693</v>
      </c>
      <c r="F674" s="33" t="s">
        <v>22</v>
      </c>
      <c r="G674" s="32">
        <v>50695</v>
      </c>
      <c r="H674" s="32">
        <f t="shared" si="10"/>
        <v>684388</v>
      </c>
      <c r="I674" s="31" t="s">
        <v>23</v>
      </c>
      <c r="J674" s="31" t="s">
        <v>24</v>
      </c>
      <c r="K674" s="30" t="s">
        <v>1310</v>
      </c>
    </row>
    <row r="675" spans="1:11" outlineLevel="1" x14ac:dyDescent="0.25">
      <c r="A675" s="39">
        <v>45409</v>
      </c>
      <c r="B675" s="31" t="s">
        <v>1282</v>
      </c>
      <c r="C675" s="31" t="s">
        <v>236</v>
      </c>
      <c r="D675" s="31" t="s">
        <v>350</v>
      </c>
      <c r="E675" s="32">
        <v>618065</v>
      </c>
      <c r="F675" s="33" t="s">
        <v>22</v>
      </c>
      <c r="G675" s="32">
        <v>49445</v>
      </c>
      <c r="H675" s="32">
        <f t="shared" si="10"/>
        <v>667510</v>
      </c>
      <c r="I675" s="31" t="s">
        <v>23</v>
      </c>
      <c r="J675" s="31" t="s">
        <v>24</v>
      </c>
      <c r="K675" s="30" t="s">
        <v>1310</v>
      </c>
    </row>
    <row r="676" spans="1:11" outlineLevel="1" x14ac:dyDescent="0.25">
      <c r="A676" s="39">
        <v>45409</v>
      </c>
      <c r="B676" s="31" t="s">
        <v>1283</v>
      </c>
      <c r="C676" s="31" t="s">
        <v>236</v>
      </c>
      <c r="D676" s="31" t="s">
        <v>109</v>
      </c>
      <c r="E676" s="32">
        <v>1356232</v>
      </c>
      <c r="F676" s="33" t="s">
        <v>22</v>
      </c>
      <c r="G676" s="32">
        <v>108499</v>
      </c>
      <c r="H676" s="32">
        <f t="shared" si="10"/>
        <v>1464731</v>
      </c>
      <c r="I676" s="31" t="s">
        <v>23</v>
      </c>
      <c r="J676" s="31" t="s">
        <v>24</v>
      </c>
      <c r="K676" s="30" t="s">
        <v>1310</v>
      </c>
    </row>
    <row r="677" spans="1:11" outlineLevel="1" x14ac:dyDescent="0.25">
      <c r="A677" s="39">
        <v>45409</v>
      </c>
      <c r="B677" s="31" t="s">
        <v>1284</v>
      </c>
      <c r="C677" s="31" t="s">
        <v>236</v>
      </c>
      <c r="D677" s="31" t="s">
        <v>237</v>
      </c>
      <c r="E677" s="32">
        <v>618278</v>
      </c>
      <c r="F677" s="33" t="s">
        <v>22</v>
      </c>
      <c r="G677" s="32">
        <v>49462</v>
      </c>
      <c r="H677" s="32">
        <f t="shared" si="10"/>
        <v>667740</v>
      </c>
      <c r="I677" s="31" t="s">
        <v>23</v>
      </c>
      <c r="J677" s="31" t="s">
        <v>24</v>
      </c>
      <c r="K677" s="30" t="s">
        <v>1310</v>
      </c>
    </row>
    <row r="678" spans="1:11" outlineLevel="1" x14ac:dyDescent="0.25">
      <c r="A678" s="39">
        <v>45409</v>
      </c>
      <c r="B678" s="31" t="s">
        <v>1285</v>
      </c>
      <c r="C678" s="31" t="s">
        <v>236</v>
      </c>
      <c r="D678" s="31" t="s">
        <v>133</v>
      </c>
      <c r="E678" s="32">
        <v>885885</v>
      </c>
      <c r="F678" s="33" t="s">
        <v>22</v>
      </c>
      <c r="G678" s="32">
        <v>70871</v>
      </c>
      <c r="H678" s="32">
        <f t="shared" si="10"/>
        <v>956756</v>
      </c>
      <c r="I678" s="31" t="s">
        <v>107</v>
      </c>
      <c r="J678" s="31" t="s">
        <v>108</v>
      </c>
      <c r="K678" s="30" t="s">
        <v>1310</v>
      </c>
    </row>
    <row r="679" spans="1:11" outlineLevel="1" x14ac:dyDescent="0.25">
      <c r="A679" s="39">
        <v>45409</v>
      </c>
      <c r="B679" s="31" t="s">
        <v>1286</v>
      </c>
      <c r="C679" s="31" t="s">
        <v>236</v>
      </c>
      <c r="D679" s="31" t="s">
        <v>405</v>
      </c>
      <c r="E679" s="32">
        <v>266538</v>
      </c>
      <c r="F679" s="33" t="s">
        <v>22</v>
      </c>
      <c r="G679" s="32">
        <v>21323</v>
      </c>
      <c r="H679" s="32">
        <f t="shared" si="10"/>
        <v>287861</v>
      </c>
      <c r="I679" s="31" t="s">
        <v>23</v>
      </c>
      <c r="J679" s="31" t="s">
        <v>24</v>
      </c>
      <c r="K679" s="30" t="s">
        <v>1310</v>
      </c>
    </row>
    <row r="680" spans="1:11" outlineLevel="1" x14ac:dyDescent="0.25">
      <c r="A680" s="39">
        <v>45409</v>
      </c>
      <c r="B680" s="31" t="s">
        <v>1287</v>
      </c>
      <c r="C680" s="31" t="s">
        <v>236</v>
      </c>
      <c r="D680" s="31" t="s">
        <v>187</v>
      </c>
      <c r="E680" s="32">
        <v>907410</v>
      </c>
      <c r="F680" s="33" t="s">
        <v>22</v>
      </c>
      <c r="G680" s="32">
        <v>72593</v>
      </c>
      <c r="H680" s="32">
        <f t="shared" si="10"/>
        <v>980003</v>
      </c>
      <c r="I680" s="31" t="s">
        <v>23</v>
      </c>
      <c r="J680" s="31" t="s">
        <v>24</v>
      </c>
      <c r="K680" s="30" t="s">
        <v>1310</v>
      </c>
    </row>
    <row r="681" spans="1:11" outlineLevel="1" x14ac:dyDescent="0.25">
      <c r="A681" s="39">
        <v>45409</v>
      </c>
      <c r="B681" s="31" t="s">
        <v>1288</v>
      </c>
      <c r="C681" s="31" t="s">
        <v>236</v>
      </c>
      <c r="D681" s="31" t="s">
        <v>276</v>
      </c>
      <c r="E681" s="32">
        <v>589905</v>
      </c>
      <c r="F681" s="33" t="s">
        <v>22</v>
      </c>
      <c r="G681" s="32">
        <v>47192</v>
      </c>
      <c r="H681" s="32">
        <f t="shared" si="10"/>
        <v>637097</v>
      </c>
      <c r="I681" s="31" t="s">
        <v>23</v>
      </c>
      <c r="J681" s="31" t="s">
        <v>24</v>
      </c>
      <c r="K681" s="30" t="s">
        <v>1310</v>
      </c>
    </row>
    <row r="682" spans="1:11" outlineLevel="1" x14ac:dyDescent="0.25">
      <c r="A682" s="39">
        <v>45409</v>
      </c>
      <c r="B682" s="31" t="s">
        <v>1289</v>
      </c>
      <c r="C682" s="31" t="s">
        <v>236</v>
      </c>
      <c r="D682" s="31" t="s">
        <v>385</v>
      </c>
      <c r="E682" s="32">
        <v>367155</v>
      </c>
      <c r="F682" s="33" t="s">
        <v>22</v>
      </c>
      <c r="G682" s="32">
        <v>29372</v>
      </c>
      <c r="H682" s="32">
        <f t="shared" si="10"/>
        <v>396527</v>
      </c>
      <c r="I682" s="31" t="s">
        <v>23</v>
      </c>
      <c r="J682" s="31" t="s">
        <v>24</v>
      </c>
      <c r="K682" s="30" t="s">
        <v>1310</v>
      </c>
    </row>
    <row r="683" spans="1:11" outlineLevel="1" x14ac:dyDescent="0.25">
      <c r="A683" s="39">
        <v>45409</v>
      </c>
      <c r="B683" s="31" t="s">
        <v>1290</v>
      </c>
      <c r="C683" s="31" t="s">
        <v>236</v>
      </c>
      <c r="D683" s="31" t="s">
        <v>95</v>
      </c>
      <c r="E683" s="32">
        <v>888460</v>
      </c>
      <c r="F683" s="33" t="s">
        <v>22</v>
      </c>
      <c r="G683" s="32">
        <v>71077</v>
      </c>
      <c r="H683" s="32">
        <f t="shared" si="10"/>
        <v>959537</v>
      </c>
      <c r="I683" s="31" t="s">
        <v>95</v>
      </c>
      <c r="J683" s="31" t="s">
        <v>96</v>
      </c>
      <c r="K683" s="30" t="s">
        <v>1310</v>
      </c>
    </row>
    <row r="684" spans="1:11" outlineLevel="1" x14ac:dyDescent="0.25">
      <c r="A684" s="39">
        <v>45409</v>
      </c>
      <c r="B684" s="31" t="s">
        <v>1291</v>
      </c>
      <c r="C684" s="31" t="s">
        <v>236</v>
      </c>
      <c r="D684" s="31" t="s">
        <v>152</v>
      </c>
      <c r="E684" s="32">
        <v>2292125</v>
      </c>
      <c r="F684" s="33" t="s">
        <v>22</v>
      </c>
      <c r="G684" s="32">
        <v>183370</v>
      </c>
      <c r="H684" s="32">
        <f t="shared" si="10"/>
        <v>2475495</v>
      </c>
      <c r="I684" s="31" t="s">
        <v>77</v>
      </c>
      <c r="J684" s="31" t="s">
        <v>78</v>
      </c>
      <c r="K684" s="30" t="s">
        <v>1310</v>
      </c>
    </row>
    <row r="685" spans="1:11" outlineLevel="1" x14ac:dyDescent="0.25">
      <c r="A685" s="39">
        <v>45409</v>
      </c>
      <c r="B685" s="31" t="s">
        <v>1292</v>
      </c>
      <c r="C685" s="31" t="s">
        <v>236</v>
      </c>
      <c r="D685" s="31" t="s">
        <v>93</v>
      </c>
      <c r="E685" s="32">
        <v>3594642</v>
      </c>
      <c r="F685" s="33" t="s">
        <v>22</v>
      </c>
      <c r="G685" s="32">
        <v>287571</v>
      </c>
      <c r="H685" s="32">
        <f t="shared" si="10"/>
        <v>3882213</v>
      </c>
      <c r="I685" s="31" t="s">
        <v>93</v>
      </c>
      <c r="J685" s="31" t="s">
        <v>94</v>
      </c>
      <c r="K685" s="30" t="s">
        <v>1310</v>
      </c>
    </row>
    <row r="686" spans="1:11" outlineLevel="1" x14ac:dyDescent="0.25">
      <c r="A686" s="39">
        <v>45409</v>
      </c>
      <c r="B686" s="31" t="s">
        <v>1293</v>
      </c>
      <c r="C686" s="31" t="s">
        <v>236</v>
      </c>
      <c r="D686" s="31" t="s">
        <v>255</v>
      </c>
      <c r="E686" s="32">
        <v>591543</v>
      </c>
      <c r="F686" s="33" t="s">
        <v>22</v>
      </c>
      <c r="G686" s="32">
        <v>47323</v>
      </c>
      <c r="H686" s="32">
        <f t="shared" si="10"/>
        <v>638866</v>
      </c>
      <c r="I686" s="31" t="s">
        <v>23</v>
      </c>
      <c r="J686" s="31" t="s">
        <v>24</v>
      </c>
      <c r="K686" s="30" t="s">
        <v>1310</v>
      </c>
    </row>
    <row r="687" spans="1:11" outlineLevel="1" x14ac:dyDescent="0.25">
      <c r="A687" s="39">
        <v>45409</v>
      </c>
      <c r="B687" s="31" t="s">
        <v>1294</v>
      </c>
      <c r="C687" s="31" t="s">
        <v>236</v>
      </c>
      <c r="D687" s="31" t="s">
        <v>70</v>
      </c>
      <c r="E687" s="32">
        <v>1339674</v>
      </c>
      <c r="F687" s="33" t="s">
        <v>22</v>
      </c>
      <c r="G687" s="32">
        <v>107174</v>
      </c>
      <c r="H687" s="32">
        <f t="shared" si="10"/>
        <v>1446848</v>
      </c>
      <c r="I687" s="31" t="s">
        <v>23</v>
      </c>
      <c r="J687" s="31" t="s">
        <v>24</v>
      </c>
      <c r="K687" s="30" t="s">
        <v>1310</v>
      </c>
    </row>
    <row r="688" spans="1:11" outlineLevel="1" x14ac:dyDescent="0.25">
      <c r="A688" s="39">
        <v>45409</v>
      </c>
      <c r="B688" s="31" t="s">
        <v>1295</v>
      </c>
      <c r="C688" s="31" t="s">
        <v>236</v>
      </c>
      <c r="D688" s="31" t="s">
        <v>390</v>
      </c>
      <c r="E688" s="32">
        <v>505930</v>
      </c>
      <c r="F688" s="33" t="s">
        <v>22</v>
      </c>
      <c r="G688" s="32">
        <v>40474</v>
      </c>
      <c r="H688" s="32">
        <f t="shared" si="10"/>
        <v>546404</v>
      </c>
      <c r="I688" s="31" t="s">
        <v>23</v>
      </c>
      <c r="J688" s="31" t="s">
        <v>24</v>
      </c>
      <c r="K688" s="30" t="s">
        <v>1310</v>
      </c>
    </row>
    <row r="689" spans="1:11" outlineLevel="1" x14ac:dyDescent="0.25">
      <c r="A689" s="39">
        <v>45409</v>
      </c>
      <c r="B689" s="31" t="s">
        <v>1296</v>
      </c>
      <c r="C689" s="31" t="s">
        <v>236</v>
      </c>
      <c r="D689" s="31" t="s">
        <v>71</v>
      </c>
      <c r="E689" s="32">
        <v>415038</v>
      </c>
      <c r="F689" s="33" t="s">
        <v>22</v>
      </c>
      <c r="G689" s="32">
        <v>33203</v>
      </c>
      <c r="H689" s="32">
        <f t="shared" si="10"/>
        <v>448241</v>
      </c>
      <c r="I689" s="31" t="s">
        <v>23</v>
      </c>
      <c r="J689" s="31" t="s">
        <v>24</v>
      </c>
      <c r="K689" s="30" t="s">
        <v>1310</v>
      </c>
    </row>
    <row r="690" spans="1:11" outlineLevel="1" x14ac:dyDescent="0.25">
      <c r="A690" s="39">
        <v>45409</v>
      </c>
      <c r="B690" s="31" t="s">
        <v>1297</v>
      </c>
      <c r="C690" s="31" t="s">
        <v>236</v>
      </c>
      <c r="D690" s="31" t="s">
        <v>158</v>
      </c>
      <c r="E690" s="32">
        <v>3694910</v>
      </c>
      <c r="F690" s="33" t="s">
        <v>22</v>
      </c>
      <c r="G690" s="32">
        <v>295593</v>
      </c>
      <c r="H690" s="32">
        <f t="shared" si="10"/>
        <v>3990503</v>
      </c>
      <c r="I690" s="31" t="s">
        <v>158</v>
      </c>
      <c r="J690" s="31" t="s">
        <v>159</v>
      </c>
      <c r="K690" s="30" t="s">
        <v>1310</v>
      </c>
    </row>
    <row r="691" spans="1:11" outlineLevel="1" x14ac:dyDescent="0.25">
      <c r="A691" s="39">
        <v>45409</v>
      </c>
      <c r="B691" s="31" t="s">
        <v>1298</v>
      </c>
      <c r="C691" s="31" t="s">
        <v>236</v>
      </c>
      <c r="D691" s="31" t="s">
        <v>357</v>
      </c>
      <c r="E691" s="32">
        <v>1213395</v>
      </c>
      <c r="F691" s="33" t="s">
        <v>22</v>
      </c>
      <c r="G691" s="32">
        <v>97072</v>
      </c>
      <c r="H691" s="32">
        <f t="shared" si="10"/>
        <v>1310467</v>
      </c>
      <c r="I691" s="31" t="s">
        <v>101</v>
      </c>
      <c r="J691" s="31" t="s">
        <v>102</v>
      </c>
      <c r="K691" s="30" t="s">
        <v>1310</v>
      </c>
    </row>
    <row r="692" spans="1:11" outlineLevel="1" x14ac:dyDescent="0.25">
      <c r="A692" s="39">
        <v>45409</v>
      </c>
      <c r="B692" s="31" t="s">
        <v>1299</v>
      </c>
      <c r="C692" s="31" t="s">
        <v>236</v>
      </c>
      <c r="D692" s="31" t="s">
        <v>453</v>
      </c>
      <c r="E692" s="32">
        <v>367155</v>
      </c>
      <c r="F692" s="33" t="s">
        <v>22</v>
      </c>
      <c r="G692" s="32">
        <v>29372</v>
      </c>
      <c r="H692" s="32">
        <f t="shared" si="10"/>
        <v>396527</v>
      </c>
      <c r="I692" s="31" t="s">
        <v>23</v>
      </c>
      <c r="J692" s="31" t="s">
        <v>24</v>
      </c>
      <c r="K692" s="30" t="s">
        <v>1310</v>
      </c>
    </row>
    <row r="693" spans="1:11" outlineLevel="1" x14ac:dyDescent="0.25">
      <c r="A693" s="39">
        <v>45409</v>
      </c>
      <c r="B693" s="31" t="s">
        <v>1300</v>
      </c>
      <c r="C693" s="31" t="s">
        <v>236</v>
      </c>
      <c r="D693" s="31" t="s">
        <v>246</v>
      </c>
      <c r="E693" s="32">
        <v>1307738</v>
      </c>
      <c r="F693" s="33" t="s">
        <v>22</v>
      </c>
      <c r="G693" s="32">
        <v>104619</v>
      </c>
      <c r="H693" s="32">
        <f t="shared" si="10"/>
        <v>1412357</v>
      </c>
      <c r="I693" s="31" t="s">
        <v>23</v>
      </c>
      <c r="J693" s="31" t="s">
        <v>24</v>
      </c>
      <c r="K693" s="30" t="s">
        <v>1310</v>
      </c>
    </row>
    <row r="694" spans="1:11" outlineLevel="1" x14ac:dyDescent="0.25">
      <c r="A694" s="39">
        <v>45409</v>
      </c>
      <c r="B694" s="31" t="s">
        <v>1301</v>
      </c>
      <c r="C694" s="31" t="s">
        <v>236</v>
      </c>
      <c r="D694" s="31" t="s">
        <v>244</v>
      </c>
      <c r="E694" s="32">
        <v>2380852</v>
      </c>
      <c r="F694" s="33" t="s">
        <v>22</v>
      </c>
      <c r="G694" s="32">
        <v>190468</v>
      </c>
      <c r="H694" s="32">
        <f t="shared" si="10"/>
        <v>2571320</v>
      </c>
      <c r="I694" s="31" t="s">
        <v>23</v>
      </c>
      <c r="J694" s="31" t="s">
        <v>24</v>
      </c>
      <c r="K694" s="30" t="s">
        <v>1310</v>
      </c>
    </row>
    <row r="695" spans="1:11" outlineLevel="1" x14ac:dyDescent="0.25">
      <c r="A695" s="39">
        <v>45409</v>
      </c>
      <c r="B695" s="31" t="s">
        <v>1302</v>
      </c>
      <c r="C695" s="31" t="s">
        <v>236</v>
      </c>
      <c r="D695" s="31" t="s">
        <v>260</v>
      </c>
      <c r="E695" s="32">
        <v>150546</v>
      </c>
      <c r="F695" s="33" t="s">
        <v>22</v>
      </c>
      <c r="G695" s="32">
        <v>12044</v>
      </c>
      <c r="H695" s="32">
        <f t="shared" si="10"/>
        <v>162590</v>
      </c>
      <c r="I695" s="31" t="s">
        <v>23</v>
      </c>
      <c r="J695" s="31" t="s">
        <v>24</v>
      </c>
      <c r="K695" s="30" t="s">
        <v>1310</v>
      </c>
    </row>
    <row r="696" spans="1:11" outlineLevel="1" x14ac:dyDescent="0.25">
      <c r="A696" s="39">
        <v>45409</v>
      </c>
      <c r="B696" s="31" t="s">
        <v>1303</v>
      </c>
      <c r="C696" s="31" t="s">
        <v>236</v>
      </c>
      <c r="D696" s="31" t="s">
        <v>165</v>
      </c>
      <c r="E696" s="32">
        <v>2466565</v>
      </c>
      <c r="F696" s="33" t="s">
        <v>22</v>
      </c>
      <c r="G696" s="32">
        <v>197325</v>
      </c>
      <c r="H696" s="32">
        <f t="shared" si="10"/>
        <v>2663890</v>
      </c>
      <c r="I696" s="31" t="s">
        <v>55</v>
      </c>
      <c r="J696" s="31" t="s">
        <v>56</v>
      </c>
      <c r="K696" s="30" t="s">
        <v>1310</v>
      </c>
    </row>
    <row r="697" spans="1:11" outlineLevel="1" x14ac:dyDescent="0.25">
      <c r="A697" s="39">
        <v>45409</v>
      </c>
      <c r="B697" s="31" t="s">
        <v>1304</v>
      </c>
      <c r="C697" s="31" t="s">
        <v>236</v>
      </c>
      <c r="D697" s="31" t="s">
        <v>308</v>
      </c>
      <c r="E697" s="32">
        <v>1446466</v>
      </c>
      <c r="F697" s="33" t="s">
        <v>22</v>
      </c>
      <c r="G697" s="32">
        <v>115717</v>
      </c>
      <c r="H697" s="32">
        <f t="shared" si="10"/>
        <v>1562183</v>
      </c>
      <c r="I697" s="31" t="s">
        <v>55</v>
      </c>
      <c r="J697" s="31" t="s">
        <v>56</v>
      </c>
      <c r="K697" s="30" t="s">
        <v>1310</v>
      </c>
    </row>
    <row r="698" spans="1:11" outlineLevel="1" x14ac:dyDescent="0.25">
      <c r="A698" s="39">
        <v>45409</v>
      </c>
      <c r="B698" s="31" t="s">
        <v>1305</v>
      </c>
      <c r="C698" s="31" t="s">
        <v>236</v>
      </c>
      <c r="D698" s="31" t="s">
        <v>218</v>
      </c>
      <c r="E698" s="32">
        <v>2383625</v>
      </c>
      <c r="F698" s="33" t="s">
        <v>22</v>
      </c>
      <c r="G698" s="32">
        <v>190690</v>
      </c>
      <c r="H698" s="32">
        <f t="shared" si="10"/>
        <v>2574315</v>
      </c>
      <c r="I698" s="31" t="s">
        <v>55</v>
      </c>
      <c r="J698" s="31" t="s">
        <v>56</v>
      </c>
      <c r="K698" s="30" t="s">
        <v>1310</v>
      </c>
    </row>
    <row r="699" spans="1:11" outlineLevel="1" x14ac:dyDescent="0.25">
      <c r="A699" s="39">
        <v>45409</v>
      </c>
      <c r="B699" s="31" t="s">
        <v>1306</v>
      </c>
      <c r="C699" s="31" t="s">
        <v>236</v>
      </c>
      <c r="D699" s="31" t="s">
        <v>1307</v>
      </c>
      <c r="E699" s="32">
        <v>1006426</v>
      </c>
      <c r="F699" s="33" t="s">
        <v>22</v>
      </c>
      <c r="G699" s="32">
        <v>80514</v>
      </c>
      <c r="H699" s="32">
        <f t="shared" si="10"/>
        <v>1086940</v>
      </c>
      <c r="I699" s="31" t="s">
        <v>55</v>
      </c>
      <c r="J699" s="31" t="s">
        <v>56</v>
      </c>
      <c r="K699" s="30" t="s">
        <v>1310</v>
      </c>
    </row>
  </sheetData>
  <conditionalFormatting sqref="B1:B1048576">
    <cfRule type="duplicateValues" dxfId="9" priority="5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0"/>
  <sheetViews>
    <sheetView topLeftCell="G936" workbookViewId="0">
      <selection activeCell="J951" sqref="J951"/>
    </sheetView>
  </sheetViews>
  <sheetFormatPr defaultRowHeight="15" x14ac:dyDescent="0.25"/>
  <cols>
    <col min="1" max="1" width="4.42578125" bestFit="1" customWidth="1"/>
    <col min="2" max="2" width="9.28515625" bestFit="1" customWidth="1"/>
    <col min="3" max="3" width="9" bestFit="1" customWidth="1"/>
    <col min="4" max="4" width="8.28515625" bestFit="1" customWidth="1"/>
    <col min="5" max="5" width="8.7109375" bestFit="1" customWidth="1"/>
    <col min="6" max="6" width="112" bestFit="1" customWidth="1"/>
    <col min="7" max="7" width="10" bestFit="1" customWidth="1"/>
    <col min="8" max="8" width="7.85546875" bestFit="1" customWidth="1"/>
    <col min="10" max="10" width="14.42578125" bestFit="1" customWidth="1"/>
    <col min="11" max="11" width="87.28515625" bestFit="1" customWidth="1"/>
    <col min="12" max="12" width="12.5703125" bestFit="1" customWidth="1"/>
  </cols>
  <sheetData>
    <row r="1" spans="1:12" ht="42" x14ac:dyDescent="0.25">
      <c r="A1" s="54" t="s">
        <v>1314</v>
      </c>
      <c r="B1" s="54" t="s">
        <v>12</v>
      </c>
      <c r="C1" s="55" t="s">
        <v>235</v>
      </c>
      <c r="D1" s="55" t="s">
        <v>1315</v>
      </c>
      <c r="E1" s="55" t="s">
        <v>13</v>
      </c>
      <c r="F1" s="55" t="s">
        <v>14</v>
      </c>
      <c r="G1" s="56" t="s">
        <v>15</v>
      </c>
      <c r="H1" s="55" t="s">
        <v>16</v>
      </c>
      <c r="I1" s="56" t="s">
        <v>17</v>
      </c>
      <c r="J1" s="56" t="s">
        <v>18</v>
      </c>
      <c r="K1" s="55" t="s">
        <v>19</v>
      </c>
      <c r="L1" s="55" t="s">
        <v>20</v>
      </c>
    </row>
    <row r="2" spans="1:12" x14ac:dyDescent="0.25">
      <c r="A2" s="57">
        <v>2022</v>
      </c>
      <c r="B2" s="58">
        <v>44564</v>
      </c>
      <c r="C2" s="52" t="s">
        <v>1316</v>
      </c>
      <c r="D2" s="59">
        <v>6254</v>
      </c>
      <c r="E2" s="52" t="s">
        <v>1317</v>
      </c>
      <c r="F2" s="52" t="s">
        <v>1318</v>
      </c>
      <c r="G2" s="60">
        <v>2573910</v>
      </c>
      <c r="H2" s="61" t="s">
        <v>1319</v>
      </c>
      <c r="I2" s="60">
        <v>257391</v>
      </c>
      <c r="J2" s="60">
        <v>2831301</v>
      </c>
      <c r="K2" s="52" t="s">
        <v>1320</v>
      </c>
      <c r="L2" s="52" t="s">
        <v>45</v>
      </c>
    </row>
    <row r="3" spans="1:12" x14ac:dyDescent="0.25">
      <c r="A3" s="57">
        <v>2022</v>
      </c>
      <c r="B3" s="58">
        <v>44624</v>
      </c>
      <c r="C3" s="52" t="s">
        <v>1321</v>
      </c>
      <c r="D3" s="59">
        <v>36</v>
      </c>
      <c r="E3" s="52" t="s">
        <v>1322</v>
      </c>
      <c r="F3" s="52" t="s">
        <v>1323</v>
      </c>
      <c r="G3" s="60">
        <v>1768685</v>
      </c>
      <c r="H3" s="61" t="s">
        <v>22</v>
      </c>
      <c r="I3" s="60">
        <v>141495</v>
      </c>
      <c r="J3" s="60">
        <v>1910180</v>
      </c>
      <c r="K3" s="52" t="s">
        <v>1324</v>
      </c>
      <c r="L3" s="52" t="s">
        <v>24</v>
      </c>
    </row>
    <row r="4" spans="1:12" x14ac:dyDescent="0.25">
      <c r="A4" s="57">
        <v>2022</v>
      </c>
      <c r="B4" s="58">
        <v>44641</v>
      </c>
      <c r="C4" s="52" t="s">
        <v>1325</v>
      </c>
      <c r="D4" s="59">
        <v>3070</v>
      </c>
      <c r="E4" s="52" t="s">
        <v>1322</v>
      </c>
      <c r="F4" s="52" t="s">
        <v>1326</v>
      </c>
      <c r="G4" s="60">
        <v>922445</v>
      </c>
      <c r="H4" s="61" t="s">
        <v>22</v>
      </c>
      <c r="I4" s="60">
        <v>73796</v>
      </c>
      <c r="J4" s="60">
        <v>996241</v>
      </c>
      <c r="K4" s="52" t="s">
        <v>1324</v>
      </c>
      <c r="L4" s="52" t="s">
        <v>24</v>
      </c>
    </row>
    <row r="5" spans="1:12" x14ac:dyDescent="0.25">
      <c r="A5" s="57">
        <v>2022</v>
      </c>
      <c r="B5" s="58">
        <v>44670</v>
      </c>
      <c r="C5" s="52" t="s">
        <v>1327</v>
      </c>
      <c r="D5" s="59">
        <v>8465</v>
      </c>
      <c r="E5" s="52" t="s">
        <v>1322</v>
      </c>
      <c r="F5" s="52" t="s">
        <v>1328</v>
      </c>
      <c r="G5" s="60">
        <v>349385</v>
      </c>
      <c r="H5" s="61" t="s">
        <v>22</v>
      </c>
      <c r="I5" s="60">
        <v>27951</v>
      </c>
      <c r="J5" s="60">
        <v>377336</v>
      </c>
      <c r="K5" s="52" t="s">
        <v>1324</v>
      </c>
      <c r="L5" s="52" t="s">
        <v>24</v>
      </c>
    </row>
    <row r="6" spans="1:12" x14ac:dyDescent="0.25">
      <c r="A6" s="57">
        <v>2022</v>
      </c>
      <c r="B6" s="58">
        <v>44671</v>
      </c>
      <c r="C6" s="52" t="s">
        <v>1329</v>
      </c>
      <c r="D6" s="59">
        <v>8766</v>
      </c>
      <c r="E6" s="52" t="s">
        <v>1322</v>
      </c>
      <c r="F6" s="52" t="s">
        <v>1330</v>
      </c>
      <c r="G6" s="60">
        <v>349385</v>
      </c>
      <c r="H6" s="61" t="s">
        <v>22</v>
      </c>
      <c r="I6" s="60">
        <v>27951</v>
      </c>
      <c r="J6" s="60">
        <v>377336</v>
      </c>
      <c r="K6" s="52" t="s">
        <v>1324</v>
      </c>
      <c r="L6" s="52" t="s">
        <v>24</v>
      </c>
    </row>
    <row r="7" spans="1:12" x14ac:dyDescent="0.25">
      <c r="A7" s="57">
        <v>2022</v>
      </c>
      <c r="B7" s="58">
        <v>44735</v>
      </c>
      <c r="C7" s="52" t="s">
        <v>1331</v>
      </c>
      <c r="D7" s="59">
        <v>19831</v>
      </c>
      <c r="E7" s="52" t="s">
        <v>1322</v>
      </c>
      <c r="F7" s="52" t="s">
        <v>1332</v>
      </c>
      <c r="G7" s="60">
        <v>2180141</v>
      </c>
      <c r="H7" s="61" t="s">
        <v>22</v>
      </c>
      <c r="I7" s="60">
        <v>174411</v>
      </c>
      <c r="J7" s="60">
        <v>2354552</v>
      </c>
      <c r="K7" s="52" t="s">
        <v>1324</v>
      </c>
      <c r="L7" s="52" t="s">
        <v>24</v>
      </c>
    </row>
    <row r="8" spans="1:12" x14ac:dyDescent="0.25">
      <c r="A8" s="57">
        <v>2022</v>
      </c>
      <c r="B8" s="58">
        <v>44764</v>
      </c>
      <c r="C8" s="52" t="s">
        <v>1333</v>
      </c>
      <c r="D8" s="59">
        <v>26244</v>
      </c>
      <c r="E8" s="52" t="s">
        <v>1322</v>
      </c>
      <c r="F8" s="52" t="s">
        <v>1334</v>
      </c>
      <c r="G8" s="60">
        <v>873926</v>
      </c>
      <c r="H8" s="61" t="s">
        <v>22</v>
      </c>
      <c r="I8" s="60">
        <v>69914</v>
      </c>
      <c r="J8" s="60">
        <v>943840</v>
      </c>
      <c r="K8" s="52" t="s">
        <v>23</v>
      </c>
      <c r="L8" s="52" t="s">
        <v>24</v>
      </c>
    </row>
    <row r="9" spans="1:12" x14ac:dyDescent="0.25">
      <c r="A9" s="57">
        <v>2022</v>
      </c>
      <c r="B9" s="58">
        <v>44831</v>
      </c>
      <c r="C9" s="52" t="s">
        <v>1335</v>
      </c>
      <c r="D9" s="59">
        <v>44252</v>
      </c>
      <c r="E9" s="52" t="s">
        <v>1322</v>
      </c>
      <c r="F9" s="52" t="s">
        <v>1336</v>
      </c>
      <c r="G9" s="60">
        <v>1084010</v>
      </c>
      <c r="H9" s="61" t="s">
        <v>22</v>
      </c>
      <c r="I9" s="60">
        <v>86721</v>
      </c>
      <c r="J9" s="60">
        <v>1170731</v>
      </c>
      <c r="K9" s="52" t="s">
        <v>55</v>
      </c>
      <c r="L9" s="52" t="s">
        <v>56</v>
      </c>
    </row>
    <row r="10" spans="1:12" x14ac:dyDescent="0.25">
      <c r="A10" s="57">
        <v>2022</v>
      </c>
      <c r="B10" s="58">
        <v>44846</v>
      </c>
      <c r="C10" s="52" t="s">
        <v>1337</v>
      </c>
      <c r="D10" s="59">
        <v>47123</v>
      </c>
      <c r="E10" s="52" t="s">
        <v>1322</v>
      </c>
      <c r="F10" s="52" t="s">
        <v>1338</v>
      </c>
      <c r="G10" s="60">
        <v>1481830</v>
      </c>
      <c r="H10" s="61" t="s">
        <v>22</v>
      </c>
      <c r="I10" s="60">
        <v>118546</v>
      </c>
      <c r="J10" s="60">
        <v>1600376</v>
      </c>
      <c r="K10" s="52" t="s">
        <v>23</v>
      </c>
      <c r="L10" s="52" t="s">
        <v>24</v>
      </c>
    </row>
    <row r="11" spans="1:12" x14ac:dyDescent="0.25">
      <c r="A11" s="57">
        <v>2022</v>
      </c>
      <c r="B11" s="58">
        <v>44851</v>
      </c>
      <c r="C11" s="52" t="s">
        <v>1339</v>
      </c>
      <c r="D11" s="59">
        <v>47847</v>
      </c>
      <c r="E11" s="52" t="s">
        <v>1322</v>
      </c>
      <c r="F11" s="52" t="s">
        <v>1340</v>
      </c>
      <c r="G11" s="60">
        <v>2269415</v>
      </c>
      <c r="H11" s="61" t="s">
        <v>22</v>
      </c>
      <c r="I11" s="60">
        <v>181553</v>
      </c>
      <c r="J11" s="60">
        <v>2450968</v>
      </c>
      <c r="K11" s="52" t="s">
        <v>23</v>
      </c>
      <c r="L11" s="52" t="s">
        <v>24</v>
      </c>
    </row>
    <row r="12" spans="1:12" x14ac:dyDescent="0.25">
      <c r="A12" s="57">
        <v>2022</v>
      </c>
      <c r="B12" s="58">
        <v>44851</v>
      </c>
      <c r="C12" s="52" t="s">
        <v>1341</v>
      </c>
      <c r="D12" s="59">
        <v>47867</v>
      </c>
      <c r="E12" s="52" t="s">
        <v>1322</v>
      </c>
      <c r="F12" s="52" t="s">
        <v>1342</v>
      </c>
      <c r="G12" s="60">
        <v>388703</v>
      </c>
      <c r="H12" s="61" t="s">
        <v>22</v>
      </c>
      <c r="I12" s="60">
        <v>31096</v>
      </c>
      <c r="J12" s="60">
        <v>419799</v>
      </c>
      <c r="K12" s="52" t="s">
        <v>23</v>
      </c>
      <c r="L12" s="52" t="s">
        <v>24</v>
      </c>
    </row>
    <row r="13" spans="1:12" x14ac:dyDescent="0.25">
      <c r="A13" s="57">
        <v>2022</v>
      </c>
      <c r="B13" s="58">
        <v>44876</v>
      </c>
      <c r="C13" s="52" t="s">
        <v>1343</v>
      </c>
      <c r="D13" s="59">
        <v>50759</v>
      </c>
      <c r="E13" s="52" t="s">
        <v>1322</v>
      </c>
      <c r="F13" s="52" t="s">
        <v>1344</v>
      </c>
      <c r="G13" s="60">
        <v>783527</v>
      </c>
      <c r="H13" s="61" t="s">
        <v>22</v>
      </c>
      <c r="I13" s="60">
        <v>62682</v>
      </c>
      <c r="J13" s="60">
        <v>846209</v>
      </c>
      <c r="K13" s="52" t="s">
        <v>23</v>
      </c>
      <c r="L13" s="52" t="s">
        <v>24</v>
      </c>
    </row>
    <row r="14" spans="1:12" x14ac:dyDescent="0.25">
      <c r="A14" s="57">
        <v>2022</v>
      </c>
      <c r="B14" s="58">
        <v>44914</v>
      </c>
      <c r="C14" s="52" t="s">
        <v>1345</v>
      </c>
      <c r="D14" s="59">
        <v>56046</v>
      </c>
      <c r="E14" s="52" t="s">
        <v>1322</v>
      </c>
      <c r="F14" s="52" t="s">
        <v>1346</v>
      </c>
      <c r="G14" s="60">
        <v>455338</v>
      </c>
      <c r="H14" s="61" t="s">
        <v>22</v>
      </c>
      <c r="I14" s="60">
        <v>36427</v>
      </c>
      <c r="J14" s="60">
        <v>491765</v>
      </c>
      <c r="K14" s="52" t="s">
        <v>23</v>
      </c>
      <c r="L14" s="52" t="s">
        <v>24</v>
      </c>
    </row>
    <row r="15" spans="1:12" x14ac:dyDescent="0.25">
      <c r="A15" s="57">
        <v>2022</v>
      </c>
      <c r="B15" s="58">
        <v>44916</v>
      </c>
      <c r="C15" s="52" t="s">
        <v>1347</v>
      </c>
      <c r="D15" s="59">
        <v>56187</v>
      </c>
      <c r="E15" s="52" t="s">
        <v>1322</v>
      </c>
      <c r="F15" s="52" t="s">
        <v>1348</v>
      </c>
      <c r="G15" s="60">
        <v>1440416</v>
      </c>
      <c r="H15" s="61" t="s">
        <v>22</v>
      </c>
      <c r="I15" s="60">
        <v>115233</v>
      </c>
      <c r="J15" s="60">
        <v>1555649</v>
      </c>
      <c r="K15" s="52" t="s">
        <v>55</v>
      </c>
      <c r="L15" s="52" t="s">
        <v>56</v>
      </c>
    </row>
    <row r="16" spans="1:12" x14ac:dyDescent="0.25">
      <c r="A16" s="57">
        <v>2022</v>
      </c>
      <c r="B16" s="58">
        <v>44916</v>
      </c>
      <c r="C16" s="52" t="s">
        <v>1349</v>
      </c>
      <c r="D16" s="59">
        <v>56203</v>
      </c>
      <c r="E16" s="52" t="s">
        <v>1322</v>
      </c>
      <c r="F16" s="52" t="s">
        <v>1350</v>
      </c>
      <c r="G16" s="60">
        <v>455338</v>
      </c>
      <c r="H16" s="61" t="s">
        <v>22</v>
      </c>
      <c r="I16" s="60">
        <v>36427</v>
      </c>
      <c r="J16" s="60">
        <v>491765</v>
      </c>
      <c r="K16" s="52" t="s">
        <v>23</v>
      </c>
      <c r="L16" s="52" t="s">
        <v>24</v>
      </c>
    </row>
    <row r="17" spans="1:12" x14ac:dyDescent="0.25">
      <c r="A17" s="57">
        <v>2022</v>
      </c>
      <c r="B17" s="58">
        <v>44916</v>
      </c>
      <c r="C17" s="52" t="s">
        <v>1351</v>
      </c>
      <c r="D17" s="59">
        <v>56253</v>
      </c>
      <c r="E17" s="52" t="s">
        <v>1322</v>
      </c>
      <c r="F17" s="52" t="s">
        <v>1352</v>
      </c>
      <c r="G17" s="60">
        <v>891030</v>
      </c>
      <c r="H17" s="61" t="s">
        <v>22</v>
      </c>
      <c r="I17" s="60">
        <v>71282</v>
      </c>
      <c r="J17" s="60">
        <v>962312</v>
      </c>
      <c r="K17" s="52" t="s">
        <v>23</v>
      </c>
      <c r="L17" s="52" t="s">
        <v>24</v>
      </c>
    </row>
    <row r="18" spans="1:12" x14ac:dyDescent="0.25">
      <c r="A18" s="62">
        <v>2023</v>
      </c>
      <c r="B18" s="58">
        <v>44931</v>
      </c>
      <c r="D18" s="63">
        <v>405</v>
      </c>
      <c r="E18" s="52" t="s">
        <v>1353</v>
      </c>
      <c r="F18" s="52" t="s">
        <v>1354</v>
      </c>
      <c r="G18" s="60">
        <v>603075</v>
      </c>
      <c r="H18" s="61" t="s">
        <v>1319</v>
      </c>
      <c r="I18" s="64">
        <v>60308</v>
      </c>
      <c r="J18" s="60">
        <v>663383</v>
      </c>
      <c r="K18" s="59" t="s">
        <v>23</v>
      </c>
      <c r="L18" s="52" t="s">
        <v>24</v>
      </c>
    </row>
    <row r="19" spans="1:12" x14ac:dyDescent="0.25">
      <c r="A19" s="62">
        <v>2023</v>
      </c>
      <c r="B19" s="58">
        <v>44933</v>
      </c>
      <c r="D19" s="63">
        <v>850</v>
      </c>
      <c r="E19" s="52" t="s">
        <v>1353</v>
      </c>
      <c r="F19" s="52" t="s">
        <v>1355</v>
      </c>
      <c r="G19" s="60">
        <v>1189648</v>
      </c>
      <c r="H19" s="61" t="s">
        <v>1319</v>
      </c>
      <c r="I19" s="64">
        <v>118965</v>
      </c>
      <c r="J19" s="60">
        <v>1308613</v>
      </c>
      <c r="K19" s="59" t="s">
        <v>55</v>
      </c>
      <c r="L19" s="52" t="s">
        <v>56</v>
      </c>
    </row>
    <row r="20" spans="1:12" x14ac:dyDescent="0.25">
      <c r="A20" s="62">
        <v>2023</v>
      </c>
      <c r="B20" s="58">
        <v>44981</v>
      </c>
      <c r="D20" s="63">
        <v>8623</v>
      </c>
      <c r="E20" s="52" t="s">
        <v>1353</v>
      </c>
      <c r="F20" s="52" t="s">
        <v>1356</v>
      </c>
      <c r="G20" s="60">
        <v>483720</v>
      </c>
      <c r="H20" s="61" t="s">
        <v>1319</v>
      </c>
      <c r="I20" s="64">
        <v>48372</v>
      </c>
      <c r="J20" s="60">
        <v>532092</v>
      </c>
      <c r="K20" s="59" t="s">
        <v>23</v>
      </c>
      <c r="L20" s="52" t="s">
        <v>24</v>
      </c>
    </row>
    <row r="21" spans="1:12" x14ac:dyDescent="0.25">
      <c r="A21" s="62">
        <v>2023</v>
      </c>
      <c r="B21" s="58">
        <v>44994</v>
      </c>
      <c r="D21" s="63">
        <v>13171</v>
      </c>
      <c r="E21" s="52" t="s">
        <v>1353</v>
      </c>
      <c r="F21" s="52" t="s">
        <v>1043</v>
      </c>
      <c r="G21" s="60">
        <v>861000</v>
      </c>
      <c r="H21" s="61" t="s">
        <v>1319</v>
      </c>
      <c r="I21" s="64">
        <v>86100</v>
      </c>
      <c r="J21" s="60">
        <v>947100</v>
      </c>
      <c r="K21" s="59" t="s">
        <v>23</v>
      </c>
      <c r="L21" s="52" t="s">
        <v>24</v>
      </c>
    </row>
    <row r="22" spans="1:12" x14ac:dyDescent="0.25">
      <c r="A22" s="62">
        <v>2023</v>
      </c>
      <c r="B22" s="58">
        <v>45002</v>
      </c>
      <c r="D22" s="63">
        <v>15592</v>
      </c>
      <c r="E22" s="52" t="s">
        <v>1353</v>
      </c>
      <c r="F22" s="52" t="s">
        <v>68</v>
      </c>
      <c r="G22" s="60">
        <v>340315</v>
      </c>
      <c r="H22" s="61" t="s">
        <v>1319</v>
      </c>
      <c r="I22" s="64">
        <v>34032</v>
      </c>
      <c r="J22" s="60">
        <v>374347</v>
      </c>
      <c r="K22" s="59" t="s">
        <v>23</v>
      </c>
      <c r="L22" s="52" t="s">
        <v>24</v>
      </c>
    </row>
    <row r="23" spans="1:12" x14ac:dyDescent="0.25">
      <c r="A23" s="62">
        <v>2023</v>
      </c>
      <c r="B23" s="58">
        <v>45034</v>
      </c>
      <c r="D23" s="63">
        <v>22342</v>
      </c>
      <c r="E23" s="52" t="s">
        <v>1353</v>
      </c>
      <c r="F23" s="52" t="s">
        <v>316</v>
      </c>
      <c r="G23" s="60">
        <v>1515669</v>
      </c>
      <c r="H23" s="61" t="s">
        <v>1319</v>
      </c>
      <c r="I23" s="64">
        <v>151567</v>
      </c>
      <c r="J23" s="60">
        <v>1667236</v>
      </c>
      <c r="K23" s="59" t="s">
        <v>55</v>
      </c>
      <c r="L23" s="52" t="s">
        <v>56</v>
      </c>
    </row>
    <row r="24" spans="1:12" x14ac:dyDescent="0.25">
      <c r="A24" s="62">
        <v>2023</v>
      </c>
      <c r="B24" s="58">
        <v>45124</v>
      </c>
      <c r="D24" s="63">
        <v>42248</v>
      </c>
      <c r="E24" s="52" t="s">
        <v>1353</v>
      </c>
      <c r="F24" s="52" t="s">
        <v>1357</v>
      </c>
      <c r="G24" s="60">
        <v>266538</v>
      </c>
      <c r="H24" s="61" t="s">
        <v>22</v>
      </c>
      <c r="I24" s="64">
        <v>21323</v>
      </c>
      <c r="J24" s="60">
        <v>287861</v>
      </c>
      <c r="K24" s="59" t="s">
        <v>23</v>
      </c>
      <c r="L24" s="52" t="s">
        <v>24</v>
      </c>
    </row>
    <row r="25" spans="1:12" x14ac:dyDescent="0.25">
      <c r="A25" s="62">
        <v>2023</v>
      </c>
      <c r="B25" s="58">
        <v>45232</v>
      </c>
      <c r="D25" s="63">
        <v>66323</v>
      </c>
      <c r="E25" s="52" t="s">
        <v>1353</v>
      </c>
      <c r="F25" s="52" t="s">
        <v>302</v>
      </c>
      <c r="G25" s="60">
        <v>2378910</v>
      </c>
      <c r="H25" s="61" t="s">
        <v>22</v>
      </c>
      <c r="I25" s="64">
        <v>190313</v>
      </c>
      <c r="J25" s="60">
        <v>2569223</v>
      </c>
      <c r="K25" s="59" t="s">
        <v>302</v>
      </c>
      <c r="L25" s="52" t="s">
        <v>303</v>
      </c>
    </row>
    <row r="26" spans="1:12" x14ac:dyDescent="0.25">
      <c r="A26" s="62">
        <v>2023</v>
      </c>
      <c r="B26" s="58">
        <v>45233</v>
      </c>
      <c r="D26" s="63">
        <v>66335</v>
      </c>
      <c r="E26" s="52" t="s">
        <v>1353</v>
      </c>
      <c r="F26" s="52" t="s">
        <v>347</v>
      </c>
      <c r="G26" s="60">
        <v>555924</v>
      </c>
      <c r="H26" s="61" t="s">
        <v>22</v>
      </c>
      <c r="I26" s="64">
        <v>44474</v>
      </c>
      <c r="J26" s="60">
        <v>600398</v>
      </c>
      <c r="K26" s="59" t="s">
        <v>23</v>
      </c>
      <c r="L26" s="52" t="s">
        <v>24</v>
      </c>
    </row>
    <row r="27" spans="1:12" x14ac:dyDescent="0.25">
      <c r="A27" s="62">
        <v>2023</v>
      </c>
      <c r="B27" s="58">
        <v>45233</v>
      </c>
      <c r="D27" s="63">
        <v>66341</v>
      </c>
      <c r="E27" s="52" t="s">
        <v>1353</v>
      </c>
      <c r="F27" s="52" t="s">
        <v>328</v>
      </c>
      <c r="G27" s="60">
        <v>618476</v>
      </c>
      <c r="H27" s="61" t="s">
        <v>22</v>
      </c>
      <c r="I27" s="64">
        <v>49478</v>
      </c>
      <c r="J27" s="60">
        <v>667954</v>
      </c>
      <c r="K27" s="59" t="s">
        <v>23</v>
      </c>
      <c r="L27" s="52" t="s">
        <v>24</v>
      </c>
    </row>
    <row r="28" spans="1:12" x14ac:dyDescent="0.25">
      <c r="A28" s="62">
        <v>2023</v>
      </c>
      <c r="B28" s="58">
        <v>45240</v>
      </c>
      <c r="D28" s="63">
        <v>67815</v>
      </c>
      <c r="E28" s="52" t="s">
        <v>1353</v>
      </c>
      <c r="F28" s="52" t="s">
        <v>186</v>
      </c>
      <c r="G28" s="60">
        <v>250910</v>
      </c>
      <c r="H28" s="61" t="s">
        <v>22</v>
      </c>
      <c r="I28" s="64">
        <v>20073</v>
      </c>
      <c r="J28" s="60">
        <v>270983</v>
      </c>
      <c r="K28" s="59" t="s">
        <v>23</v>
      </c>
      <c r="L28" s="52" t="s">
        <v>24</v>
      </c>
    </row>
    <row r="29" spans="1:12" x14ac:dyDescent="0.25">
      <c r="A29" s="62">
        <v>2023</v>
      </c>
      <c r="B29" s="58">
        <v>45243</v>
      </c>
      <c r="D29" s="63">
        <v>67997</v>
      </c>
      <c r="E29" s="52" t="s">
        <v>1353</v>
      </c>
      <c r="F29" s="52" t="s">
        <v>248</v>
      </c>
      <c r="G29" s="60">
        <v>553467</v>
      </c>
      <c r="H29" s="61" t="s">
        <v>22</v>
      </c>
      <c r="I29" s="64">
        <v>44277</v>
      </c>
      <c r="J29" s="60">
        <v>597744</v>
      </c>
      <c r="K29" s="59" t="s">
        <v>23</v>
      </c>
      <c r="L29" s="52" t="s">
        <v>24</v>
      </c>
    </row>
    <row r="30" spans="1:12" x14ac:dyDescent="0.25">
      <c r="A30" s="62">
        <v>2023</v>
      </c>
      <c r="B30" s="58">
        <v>45244</v>
      </c>
      <c r="D30" s="63">
        <v>68071</v>
      </c>
      <c r="E30" s="52" t="s">
        <v>1353</v>
      </c>
      <c r="F30" s="52" t="s">
        <v>54</v>
      </c>
      <c r="G30" s="60">
        <v>450715</v>
      </c>
      <c r="H30" s="61" t="s">
        <v>22</v>
      </c>
      <c r="I30" s="64">
        <v>36057</v>
      </c>
      <c r="J30" s="60">
        <v>486772</v>
      </c>
      <c r="K30" s="59" t="s">
        <v>23</v>
      </c>
      <c r="L30" s="52" t="s">
        <v>24</v>
      </c>
    </row>
    <row r="31" spans="1:12" x14ac:dyDescent="0.25">
      <c r="A31" s="62">
        <v>2023</v>
      </c>
      <c r="B31" s="58">
        <v>45245</v>
      </c>
      <c r="D31" s="63">
        <v>68189</v>
      </c>
      <c r="E31" s="52" t="s">
        <v>1353</v>
      </c>
      <c r="F31" s="52" t="s">
        <v>106</v>
      </c>
      <c r="G31" s="60">
        <v>425700</v>
      </c>
      <c r="H31" s="61" t="s">
        <v>22</v>
      </c>
      <c r="I31" s="64">
        <v>34056</v>
      </c>
      <c r="J31" s="60">
        <v>459756</v>
      </c>
      <c r="K31" s="59" t="s">
        <v>107</v>
      </c>
      <c r="L31" s="52" t="s">
        <v>108</v>
      </c>
    </row>
    <row r="32" spans="1:12" x14ac:dyDescent="0.25">
      <c r="A32" s="62">
        <v>2023</v>
      </c>
      <c r="B32" s="58">
        <v>45246</v>
      </c>
      <c r="D32" s="63">
        <v>69008</v>
      </c>
      <c r="E32" s="52" t="s">
        <v>1353</v>
      </c>
      <c r="F32" s="52" t="s">
        <v>351</v>
      </c>
      <c r="G32" s="60">
        <v>1791420</v>
      </c>
      <c r="H32" s="61" t="s">
        <v>22</v>
      </c>
      <c r="I32" s="64">
        <v>143314</v>
      </c>
      <c r="J32" s="60">
        <v>1934734</v>
      </c>
      <c r="K32" s="59" t="s">
        <v>23</v>
      </c>
      <c r="L32" s="52" t="s">
        <v>24</v>
      </c>
    </row>
    <row r="33" spans="1:12" x14ac:dyDescent="0.25">
      <c r="A33" s="62">
        <v>2023</v>
      </c>
      <c r="B33" s="58">
        <v>45246</v>
      </c>
      <c r="D33" s="63">
        <v>69010</v>
      </c>
      <c r="E33" s="52" t="s">
        <v>1353</v>
      </c>
      <c r="F33" s="52" t="s">
        <v>351</v>
      </c>
      <c r="G33" s="60">
        <v>530250</v>
      </c>
      <c r="H33" s="61" t="s">
        <v>22</v>
      </c>
      <c r="I33" s="64">
        <v>42420</v>
      </c>
      <c r="J33" s="60">
        <v>572670</v>
      </c>
      <c r="K33" s="59" t="s">
        <v>23</v>
      </c>
      <c r="L33" s="52" t="s">
        <v>24</v>
      </c>
    </row>
    <row r="34" spans="1:12" x14ac:dyDescent="0.25">
      <c r="A34" s="62">
        <v>2023</v>
      </c>
      <c r="B34" s="58">
        <v>45247</v>
      </c>
      <c r="D34" s="63">
        <v>69378</v>
      </c>
      <c r="E34" s="52" t="s">
        <v>1353</v>
      </c>
      <c r="F34" s="52" t="s">
        <v>69</v>
      </c>
      <c r="G34" s="60">
        <v>367155</v>
      </c>
      <c r="H34" s="61" t="s">
        <v>22</v>
      </c>
      <c r="I34" s="64">
        <v>29372</v>
      </c>
      <c r="J34" s="60">
        <v>396527</v>
      </c>
      <c r="K34" s="59" t="s">
        <v>23</v>
      </c>
      <c r="L34" s="52" t="s">
        <v>24</v>
      </c>
    </row>
    <row r="35" spans="1:12" x14ac:dyDescent="0.25">
      <c r="A35" s="62">
        <v>2023</v>
      </c>
      <c r="B35" s="58">
        <v>45247</v>
      </c>
      <c r="D35" s="63">
        <v>69399</v>
      </c>
      <c r="E35" s="52" t="s">
        <v>1353</v>
      </c>
      <c r="F35" s="52" t="s">
        <v>1358</v>
      </c>
      <c r="G35" s="60">
        <v>553467</v>
      </c>
      <c r="H35" s="61" t="s">
        <v>22</v>
      </c>
      <c r="I35" s="64">
        <v>44277</v>
      </c>
      <c r="J35" s="60">
        <v>597744</v>
      </c>
      <c r="K35" s="59" t="s">
        <v>23</v>
      </c>
      <c r="L35" s="52" t="s">
        <v>24</v>
      </c>
    </row>
    <row r="36" spans="1:12" x14ac:dyDescent="0.25">
      <c r="A36" s="62">
        <v>2023</v>
      </c>
      <c r="B36" s="58">
        <v>45248</v>
      </c>
      <c r="D36" s="63">
        <v>69553</v>
      </c>
      <c r="E36" s="52" t="s">
        <v>1353</v>
      </c>
      <c r="F36" s="52" t="s">
        <v>353</v>
      </c>
      <c r="G36" s="60">
        <v>610354</v>
      </c>
      <c r="H36" s="61" t="s">
        <v>22</v>
      </c>
      <c r="I36" s="64">
        <v>48828</v>
      </c>
      <c r="J36" s="60">
        <v>659182</v>
      </c>
      <c r="K36" s="59" t="s">
        <v>23</v>
      </c>
      <c r="L36" s="52" t="s">
        <v>24</v>
      </c>
    </row>
    <row r="37" spans="1:12" x14ac:dyDescent="0.25">
      <c r="A37" s="62">
        <v>2023</v>
      </c>
      <c r="B37" s="58">
        <v>45250</v>
      </c>
      <c r="D37" s="63">
        <v>69632</v>
      </c>
      <c r="E37" s="52" t="s">
        <v>1353</v>
      </c>
      <c r="F37" s="52" t="s">
        <v>346</v>
      </c>
      <c r="G37" s="60">
        <v>658355</v>
      </c>
      <c r="H37" s="61" t="s">
        <v>22</v>
      </c>
      <c r="I37" s="64">
        <v>52668</v>
      </c>
      <c r="J37" s="60">
        <v>711023</v>
      </c>
      <c r="K37" s="59" t="s">
        <v>23</v>
      </c>
      <c r="L37" s="52" t="s">
        <v>24</v>
      </c>
    </row>
    <row r="38" spans="1:12" x14ac:dyDescent="0.25">
      <c r="A38" s="62">
        <v>2023</v>
      </c>
      <c r="B38" s="58">
        <v>45250</v>
      </c>
      <c r="D38" s="63">
        <v>69639</v>
      </c>
      <c r="E38" s="52" t="s">
        <v>1353</v>
      </c>
      <c r="F38" s="52" t="s">
        <v>1124</v>
      </c>
      <c r="G38" s="60">
        <v>1102585</v>
      </c>
      <c r="H38" s="61" t="s">
        <v>22</v>
      </c>
      <c r="I38" s="64">
        <v>88207</v>
      </c>
      <c r="J38" s="60">
        <v>1190792</v>
      </c>
      <c r="K38" s="59" t="s">
        <v>23</v>
      </c>
      <c r="L38" s="52" t="s">
        <v>24</v>
      </c>
    </row>
    <row r="39" spans="1:12" x14ac:dyDescent="0.25">
      <c r="A39" s="62">
        <v>2023</v>
      </c>
      <c r="B39" s="58">
        <v>45250</v>
      </c>
      <c r="D39" s="63">
        <v>69670</v>
      </c>
      <c r="E39" s="52" t="s">
        <v>1353</v>
      </c>
      <c r="F39" s="52" t="s">
        <v>247</v>
      </c>
      <c r="G39" s="60">
        <v>1102585</v>
      </c>
      <c r="H39" s="61" t="s">
        <v>22</v>
      </c>
      <c r="I39" s="64">
        <v>88207</v>
      </c>
      <c r="J39" s="60">
        <v>1190792</v>
      </c>
      <c r="K39" s="59" t="s">
        <v>23</v>
      </c>
      <c r="L39" s="52" t="s">
        <v>24</v>
      </c>
    </row>
    <row r="40" spans="1:12" x14ac:dyDescent="0.25">
      <c r="A40" s="62">
        <v>2023</v>
      </c>
      <c r="B40" s="58">
        <v>45250</v>
      </c>
      <c r="D40" s="63">
        <v>69673</v>
      </c>
      <c r="E40" s="52" t="s">
        <v>1353</v>
      </c>
      <c r="F40" s="52" t="s">
        <v>1359</v>
      </c>
      <c r="G40" s="60">
        <v>1102585</v>
      </c>
      <c r="H40" s="61" t="s">
        <v>22</v>
      </c>
      <c r="I40" s="64">
        <v>88207</v>
      </c>
      <c r="J40" s="60">
        <v>1190792</v>
      </c>
      <c r="K40" s="59" t="s">
        <v>23</v>
      </c>
      <c r="L40" s="52" t="s">
        <v>24</v>
      </c>
    </row>
    <row r="41" spans="1:12" x14ac:dyDescent="0.25">
      <c r="A41" s="62">
        <v>2023</v>
      </c>
      <c r="B41" s="58">
        <v>45250</v>
      </c>
      <c r="D41" s="63">
        <v>69675</v>
      </c>
      <c r="E41" s="52" t="s">
        <v>1353</v>
      </c>
      <c r="F41" s="52" t="s">
        <v>1360</v>
      </c>
      <c r="G41" s="60">
        <v>1102585</v>
      </c>
      <c r="H41" s="61" t="s">
        <v>22</v>
      </c>
      <c r="I41" s="64">
        <v>88207</v>
      </c>
      <c r="J41" s="60">
        <v>1190792</v>
      </c>
      <c r="K41" s="59" t="s">
        <v>23</v>
      </c>
      <c r="L41" s="52" t="s">
        <v>24</v>
      </c>
    </row>
    <row r="42" spans="1:12" x14ac:dyDescent="0.25">
      <c r="A42" s="62">
        <v>2023</v>
      </c>
      <c r="B42" s="58">
        <v>45250</v>
      </c>
      <c r="D42" s="63">
        <v>69676</v>
      </c>
      <c r="E42" s="52" t="s">
        <v>1353</v>
      </c>
      <c r="F42" s="52" t="s">
        <v>246</v>
      </c>
      <c r="G42" s="60">
        <v>658355</v>
      </c>
      <c r="H42" s="61" t="s">
        <v>22</v>
      </c>
      <c r="I42" s="64">
        <v>52668</v>
      </c>
      <c r="J42" s="60">
        <v>711023</v>
      </c>
      <c r="K42" s="59" t="s">
        <v>23</v>
      </c>
      <c r="L42" s="52" t="s">
        <v>24</v>
      </c>
    </row>
    <row r="43" spans="1:12" x14ac:dyDescent="0.25">
      <c r="A43" s="62">
        <v>2023</v>
      </c>
      <c r="B43" s="58">
        <v>45250</v>
      </c>
      <c r="D43" s="63">
        <v>69678</v>
      </c>
      <c r="E43" s="52" t="s">
        <v>1353</v>
      </c>
      <c r="F43" s="52" t="s">
        <v>1167</v>
      </c>
      <c r="G43" s="60">
        <v>1102585</v>
      </c>
      <c r="H43" s="61" t="s">
        <v>22</v>
      </c>
      <c r="I43" s="64">
        <v>88207</v>
      </c>
      <c r="J43" s="60">
        <v>1190792</v>
      </c>
      <c r="K43" s="59" t="s">
        <v>23</v>
      </c>
      <c r="L43" s="52" t="s">
        <v>24</v>
      </c>
    </row>
    <row r="44" spans="1:12" x14ac:dyDescent="0.25">
      <c r="A44" s="62">
        <v>2023</v>
      </c>
      <c r="B44" s="58">
        <v>45250</v>
      </c>
      <c r="D44" s="63">
        <v>69712</v>
      </c>
      <c r="E44" s="52" t="s">
        <v>1353</v>
      </c>
      <c r="F44" s="52" t="s">
        <v>212</v>
      </c>
      <c r="G44" s="60">
        <v>658355</v>
      </c>
      <c r="H44" s="61" t="s">
        <v>22</v>
      </c>
      <c r="I44" s="64">
        <v>52668</v>
      </c>
      <c r="J44" s="60">
        <v>711023</v>
      </c>
      <c r="K44" s="59" t="s">
        <v>23</v>
      </c>
      <c r="L44" s="52" t="s">
        <v>24</v>
      </c>
    </row>
    <row r="45" spans="1:12" x14ac:dyDescent="0.25">
      <c r="A45" s="62">
        <v>2023</v>
      </c>
      <c r="B45" s="58">
        <v>45250</v>
      </c>
      <c r="D45" s="63">
        <v>69716</v>
      </c>
      <c r="E45" s="52" t="s">
        <v>1353</v>
      </c>
      <c r="F45" s="52" t="s">
        <v>248</v>
      </c>
      <c r="G45" s="60">
        <v>1102585</v>
      </c>
      <c r="H45" s="61" t="s">
        <v>22</v>
      </c>
      <c r="I45" s="64">
        <v>88207</v>
      </c>
      <c r="J45" s="60">
        <v>1190792</v>
      </c>
      <c r="K45" s="59" t="s">
        <v>23</v>
      </c>
      <c r="L45" s="52" t="s">
        <v>24</v>
      </c>
    </row>
    <row r="46" spans="1:12" x14ac:dyDescent="0.25">
      <c r="A46" s="62">
        <v>2023</v>
      </c>
      <c r="B46" s="58">
        <v>45250</v>
      </c>
      <c r="D46" s="63">
        <v>69805</v>
      </c>
      <c r="E46" s="52" t="s">
        <v>1353</v>
      </c>
      <c r="F46" s="52" t="s">
        <v>458</v>
      </c>
      <c r="G46" s="60">
        <v>658355</v>
      </c>
      <c r="H46" s="61" t="s">
        <v>22</v>
      </c>
      <c r="I46" s="64">
        <v>52668</v>
      </c>
      <c r="J46" s="60">
        <v>711023</v>
      </c>
      <c r="K46" s="59" t="s">
        <v>37</v>
      </c>
      <c r="L46" s="52" t="s">
        <v>38</v>
      </c>
    </row>
    <row r="47" spans="1:12" x14ac:dyDescent="0.25">
      <c r="A47" s="62">
        <v>2023</v>
      </c>
      <c r="B47" s="58">
        <v>45251</v>
      </c>
      <c r="D47" s="63">
        <v>69983</v>
      </c>
      <c r="E47" s="52" t="s">
        <v>1353</v>
      </c>
      <c r="F47" s="52" t="s">
        <v>106</v>
      </c>
      <c r="G47" s="60">
        <v>726000</v>
      </c>
      <c r="H47" s="61" t="s">
        <v>22</v>
      </c>
      <c r="I47" s="64">
        <v>58080</v>
      </c>
      <c r="J47" s="60">
        <v>784080</v>
      </c>
      <c r="K47" s="59" t="s">
        <v>107</v>
      </c>
      <c r="L47" s="52" t="s">
        <v>108</v>
      </c>
    </row>
    <row r="48" spans="1:12" x14ac:dyDescent="0.25">
      <c r="A48" s="62">
        <v>2023</v>
      </c>
      <c r="B48" s="58">
        <v>45251</v>
      </c>
      <c r="D48" s="63">
        <v>69989</v>
      </c>
      <c r="E48" s="52" t="s">
        <v>1353</v>
      </c>
      <c r="F48" s="52" t="s">
        <v>1361</v>
      </c>
      <c r="G48" s="60">
        <v>1102585</v>
      </c>
      <c r="H48" s="61" t="s">
        <v>22</v>
      </c>
      <c r="I48" s="64">
        <v>88207</v>
      </c>
      <c r="J48" s="60">
        <v>1190792</v>
      </c>
      <c r="K48" s="59" t="s">
        <v>23</v>
      </c>
      <c r="L48" s="52" t="s">
        <v>24</v>
      </c>
    </row>
    <row r="49" spans="1:12" x14ac:dyDescent="0.25">
      <c r="A49" s="62">
        <v>2023</v>
      </c>
      <c r="B49" s="58">
        <v>45251</v>
      </c>
      <c r="D49" s="63">
        <v>69997</v>
      </c>
      <c r="E49" s="52" t="s">
        <v>1353</v>
      </c>
      <c r="F49" s="52" t="s">
        <v>1362</v>
      </c>
      <c r="G49" s="60">
        <v>1102585</v>
      </c>
      <c r="H49" s="61" t="s">
        <v>22</v>
      </c>
      <c r="I49" s="64">
        <v>88207</v>
      </c>
      <c r="J49" s="60">
        <v>1190792</v>
      </c>
      <c r="K49" s="59" t="s">
        <v>23</v>
      </c>
      <c r="L49" s="52" t="s">
        <v>24</v>
      </c>
    </row>
    <row r="50" spans="1:12" x14ac:dyDescent="0.25">
      <c r="A50" s="62">
        <v>2023</v>
      </c>
      <c r="B50" s="58">
        <v>45251</v>
      </c>
      <c r="D50" s="63">
        <v>70037</v>
      </c>
      <c r="E50" s="52" t="s">
        <v>1353</v>
      </c>
      <c r="F50" s="52" t="s">
        <v>172</v>
      </c>
      <c r="G50" s="60">
        <v>1102585</v>
      </c>
      <c r="H50" s="61" t="s">
        <v>22</v>
      </c>
      <c r="I50" s="64">
        <v>88207</v>
      </c>
      <c r="J50" s="60">
        <v>1190792</v>
      </c>
      <c r="K50" s="59" t="s">
        <v>23</v>
      </c>
      <c r="L50" s="52" t="s">
        <v>24</v>
      </c>
    </row>
    <row r="51" spans="1:12" x14ac:dyDescent="0.25">
      <c r="A51" s="62">
        <v>2023</v>
      </c>
      <c r="B51" s="58">
        <v>45252</v>
      </c>
      <c r="D51" s="63">
        <v>70065</v>
      </c>
      <c r="E51" s="52" t="s">
        <v>1353</v>
      </c>
      <c r="F51" s="52" t="s">
        <v>212</v>
      </c>
      <c r="G51" s="60">
        <v>367155</v>
      </c>
      <c r="H51" s="61" t="s">
        <v>22</v>
      </c>
      <c r="I51" s="64">
        <v>29372</v>
      </c>
      <c r="J51" s="60">
        <v>396527</v>
      </c>
      <c r="K51" s="59" t="s">
        <v>23</v>
      </c>
      <c r="L51" s="52" t="s">
        <v>24</v>
      </c>
    </row>
    <row r="52" spans="1:12" x14ac:dyDescent="0.25">
      <c r="A52" s="62">
        <v>2023</v>
      </c>
      <c r="B52" s="58">
        <v>45253</v>
      </c>
      <c r="D52" s="63">
        <v>70712</v>
      </c>
      <c r="E52" s="52" t="s">
        <v>1353</v>
      </c>
      <c r="F52" s="52" t="s">
        <v>288</v>
      </c>
      <c r="G52" s="60">
        <v>1102585</v>
      </c>
      <c r="H52" s="61" t="s">
        <v>22</v>
      </c>
      <c r="I52" s="64">
        <v>88207</v>
      </c>
      <c r="J52" s="60">
        <v>1190792</v>
      </c>
      <c r="K52" s="59" t="s">
        <v>55</v>
      </c>
      <c r="L52" s="52" t="s">
        <v>56</v>
      </c>
    </row>
    <row r="53" spans="1:12" x14ac:dyDescent="0.25">
      <c r="A53" s="62">
        <v>2023</v>
      </c>
      <c r="B53" s="58">
        <v>45253</v>
      </c>
      <c r="D53" s="63">
        <v>70713</v>
      </c>
      <c r="E53" s="52" t="s">
        <v>1353</v>
      </c>
      <c r="F53" s="52" t="s">
        <v>288</v>
      </c>
      <c r="G53" s="60">
        <v>1401530</v>
      </c>
      <c r="H53" s="61" t="s">
        <v>22</v>
      </c>
      <c r="I53" s="64">
        <v>112122</v>
      </c>
      <c r="J53" s="60">
        <v>1513652</v>
      </c>
      <c r="K53" s="59" t="s">
        <v>55</v>
      </c>
      <c r="L53" s="52" t="s">
        <v>56</v>
      </c>
    </row>
    <row r="54" spans="1:12" x14ac:dyDescent="0.25">
      <c r="A54" s="62">
        <v>2023</v>
      </c>
      <c r="B54" s="58">
        <v>45255</v>
      </c>
      <c r="D54" s="63">
        <v>71541</v>
      </c>
      <c r="E54" s="52" t="s">
        <v>1353</v>
      </c>
      <c r="F54" s="52" t="s">
        <v>418</v>
      </c>
      <c r="G54" s="60">
        <v>806200</v>
      </c>
      <c r="H54" s="61" t="s">
        <v>22</v>
      </c>
      <c r="I54" s="64">
        <v>64496</v>
      </c>
      <c r="J54" s="60">
        <v>870696</v>
      </c>
      <c r="K54" s="59" t="s">
        <v>55</v>
      </c>
      <c r="L54" s="52" t="s">
        <v>56</v>
      </c>
    </row>
    <row r="55" spans="1:12" x14ac:dyDescent="0.25">
      <c r="A55" s="62">
        <v>2023</v>
      </c>
      <c r="B55" s="58">
        <v>45258</v>
      </c>
      <c r="D55" s="63">
        <v>71627</v>
      </c>
      <c r="E55" s="52" t="s">
        <v>1353</v>
      </c>
      <c r="F55" s="52" t="s">
        <v>1363</v>
      </c>
      <c r="G55" s="60">
        <v>220293</v>
      </c>
      <c r="H55" s="61" t="s">
        <v>22</v>
      </c>
      <c r="I55" s="64">
        <v>17623</v>
      </c>
      <c r="J55" s="60">
        <v>237916</v>
      </c>
      <c r="K55" s="59" t="s">
        <v>23</v>
      </c>
      <c r="L55" s="52" t="s">
        <v>24</v>
      </c>
    </row>
    <row r="56" spans="1:12" x14ac:dyDescent="0.25">
      <c r="A56" s="62">
        <v>2023</v>
      </c>
      <c r="B56" s="58">
        <v>45258</v>
      </c>
      <c r="D56" s="63">
        <v>71638</v>
      </c>
      <c r="E56" s="52" t="s">
        <v>1353</v>
      </c>
      <c r="F56" s="52" t="s">
        <v>1362</v>
      </c>
      <c r="G56" s="60">
        <v>250910</v>
      </c>
      <c r="H56" s="61" t="s">
        <v>22</v>
      </c>
      <c r="I56" s="64">
        <v>20073</v>
      </c>
      <c r="J56" s="60">
        <v>270983</v>
      </c>
      <c r="K56" s="59" t="s">
        <v>23</v>
      </c>
      <c r="L56" s="52" t="s">
        <v>24</v>
      </c>
    </row>
    <row r="57" spans="1:12" x14ac:dyDescent="0.25">
      <c r="A57" s="62">
        <v>2023</v>
      </c>
      <c r="B57" s="58">
        <v>45260</v>
      </c>
      <c r="D57" s="63">
        <v>72428</v>
      </c>
      <c r="E57" s="52" t="s">
        <v>1353</v>
      </c>
      <c r="F57" s="52" t="s">
        <v>218</v>
      </c>
      <c r="G57" s="60">
        <v>950787</v>
      </c>
      <c r="H57" s="61" t="s">
        <v>22</v>
      </c>
      <c r="I57" s="64">
        <v>76063</v>
      </c>
      <c r="J57" s="60">
        <v>1026850</v>
      </c>
      <c r="K57" s="59" t="s">
        <v>55</v>
      </c>
      <c r="L57" s="52" t="s">
        <v>56</v>
      </c>
    </row>
    <row r="58" spans="1:12" x14ac:dyDescent="0.25">
      <c r="A58" s="62">
        <v>2023</v>
      </c>
      <c r="B58" s="58">
        <v>45260</v>
      </c>
      <c r="D58" s="63">
        <v>72429</v>
      </c>
      <c r="E58" s="52" t="s">
        <v>1353</v>
      </c>
      <c r="F58" s="52" t="s">
        <v>218</v>
      </c>
      <c r="G58" s="60">
        <v>738405</v>
      </c>
      <c r="H58" s="61" t="s">
        <v>22</v>
      </c>
      <c r="I58" s="64">
        <v>59072</v>
      </c>
      <c r="J58" s="60">
        <v>797477</v>
      </c>
      <c r="K58" s="59" t="s">
        <v>55</v>
      </c>
      <c r="L58" s="52" t="s">
        <v>56</v>
      </c>
    </row>
    <row r="59" spans="1:12" x14ac:dyDescent="0.25">
      <c r="A59" s="62">
        <v>2023</v>
      </c>
      <c r="B59" s="58">
        <v>45262</v>
      </c>
      <c r="D59" s="63">
        <v>72899</v>
      </c>
      <c r="E59" s="52" t="s">
        <v>1353</v>
      </c>
      <c r="F59" s="52" t="s">
        <v>1364</v>
      </c>
      <c r="G59" s="60">
        <v>500649</v>
      </c>
      <c r="H59" s="61" t="s">
        <v>22</v>
      </c>
      <c r="I59" s="64">
        <v>40052</v>
      </c>
      <c r="J59" s="60">
        <v>540701</v>
      </c>
      <c r="K59" s="59" t="s">
        <v>55</v>
      </c>
      <c r="L59" s="52" t="s">
        <v>56</v>
      </c>
    </row>
    <row r="60" spans="1:12" x14ac:dyDescent="0.25">
      <c r="A60" s="62">
        <v>2023</v>
      </c>
      <c r="B60" s="58">
        <v>45262</v>
      </c>
      <c r="D60" s="63">
        <v>72927</v>
      </c>
      <c r="E60" s="52" t="s">
        <v>1353</v>
      </c>
      <c r="F60" s="52" t="s">
        <v>375</v>
      </c>
      <c r="G60" s="60">
        <v>440586</v>
      </c>
      <c r="H60" s="61" t="s">
        <v>22</v>
      </c>
      <c r="I60" s="64">
        <v>35247</v>
      </c>
      <c r="J60" s="60">
        <v>475833</v>
      </c>
      <c r="K60" s="59" t="s">
        <v>23</v>
      </c>
      <c r="L60" s="52" t="s">
        <v>24</v>
      </c>
    </row>
    <row r="61" spans="1:12" x14ac:dyDescent="0.25">
      <c r="A61" s="62">
        <v>2023</v>
      </c>
      <c r="B61" s="58">
        <v>45262</v>
      </c>
      <c r="D61" s="63">
        <v>72931</v>
      </c>
      <c r="E61" s="52" t="s">
        <v>1353</v>
      </c>
      <c r="F61" s="52" t="s">
        <v>1365</v>
      </c>
      <c r="G61" s="60">
        <v>1173355</v>
      </c>
      <c r="H61" s="61" t="s">
        <v>22</v>
      </c>
      <c r="I61" s="64">
        <v>93868</v>
      </c>
      <c r="J61" s="60">
        <v>1267223</v>
      </c>
      <c r="K61" s="59" t="s">
        <v>23</v>
      </c>
      <c r="L61" s="52" t="s">
        <v>24</v>
      </c>
    </row>
    <row r="62" spans="1:12" x14ac:dyDescent="0.25">
      <c r="A62" s="62">
        <v>2023</v>
      </c>
      <c r="B62" s="58">
        <v>45265</v>
      </c>
      <c r="D62" s="63">
        <v>73047</v>
      </c>
      <c r="E62" s="52" t="s">
        <v>1353</v>
      </c>
      <c r="F62" s="52" t="s">
        <v>106</v>
      </c>
      <c r="G62" s="60">
        <v>1071928</v>
      </c>
      <c r="H62" s="61" t="s">
        <v>22</v>
      </c>
      <c r="I62" s="64">
        <v>85754</v>
      </c>
      <c r="J62" s="60">
        <v>1157682</v>
      </c>
      <c r="K62" s="59" t="s">
        <v>107</v>
      </c>
      <c r="L62" s="52" t="s">
        <v>108</v>
      </c>
    </row>
    <row r="63" spans="1:12" x14ac:dyDescent="0.25">
      <c r="A63" s="62">
        <v>2023</v>
      </c>
      <c r="B63" s="58">
        <v>45265</v>
      </c>
      <c r="D63" s="63">
        <v>73062</v>
      </c>
      <c r="E63" s="52" t="s">
        <v>1353</v>
      </c>
      <c r="F63" s="52" t="s">
        <v>347</v>
      </c>
      <c r="G63" s="60">
        <v>555290</v>
      </c>
      <c r="H63" s="61" t="s">
        <v>22</v>
      </c>
      <c r="I63" s="64">
        <v>44423</v>
      </c>
      <c r="J63" s="60">
        <v>599713</v>
      </c>
      <c r="K63" s="59" t="s">
        <v>23</v>
      </c>
      <c r="L63" s="52" t="s">
        <v>24</v>
      </c>
    </row>
    <row r="64" spans="1:12" x14ac:dyDescent="0.25">
      <c r="A64" s="62">
        <v>2023</v>
      </c>
      <c r="B64" s="58">
        <v>45265</v>
      </c>
      <c r="D64" s="63">
        <v>73095</v>
      </c>
      <c r="E64" s="52" t="s">
        <v>1353</v>
      </c>
      <c r="F64" s="52" t="s">
        <v>385</v>
      </c>
      <c r="G64" s="60">
        <v>860292</v>
      </c>
      <c r="H64" s="61" t="s">
        <v>22</v>
      </c>
      <c r="I64" s="64">
        <v>68823</v>
      </c>
      <c r="J64" s="60">
        <v>929115</v>
      </c>
      <c r="K64" s="59" t="s">
        <v>23</v>
      </c>
      <c r="L64" s="52" t="s">
        <v>24</v>
      </c>
    </row>
    <row r="65" spans="1:12" x14ac:dyDescent="0.25">
      <c r="A65" s="62">
        <v>2023</v>
      </c>
      <c r="B65" s="58">
        <v>45266</v>
      </c>
      <c r="D65" s="63">
        <v>73142</v>
      </c>
      <c r="E65" s="52" t="s">
        <v>1353</v>
      </c>
      <c r="F65" s="52" t="s">
        <v>351</v>
      </c>
      <c r="G65" s="60">
        <v>1791420</v>
      </c>
      <c r="H65" s="61" t="s">
        <v>22</v>
      </c>
      <c r="I65" s="64">
        <v>143314</v>
      </c>
      <c r="J65" s="60">
        <v>1934734</v>
      </c>
      <c r="K65" s="59" t="s">
        <v>23</v>
      </c>
      <c r="L65" s="52" t="s">
        <v>24</v>
      </c>
    </row>
    <row r="66" spans="1:12" x14ac:dyDescent="0.25">
      <c r="A66" s="62">
        <v>2023</v>
      </c>
      <c r="B66" s="58">
        <v>45266</v>
      </c>
      <c r="D66" s="63">
        <v>73181</v>
      </c>
      <c r="E66" s="52" t="s">
        <v>1353</v>
      </c>
      <c r="F66" s="52" t="s">
        <v>338</v>
      </c>
      <c r="G66" s="60">
        <v>1080770</v>
      </c>
      <c r="H66" s="61" t="s">
        <v>22</v>
      </c>
      <c r="I66" s="64">
        <v>86462</v>
      </c>
      <c r="J66" s="60">
        <v>1167232</v>
      </c>
      <c r="K66" s="59" t="s">
        <v>23</v>
      </c>
      <c r="L66" s="52" t="s">
        <v>24</v>
      </c>
    </row>
    <row r="67" spans="1:12" x14ac:dyDescent="0.25">
      <c r="A67" s="62">
        <v>2023</v>
      </c>
      <c r="B67" s="58">
        <v>45267</v>
      </c>
      <c r="D67" s="63">
        <v>73907</v>
      </c>
      <c r="E67" s="52" t="s">
        <v>1353</v>
      </c>
      <c r="F67" s="52" t="s">
        <v>161</v>
      </c>
      <c r="G67" s="60">
        <v>704424</v>
      </c>
      <c r="H67" s="61" t="s">
        <v>22</v>
      </c>
      <c r="I67" s="64">
        <v>56354</v>
      </c>
      <c r="J67" s="60">
        <v>760778</v>
      </c>
      <c r="K67" s="59" t="s">
        <v>23</v>
      </c>
      <c r="L67" s="52" t="s">
        <v>24</v>
      </c>
    </row>
    <row r="68" spans="1:12" x14ac:dyDescent="0.25">
      <c r="A68" s="62">
        <v>2023</v>
      </c>
      <c r="B68" s="58">
        <v>45267</v>
      </c>
      <c r="D68" s="63">
        <v>73909</v>
      </c>
      <c r="E68" s="52" t="s">
        <v>1353</v>
      </c>
      <c r="F68" s="52" t="s">
        <v>375</v>
      </c>
      <c r="G68" s="60">
        <v>738405</v>
      </c>
      <c r="H68" s="61" t="s">
        <v>22</v>
      </c>
      <c r="I68" s="64">
        <v>59072</v>
      </c>
      <c r="J68" s="60">
        <v>797477</v>
      </c>
      <c r="K68" s="59" t="s">
        <v>23</v>
      </c>
      <c r="L68" s="52" t="s">
        <v>24</v>
      </c>
    </row>
    <row r="69" spans="1:12" x14ac:dyDescent="0.25">
      <c r="A69" s="62">
        <v>2023</v>
      </c>
      <c r="B69" s="58">
        <v>45267</v>
      </c>
      <c r="D69" s="63">
        <v>73933</v>
      </c>
      <c r="E69" s="52" t="s">
        <v>1353</v>
      </c>
      <c r="F69" s="52" t="s">
        <v>368</v>
      </c>
      <c r="G69" s="60">
        <v>937625</v>
      </c>
      <c r="H69" s="61" t="s">
        <v>22</v>
      </c>
      <c r="I69" s="64">
        <v>75010</v>
      </c>
      <c r="J69" s="60">
        <v>1012635</v>
      </c>
      <c r="K69" s="59" t="s">
        <v>23</v>
      </c>
      <c r="L69" s="52" t="s">
        <v>24</v>
      </c>
    </row>
    <row r="70" spans="1:12" x14ac:dyDescent="0.25">
      <c r="A70" s="62">
        <v>2023</v>
      </c>
      <c r="B70" s="58">
        <v>45268</v>
      </c>
      <c r="D70" s="63">
        <v>74220</v>
      </c>
      <c r="E70" s="52" t="s">
        <v>1353</v>
      </c>
      <c r="F70" s="52" t="s">
        <v>1366</v>
      </c>
      <c r="G70" s="60">
        <v>806439</v>
      </c>
      <c r="H70" s="61" t="s">
        <v>22</v>
      </c>
      <c r="I70" s="64">
        <v>64515</v>
      </c>
      <c r="J70" s="60">
        <v>870954</v>
      </c>
      <c r="K70" s="59" t="s">
        <v>55</v>
      </c>
      <c r="L70" s="52" t="s">
        <v>56</v>
      </c>
    </row>
    <row r="71" spans="1:12" x14ac:dyDescent="0.25">
      <c r="A71" s="62">
        <v>2023</v>
      </c>
      <c r="B71" s="58">
        <v>45272</v>
      </c>
      <c r="D71" s="63">
        <v>74541</v>
      </c>
      <c r="E71" s="52" t="s">
        <v>1353</v>
      </c>
      <c r="F71" s="52" t="s">
        <v>186</v>
      </c>
      <c r="G71" s="60">
        <v>483720</v>
      </c>
      <c r="H71" s="61" t="s">
        <v>22</v>
      </c>
      <c r="I71" s="64">
        <v>38698</v>
      </c>
      <c r="J71" s="60">
        <v>522418</v>
      </c>
      <c r="K71" s="59" t="s">
        <v>23</v>
      </c>
      <c r="L71" s="52" t="s">
        <v>24</v>
      </c>
    </row>
    <row r="72" spans="1:12" x14ac:dyDescent="0.25">
      <c r="A72" s="62">
        <v>2023</v>
      </c>
      <c r="B72" s="58">
        <v>45272</v>
      </c>
      <c r="D72" s="63">
        <v>74566</v>
      </c>
      <c r="E72" s="52" t="s">
        <v>1353</v>
      </c>
      <c r="F72" s="52" t="s">
        <v>308</v>
      </c>
      <c r="G72" s="60">
        <v>941282</v>
      </c>
      <c r="H72" s="61" t="s">
        <v>22</v>
      </c>
      <c r="I72" s="64">
        <v>75303</v>
      </c>
      <c r="J72" s="60">
        <v>1016585</v>
      </c>
      <c r="K72" s="59" t="s">
        <v>55</v>
      </c>
      <c r="L72" s="52" t="s">
        <v>56</v>
      </c>
    </row>
    <row r="73" spans="1:12" x14ac:dyDescent="0.25">
      <c r="A73" s="62">
        <v>2023</v>
      </c>
      <c r="B73" s="58">
        <v>45276</v>
      </c>
      <c r="D73" s="63">
        <v>75786</v>
      </c>
      <c r="E73" s="52" t="s">
        <v>1353</v>
      </c>
      <c r="F73" s="52" t="s">
        <v>385</v>
      </c>
      <c r="G73" s="60">
        <v>889640</v>
      </c>
      <c r="H73" s="61" t="s">
        <v>22</v>
      </c>
      <c r="I73" s="64">
        <v>71171</v>
      </c>
      <c r="J73" s="60">
        <v>960811</v>
      </c>
      <c r="K73" s="59" t="s">
        <v>23</v>
      </c>
      <c r="L73" s="52" t="s">
        <v>24</v>
      </c>
    </row>
    <row r="74" spans="1:12" x14ac:dyDescent="0.25">
      <c r="A74" s="62">
        <v>2023</v>
      </c>
      <c r="B74" s="58">
        <v>45276</v>
      </c>
      <c r="D74" s="63">
        <v>75790</v>
      </c>
      <c r="E74" s="52" t="s">
        <v>1353</v>
      </c>
      <c r="F74" s="52" t="s">
        <v>349</v>
      </c>
      <c r="G74" s="60">
        <v>444230</v>
      </c>
      <c r="H74" s="61" t="s">
        <v>22</v>
      </c>
      <c r="I74" s="64">
        <v>35538</v>
      </c>
      <c r="J74" s="60">
        <v>479768</v>
      </c>
      <c r="K74" s="59" t="s">
        <v>23</v>
      </c>
      <c r="L74" s="52" t="s">
        <v>24</v>
      </c>
    </row>
    <row r="75" spans="1:12" x14ac:dyDescent="0.25">
      <c r="A75" s="62">
        <v>2023</v>
      </c>
      <c r="B75" s="58">
        <v>45276</v>
      </c>
      <c r="D75" s="63">
        <v>75791</v>
      </c>
      <c r="E75" s="52" t="s">
        <v>1353</v>
      </c>
      <c r="F75" s="52" t="s">
        <v>208</v>
      </c>
      <c r="G75" s="60">
        <v>717453</v>
      </c>
      <c r="H75" s="61" t="s">
        <v>22</v>
      </c>
      <c r="I75" s="64">
        <v>57396</v>
      </c>
      <c r="J75" s="60">
        <v>774849</v>
      </c>
      <c r="K75" s="59" t="s">
        <v>107</v>
      </c>
      <c r="L75" s="52" t="s">
        <v>108</v>
      </c>
    </row>
    <row r="76" spans="1:12" x14ac:dyDescent="0.25">
      <c r="A76" s="62">
        <v>2023</v>
      </c>
      <c r="B76" s="58">
        <v>45283</v>
      </c>
      <c r="D76" s="63">
        <v>77346</v>
      </c>
      <c r="E76" s="52" t="s">
        <v>1353</v>
      </c>
      <c r="F76" s="52" t="s">
        <v>172</v>
      </c>
      <c r="G76" s="60">
        <v>535964</v>
      </c>
      <c r="H76" s="61" t="s">
        <v>22</v>
      </c>
      <c r="I76" s="64">
        <v>42877</v>
      </c>
      <c r="J76" s="60">
        <v>578841</v>
      </c>
      <c r="K76" s="59" t="s">
        <v>23</v>
      </c>
      <c r="L76" s="52" t="s">
        <v>24</v>
      </c>
    </row>
    <row r="77" spans="1:12" x14ac:dyDescent="0.25">
      <c r="A77" s="62">
        <v>2023</v>
      </c>
      <c r="B77" s="58">
        <v>45283</v>
      </c>
      <c r="D77" s="63">
        <v>77349</v>
      </c>
      <c r="E77" s="52" t="s">
        <v>1353</v>
      </c>
      <c r="F77" s="52" t="s">
        <v>354</v>
      </c>
      <c r="G77" s="60">
        <v>471416</v>
      </c>
      <c r="H77" s="61" t="s">
        <v>22</v>
      </c>
      <c r="I77" s="64">
        <v>37713</v>
      </c>
      <c r="J77" s="60">
        <v>509129</v>
      </c>
      <c r="K77" s="59" t="s">
        <v>23</v>
      </c>
      <c r="L77" s="52" t="s">
        <v>24</v>
      </c>
    </row>
    <row r="78" spans="1:12" x14ac:dyDescent="0.25">
      <c r="A78" s="62">
        <v>2023</v>
      </c>
      <c r="B78" s="58">
        <v>45287</v>
      </c>
      <c r="D78" s="63">
        <v>77628</v>
      </c>
      <c r="E78" s="52" t="s">
        <v>1353</v>
      </c>
      <c r="F78" s="52" t="s">
        <v>386</v>
      </c>
      <c r="G78" s="60">
        <v>486831</v>
      </c>
      <c r="H78" s="61" t="s">
        <v>22</v>
      </c>
      <c r="I78" s="64">
        <v>38946</v>
      </c>
      <c r="J78" s="60">
        <v>525777</v>
      </c>
      <c r="K78" s="59" t="s">
        <v>23</v>
      </c>
      <c r="L78" s="52" t="s">
        <v>24</v>
      </c>
    </row>
    <row r="79" spans="1:12" x14ac:dyDescent="0.25">
      <c r="A79" s="62">
        <v>2023</v>
      </c>
      <c r="B79" s="58">
        <v>45288</v>
      </c>
      <c r="D79" s="63">
        <v>78643</v>
      </c>
      <c r="E79" s="52" t="s">
        <v>1353</v>
      </c>
      <c r="F79" s="52" t="s">
        <v>324</v>
      </c>
      <c r="G79" s="60">
        <v>347590</v>
      </c>
      <c r="H79" s="61" t="s">
        <v>22</v>
      </c>
      <c r="I79" s="64">
        <v>27807</v>
      </c>
      <c r="J79" s="60">
        <v>375397</v>
      </c>
      <c r="K79" s="59" t="s">
        <v>23</v>
      </c>
      <c r="L79" s="52" t="s">
        <v>24</v>
      </c>
    </row>
    <row r="80" spans="1:12" x14ac:dyDescent="0.25">
      <c r="A80" s="62">
        <v>2023</v>
      </c>
      <c r="B80" s="58">
        <v>45289</v>
      </c>
      <c r="D80" s="63">
        <v>78698</v>
      </c>
      <c r="E80" s="52" t="s">
        <v>1353</v>
      </c>
      <c r="F80" s="52" t="s">
        <v>231</v>
      </c>
      <c r="G80" s="60">
        <v>1765560</v>
      </c>
      <c r="H80" s="61" t="s">
        <v>22</v>
      </c>
      <c r="I80" s="64">
        <v>141245</v>
      </c>
      <c r="J80" s="60">
        <v>1906805</v>
      </c>
      <c r="K80" s="59" t="s">
        <v>23</v>
      </c>
      <c r="L80" s="52" t="s">
        <v>24</v>
      </c>
    </row>
    <row r="81" spans="1:12" x14ac:dyDescent="0.25">
      <c r="A81" s="65">
        <v>2024</v>
      </c>
      <c r="B81" s="58">
        <v>45300</v>
      </c>
      <c r="D81" s="66">
        <v>13</v>
      </c>
      <c r="E81" s="52" t="s">
        <v>250</v>
      </c>
      <c r="F81" s="52" t="s">
        <v>1367</v>
      </c>
      <c r="G81" s="60">
        <v>-90143</v>
      </c>
      <c r="H81" s="61" t="s">
        <v>22</v>
      </c>
      <c r="I81" s="60">
        <v>-7211</v>
      </c>
      <c r="J81" s="67">
        <v>-97354</v>
      </c>
      <c r="K81" s="52" t="s">
        <v>55</v>
      </c>
      <c r="L81" s="52" t="s">
        <v>56</v>
      </c>
    </row>
    <row r="82" spans="1:12" x14ac:dyDescent="0.25">
      <c r="A82" s="65">
        <v>2024</v>
      </c>
      <c r="B82" s="58">
        <v>45301</v>
      </c>
      <c r="D82" s="66">
        <v>42</v>
      </c>
      <c r="E82" s="52" t="s">
        <v>241</v>
      </c>
      <c r="F82" s="52" t="s">
        <v>254</v>
      </c>
      <c r="G82" s="60">
        <v>-270429</v>
      </c>
      <c r="H82" s="61" t="s">
        <v>22</v>
      </c>
      <c r="I82" s="60">
        <v>-21634</v>
      </c>
      <c r="J82" s="67">
        <v>-292063</v>
      </c>
      <c r="K82" s="52" t="s">
        <v>37</v>
      </c>
      <c r="L82" s="52" t="s">
        <v>38</v>
      </c>
    </row>
    <row r="83" spans="1:12" x14ac:dyDescent="0.25">
      <c r="A83" s="65">
        <v>2024</v>
      </c>
      <c r="B83" s="39">
        <v>45293</v>
      </c>
      <c r="C83" s="31" t="s">
        <v>1368</v>
      </c>
      <c r="D83" s="40">
        <v>7</v>
      </c>
      <c r="E83" s="31" t="s">
        <v>236</v>
      </c>
      <c r="F83" s="31" t="s">
        <v>208</v>
      </c>
      <c r="G83" s="32">
        <v>1222091</v>
      </c>
      <c r="H83" s="33" t="s">
        <v>22</v>
      </c>
      <c r="I83" s="32">
        <v>97767</v>
      </c>
      <c r="J83" s="32">
        <v>1319858</v>
      </c>
      <c r="K83" s="31" t="s">
        <v>107</v>
      </c>
      <c r="L83" s="31" t="s">
        <v>108</v>
      </c>
    </row>
    <row r="84" spans="1:12" x14ac:dyDescent="0.25">
      <c r="A84" s="65">
        <v>2024</v>
      </c>
      <c r="B84" s="39">
        <v>45293</v>
      </c>
      <c r="C84" s="31" t="s">
        <v>1369</v>
      </c>
      <c r="D84" s="40">
        <v>64</v>
      </c>
      <c r="E84" s="31" t="s">
        <v>236</v>
      </c>
      <c r="F84" s="31" t="s">
        <v>185</v>
      </c>
      <c r="G84" s="32">
        <v>479388</v>
      </c>
      <c r="H84" s="33" t="s">
        <v>22</v>
      </c>
      <c r="I84" s="32">
        <v>38351</v>
      </c>
      <c r="J84" s="32">
        <v>517739</v>
      </c>
      <c r="K84" s="31" t="s">
        <v>23</v>
      </c>
      <c r="L84" s="31" t="s">
        <v>24</v>
      </c>
    </row>
    <row r="85" spans="1:12" x14ac:dyDescent="0.25">
      <c r="A85" s="65">
        <v>2024</v>
      </c>
      <c r="B85" s="39">
        <v>45295</v>
      </c>
      <c r="C85" s="31" t="s">
        <v>1370</v>
      </c>
      <c r="D85" s="40">
        <v>819</v>
      </c>
      <c r="E85" s="31" t="s">
        <v>236</v>
      </c>
      <c r="F85" s="31" t="s">
        <v>1371</v>
      </c>
      <c r="G85" s="32">
        <v>1433545</v>
      </c>
      <c r="H85" s="33" t="s">
        <v>22</v>
      </c>
      <c r="I85" s="32">
        <v>114684</v>
      </c>
      <c r="J85" s="32">
        <v>1548229</v>
      </c>
      <c r="K85" s="31" t="s">
        <v>23</v>
      </c>
      <c r="L85" s="31" t="s">
        <v>24</v>
      </c>
    </row>
    <row r="86" spans="1:12" x14ac:dyDescent="0.25">
      <c r="A86" s="65">
        <v>2024</v>
      </c>
      <c r="B86" s="39">
        <v>45295</v>
      </c>
      <c r="C86" s="31" t="s">
        <v>902</v>
      </c>
      <c r="D86" s="40">
        <v>847</v>
      </c>
      <c r="E86" s="31" t="s">
        <v>236</v>
      </c>
      <c r="F86" s="31" t="s">
        <v>400</v>
      </c>
      <c r="G86" s="32">
        <v>1608090</v>
      </c>
      <c r="H86" s="33" t="s">
        <v>22</v>
      </c>
      <c r="I86" s="32">
        <v>128647</v>
      </c>
      <c r="J86" s="32">
        <v>1736737</v>
      </c>
      <c r="K86" s="31" t="s">
        <v>23</v>
      </c>
      <c r="L86" s="31" t="s">
        <v>24</v>
      </c>
    </row>
    <row r="87" spans="1:12" x14ac:dyDescent="0.25">
      <c r="A87" s="65">
        <v>2024</v>
      </c>
      <c r="B87" s="39">
        <v>45297</v>
      </c>
      <c r="C87" s="31" t="s">
        <v>1372</v>
      </c>
      <c r="D87" s="40">
        <v>1265</v>
      </c>
      <c r="E87" s="31" t="s">
        <v>236</v>
      </c>
      <c r="F87" s="31" t="s">
        <v>247</v>
      </c>
      <c r="G87" s="32">
        <v>1353180</v>
      </c>
      <c r="H87" s="33" t="s">
        <v>22</v>
      </c>
      <c r="I87" s="32">
        <v>108254</v>
      </c>
      <c r="J87" s="32">
        <v>1461434</v>
      </c>
      <c r="K87" s="31" t="s">
        <v>23</v>
      </c>
      <c r="L87" s="31" t="s">
        <v>24</v>
      </c>
    </row>
    <row r="88" spans="1:12" x14ac:dyDescent="0.25">
      <c r="A88" s="65">
        <v>2024</v>
      </c>
      <c r="B88" s="39">
        <v>45297</v>
      </c>
      <c r="C88" s="31" t="s">
        <v>1373</v>
      </c>
      <c r="D88" s="40">
        <v>1283</v>
      </c>
      <c r="E88" s="31" t="s">
        <v>236</v>
      </c>
      <c r="F88" s="31" t="s">
        <v>344</v>
      </c>
      <c r="G88" s="32">
        <v>531135</v>
      </c>
      <c r="H88" s="33" t="s">
        <v>22</v>
      </c>
      <c r="I88" s="32">
        <v>42491</v>
      </c>
      <c r="J88" s="32">
        <v>573626</v>
      </c>
      <c r="K88" s="31" t="s">
        <v>23</v>
      </c>
      <c r="L88" s="31" t="s">
        <v>24</v>
      </c>
    </row>
    <row r="89" spans="1:12" x14ac:dyDescent="0.25">
      <c r="A89" s="65">
        <v>2024</v>
      </c>
      <c r="B89" s="39">
        <v>45297</v>
      </c>
      <c r="C89" s="31" t="s">
        <v>1374</v>
      </c>
      <c r="D89" s="40">
        <v>1297</v>
      </c>
      <c r="E89" s="31" t="s">
        <v>236</v>
      </c>
      <c r="F89" s="31" t="s">
        <v>1375</v>
      </c>
      <c r="G89" s="32">
        <v>444230</v>
      </c>
      <c r="H89" s="33" t="s">
        <v>22</v>
      </c>
      <c r="I89" s="32">
        <v>35538</v>
      </c>
      <c r="J89" s="32">
        <v>479768</v>
      </c>
      <c r="K89" s="31" t="s">
        <v>23</v>
      </c>
      <c r="L89" s="31" t="s">
        <v>24</v>
      </c>
    </row>
    <row r="90" spans="1:12" x14ac:dyDescent="0.25">
      <c r="A90" s="65">
        <v>2024</v>
      </c>
      <c r="B90" s="39">
        <v>45299</v>
      </c>
      <c r="C90" s="31" t="s">
        <v>1376</v>
      </c>
      <c r="D90" s="40">
        <v>1354</v>
      </c>
      <c r="E90" s="31" t="s">
        <v>236</v>
      </c>
      <c r="F90" s="31" t="s">
        <v>458</v>
      </c>
      <c r="G90" s="32">
        <v>998336</v>
      </c>
      <c r="H90" s="33" t="s">
        <v>22</v>
      </c>
      <c r="I90" s="32">
        <v>79867</v>
      </c>
      <c r="J90" s="32">
        <v>1078203</v>
      </c>
      <c r="K90" s="31" t="s">
        <v>37</v>
      </c>
      <c r="L90" s="31" t="s">
        <v>38</v>
      </c>
    </row>
    <row r="91" spans="1:12" x14ac:dyDescent="0.25">
      <c r="A91" s="65">
        <v>2024</v>
      </c>
      <c r="B91" s="39">
        <v>45299</v>
      </c>
      <c r="C91" s="31" t="s">
        <v>1377</v>
      </c>
      <c r="D91" s="40">
        <v>1356</v>
      </c>
      <c r="E91" s="31" t="s">
        <v>236</v>
      </c>
      <c r="F91" s="31" t="s">
        <v>417</v>
      </c>
      <c r="G91" s="32">
        <v>1182635</v>
      </c>
      <c r="H91" s="33" t="s">
        <v>22</v>
      </c>
      <c r="I91" s="32">
        <v>94611</v>
      </c>
      <c r="J91" s="32">
        <v>1277246</v>
      </c>
      <c r="K91" s="31" t="s">
        <v>37</v>
      </c>
      <c r="L91" s="31" t="s">
        <v>38</v>
      </c>
    </row>
    <row r="92" spans="1:12" x14ac:dyDescent="0.25">
      <c r="A92" s="65">
        <v>2024</v>
      </c>
      <c r="B92" s="39">
        <v>45299</v>
      </c>
      <c r="C92" s="31" t="s">
        <v>1378</v>
      </c>
      <c r="D92" s="40">
        <v>1357</v>
      </c>
      <c r="E92" s="31" t="s">
        <v>236</v>
      </c>
      <c r="F92" s="31" t="s">
        <v>366</v>
      </c>
      <c r="G92" s="32">
        <v>1527017</v>
      </c>
      <c r="H92" s="33" t="s">
        <v>22</v>
      </c>
      <c r="I92" s="32">
        <v>122161</v>
      </c>
      <c r="J92" s="32">
        <v>1649178</v>
      </c>
      <c r="K92" s="31" t="s">
        <v>37</v>
      </c>
      <c r="L92" s="31" t="s">
        <v>38</v>
      </c>
    </row>
    <row r="93" spans="1:12" x14ac:dyDescent="0.25">
      <c r="A93" s="65">
        <v>2024</v>
      </c>
      <c r="B93" s="39">
        <v>45300</v>
      </c>
      <c r="C93" s="31" t="s">
        <v>1379</v>
      </c>
      <c r="D93" s="40">
        <v>1389</v>
      </c>
      <c r="E93" s="31" t="s">
        <v>236</v>
      </c>
      <c r="F93" s="31" t="s">
        <v>1380</v>
      </c>
      <c r="G93" s="32">
        <v>623736</v>
      </c>
      <c r="H93" s="33" t="s">
        <v>22</v>
      </c>
      <c r="I93" s="32">
        <v>49899</v>
      </c>
      <c r="J93" s="32">
        <v>673635</v>
      </c>
      <c r="K93" s="31" t="s">
        <v>23</v>
      </c>
      <c r="L93" s="31" t="s">
        <v>24</v>
      </c>
    </row>
    <row r="94" spans="1:12" x14ac:dyDescent="0.25">
      <c r="A94" s="65">
        <v>2024</v>
      </c>
      <c r="B94" s="39">
        <v>45300</v>
      </c>
      <c r="C94" s="31" t="s">
        <v>1381</v>
      </c>
      <c r="D94" s="40">
        <v>1392</v>
      </c>
      <c r="E94" s="31" t="s">
        <v>236</v>
      </c>
      <c r="F94" s="31" t="s">
        <v>172</v>
      </c>
      <c r="G94" s="32">
        <v>1410810</v>
      </c>
      <c r="H94" s="33" t="s">
        <v>22</v>
      </c>
      <c r="I94" s="32">
        <v>112865</v>
      </c>
      <c r="J94" s="32">
        <v>1523675</v>
      </c>
      <c r="K94" s="31" t="s">
        <v>23</v>
      </c>
      <c r="L94" s="31" t="s">
        <v>24</v>
      </c>
    </row>
    <row r="95" spans="1:12" x14ac:dyDescent="0.25">
      <c r="A95" s="65">
        <v>2024</v>
      </c>
      <c r="B95" s="39">
        <v>45300</v>
      </c>
      <c r="C95" s="31" t="s">
        <v>1382</v>
      </c>
      <c r="D95" s="40">
        <v>1414</v>
      </c>
      <c r="E95" s="31" t="s">
        <v>236</v>
      </c>
      <c r="F95" s="31" t="s">
        <v>604</v>
      </c>
      <c r="G95" s="32">
        <v>1539833</v>
      </c>
      <c r="H95" s="33" t="s">
        <v>22</v>
      </c>
      <c r="I95" s="32">
        <v>123187</v>
      </c>
      <c r="J95" s="32">
        <v>1663020</v>
      </c>
      <c r="K95" s="31" t="s">
        <v>23</v>
      </c>
      <c r="L95" s="31" t="s">
        <v>24</v>
      </c>
    </row>
    <row r="96" spans="1:12" x14ac:dyDescent="0.25">
      <c r="A96" s="65">
        <v>2024</v>
      </c>
      <c r="B96" s="39">
        <v>45300</v>
      </c>
      <c r="C96" s="31" t="s">
        <v>1383</v>
      </c>
      <c r="D96" s="40">
        <v>1415</v>
      </c>
      <c r="E96" s="31" t="s">
        <v>236</v>
      </c>
      <c r="F96" s="31" t="s">
        <v>99</v>
      </c>
      <c r="G96" s="32">
        <v>1122110</v>
      </c>
      <c r="H96" s="33" t="s">
        <v>22</v>
      </c>
      <c r="I96" s="32">
        <v>89769</v>
      </c>
      <c r="J96" s="32">
        <v>1211879</v>
      </c>
      <c r="K96" s="31" t="s">
        <v>23</v>
      </c>
      <c r="L96" s="31" t="s">
        <v>24</v>
      </c>
    </row>
    <row r="97" spans="1:12" x14ac:dyDescent="0.25">
      <c r="A97" s="65">
        <v>2024</v>
      </c>
      <c r="B97" s="39">
        <v>45301</v>
      </c>
      <c r="C97" s="31" t="s">
        <v>1384</v>
      </c>
      <c r="D97" s="40">
        <v>1491</v>
      </c>
      <c r="E97" s="31" t="s">
        <v>236</v>
      </c>
      <c r="F97" s="31" t="s">
        <v>177</v>
      </c>
      <c r="G97" s="32">
        <v>844029</v>
      </c>
      <c r="H97" s="33" t="s">
        <v>22</v>
      </c>
      <c r="I97" s="32">
        <v>67522</v>
      </c>
      <c r="J97" s="32">
        <v>911551</v>
      </c>
      <c r="K97" s="31" t="s">
        <v>23</v>
      </c>
      <c r="L97" s="31" t="s">
        <v>24</v>
      </c>
    </row>
    <row r="98" spans="1:12" x14ac:dyDescent="0.25">
      <c r="A98" s="65">
        <v>2024</v>
      </c>
      <c r="B98" s="39">
        <v>45302</v>
      </c>
      <c r="C98" s="31" t="s">
        <v>1385</v>
      </c>
      <c r="D98" s="40">
        <v>1551</v>
      </c>
      <c r="E98" s="31" t="s">
        <v>236</v>
      </c>
      <c r="F98" s="31" t="s">
        <v>1386</v>
      </c>
      <c r="G98" s="32">
        <v>862421</v>
      </c>
      <c r="H98" s="33" t="s">
        <v>22</v>
      </c>
      <c r="I98" s="32">
        <v>68994</v>
      </c>
      <c r="J98" s="32">
        <v>931415</v>
      </c>
      <c r="K98" s="31" t="s">
        <v>55</v>
      </c>
      <c r="L98" s="31" t="s">
        <v>56</v>
      </c>
    </row>
    <row r="99" spans="1:12" x14ac:dyDescent="0.25">
      <c r="A99" s="65">
        <v>2024</v>
      </c>
      <c r="B99" s="39">
        <v>45302</v>
      </c>
      <c r="C99" s="31" t="s">
        <v>1387</v>
      </c>
      <c r="D99" s="40">
        <v>2260</v>
      </c>
      <c r="E99" s="31" t="s">
        <v>236</v>
      </c>
      <c r="F99" s="31" t="s">
        <v>1388</v>
      </c>
      <c r="G99" s="32">
        <v>685444</v>
      </c>
      <c r="H99" s="33" t="s">
        <v>22</v>
      </c>
      <c r="I99" s="32">
        <v>54836</v>
      </c>
      <c r="J99" s="32">
        <v>740280</v>
      </c>
      <c r="K99" s="31" t="s">
        <v>23</v>
      </c>
      <c r="L99" s="31" t="s">
        <v>24</v>
      </c>
    </row>
    <row r="100" spans="1:12" x14ac:dyDescent="0.25">
      <c r="A100" s="65">
        <v>2024</v>
      </c>
      <c r="B100" s="39">
        <v>45304</v>
      </c>
      <c r="C100" s="31" t="s">
        <v>1389</v>
      </c>
      <c r="D100" s="40">
        <v>2472</v>
      </c>
      <c r="E100" s="31" t="s">
        <v>236</v>
      </c>
      <c r="F100" s="31" t="s">
        <v>507</v>
      </c>
      <c r="G100" s="32">
        <v>596446</v>
      </c>
      <c r="H100" s="33" t="s">
        <v>22</v>
      </c>
      <c r="I100" s="32">
        <v>47716</v>
      </c>
      <c r="J100" s="32">
        <v>644162</v>
      </c>
      <c r="K100" s="31" t="s">
        <v>23</v>
      </c>
      <c r="L100" s="31" t="s">
        <v>24</v>
      </c>
    </row>
    <row r="101" spans="1:12" x14ac:dyDescent="0.25">
      <c r="A101" s="65">
        <v>2024</v>
      </c>
      <c r="B101" s="39">
        <v>45304</v>
      </c>
      <c r="C101" s="31" t="s">
        <v>1390</v>
      </c>
      <c r="D101" s="40">
        <v>2498</v>
      </c>
      <c r="E101" s="31" t="s">
        <v>236</v>
      </c>
      <c r="F101" s="31" t="s">
        <v>329</v>
      </c>
      <c r="G101" s="32">
        <v>520422</v>
      </c>
      <c r="H101" s="33" t="s">
        <v>22</v>
      </c>
      <c r="I101" s="32">
        <v>41634</v>
      </c>
      <c r="J101" s="32">
        <v>562056</v>
      </c>
      <c r="K101" s="31" t="s">
        <v>23</v>
      </c>
      <c r="L101" s="31" t="s">
        <v>24</v>
      </c>
    </row>
    <row r="102" spans="1:12" x14ac:dyDescent="0.25">
      <c r="A102" s="65">
        <v>2024</v>
      </c>
      <c r="B102" s="39">
        <v>45304</v>
      </c>
      <c r="C102" s="31" t="s">
        <v>1391</v>
      </c>
      <c r="D102" s="40">
        <v>2520</v>
      </c>
      <c r="E102" s="31" t="s">
        <v>236</v>
      </c>
      <c r="F102" s="31" t="s">
        <v>1392</v>
      </c>
      <c r="G102" s="32">
        <v>1158320</v>
      </c>
      <c r="H102" s="33" t="s">
        <v>22</v>
      </c>
      <c r="I102" s="32">
        <v>92666</v>
      </c>
      <c r="J102" s="32">
        <v>1250986</v>
      </c>
      <c r="K102" s="31" t="s">
        <v>23</v>
      </c>
      <c r="L102" s="31" t="s">
        <v>24</v>
      </c>
    </row>
    <row r="103" spans="1:12" x14ac:dyDescent="0.25">
      <c r="A103" s="65">
        <v>2024</v>
      </c>
      <c r="B103" s="39">
        <v>45306</v>
      </c>
      <c r="C103" s="31" t="s">
        <v>1393</v>
      </c>
      <c r="D103" s="40">
        <v>2637</v>
      </c>
      <c r="E103" s="31" t="s">
        <v>236</v>
      </c>
      <c r="F103" s="31" t="s">
        <v>1394</v>
      </c>
      <c r="G103" s="32">
        <v>862421</v>
      </c>
      <c r="H103" s="33" t="s">
        <v>22</v>
      </c>
      <c r="I103" s="32">
        <v>68994</v>
      </c>
      <c r="J103" s="32">
        <v>931415</v>
      </c>
      <c r="K103" s="31" t="s">
        <v>37</v>
      </c>
      <c r="L103" s="31" t="s">
        <v>38</v>
      </c>
    </row>
    <row r="104" spans="1:12" x14ac:dyDescent="0.25">
      <c r="A104" s="65">
        <v>2024</v>
      </c>
      <c r="B104" s="39">
        <v>45307</v>
      </c>
      <c r="C104" s="31" t="s">
        <v>1395</v>
      </c>
      <c r="D104" s="40">
        <v>2689</v>
      </c>
      <c r="E104" s="31" t="s">
        <v>236</v>
      </c>
      <c r="F104" s="31" t="s">
        <v>172</v>
      </c>
      <c r="G104" s="32">
        <v>505296</v>
      </c>
      <c r="H104" s="33" t="s">
        <v>22</v>
      </c>
      <c r="I104" s="32">
        <v>40424</v>
      </c>
      <c r="J104" s="32">
        <v>545720</v>
      </c>
      <c r="K104" s="31" t="s">
        <v>23</v>
      </c>
      <c r="L104" s="31" t="s">
        <v>24</v>
      </c>
    </row>
    <row r="105" spans="1:12" x14ac:dyDescent="0.25">
      <c r="A105" s="65">
        <v>2024</v>
      </c>
      <c r="B105" s="39">
        <v>45307</v>
      </c>
      <c r="C105" s="31" t="s">
        <v>1396</v>
      </c>
      <c r="D105" s="40">
        <v>2743</v>
      </c>
      <c r="E105" s="31" t="s">
        <v>236</v>
      </c>
      <c r="F105" s="31" t="s">
        <v>400</v>
      </c>
      <c r="G105" s="32">
        <v>1240584</v>
      </c>
      <c r="H105" s="33" t="s">
        <v>22</v>
      </c>
      <c r="I105" s="32">
        <v>99247</v>
      </c>
      <c r="J105" s="32">
        <v>1339831</v>
      </c>
      <c r="K105" s="31" t="s">
        <v>23</v>
      </c>
      <c r="L105" s="31" t="s">
        <v>24</v>
      </c>
    </row>
    <row r="106" spans="1:12" x14ac:dyDescent="0.25">
      <c r="A106" s="65">
        <v>2024</v>
      </c>
      <c r="B106" s="39">
        <v>45307</v>
      </c>
      <c r="C106" s="31" t="s">
        <v>1397</v>
      </c>
      <c r="D106" s="40">
        <v>2752</v>
      </c>
      <c r="E106" s="31" t="s">
        <v>236</v>
      </c>
      <c r="F106" s="31" t="s">
        <v>68</v>
      </c>
      <c r="G106" s="32">
        <v>562990</v>
      </c>
      <c r="H106" s="33" t="s">
        <v>22</v>
      </c>
      <c r="I106" s="32">
        <v>45039</v>
      </c>
      <c r="J106" s="32">
        <v>608029</v>
      </c>
      <c r="K106" s="31" t="s">
        <v>23</v>
      </c>
      <c r="L106" s="31" t="s">
        <v>24</v>
      </c>
    </row>
    <row r="107" spans="1:12" x14ac:dyDescent="0.25">
      <c r="A107" s="65">
        <v>2024</v>
      </c>
      <c r="B107" s="39">
        <v>45307</v>
      </c>
      <c r="C107" s="31" t="s">
        <v>1398</v>
      </c>
      <c r="D107" s="40">
        <v>2755</v>
      </c>
      <c r="E107" s="31" t="s">
        <v>236</v>
      </c>
      <c r="F107" s="31" t="s">
        <v>368</v>
      </c>
      <c r="G107" s="32">
        <v>570385</v>
      </c>
      <c r="H107" s="33" t="s">
        <v>22</v>
      </c>
      <c r="I107" s="32">
        <v>45631</v>
      </c>
      <c r="J107" s="32">
        <v>616016</v>
      </c>
      <c r="K107" s="31" t="s">
        <v>23</v>
      </c>
      <c r="L107" s="31" t="s">
        <v>24</v>
      </c>
    </row>
    <row r="108" spans="1:12" x14ac:dyDescent="0.25">
      <c r="A108" s="65">
        <v>2024</v>
      </c>
      <c r="B108" s="39">
        <v>45307</v>
      </c>
      <c r="C108" s="31" t="s">
        <v>1399</v>
      </c>
      <c r="D108" s="40">
        <v>2783</v>
      </c>
      <c r="E108" s="31" t="s">
        <v>236</v>
      </c>
      <c r="F108" s="31" t="s">
        <v>612</v>
      </c>
      <c r="G108" s="32">
        <v>726000</v>
      </c>
      <c r="H108" s="33" t="s">
        <v>22</v>
      </c>
      <c r="I108" s="32">
        <v>58080</v>
      </c>
      <c r="J108" s="32">
        <v>784080</v>
      </c>
      <c r="K108" s="31" t="s">
        <v>23</v>
      </c>
      <c r="L108" s="31" t="s">
        <v>24</v>
      </c>
    </row>
    <row r="109" spans="1:12" x14ac:dyDescent="0.25">
      <c r="A109" s="65">
        <v>2024</v>
      </c>
      <c r="B109" s="39">
        <v>45308</v>
      </c>
      <c r="C109" s="31" t="s">
        <v>1400</v>
      </c>
      <c r="D109" s="40">
        <v>2840</v>
      </c>
      <c r="E109" s="31" t="s">
        <v>236</v>
      </c>
      <c r="F109" s="31" t="s">
        <v>650</v>
      </c>
      <c r="G109" s="32">
        <v>624160</v>
      </c>
      <c r="H109" s="33" t="s">
        <v>22</v>
      </c>
      <c r="I109" s="32">
        <v>49933</v>
      </c>
      <c r="J109" s="32">
        <v>674093</v>
      </c>
      <c r="K109" s="31" t="s">
        <v>23</v>
      </c>
      <c r="L109" s="31" t="s">
        <v>24</v>
      </c>
    </row>
    <row r="110" spans="1:12" x14ac:dyDescent="0.25">
      <c r="A110" s="65">
        <v>2024</v>
      </c>
      <c r="B110" s="39">
        <v>45308</v>
      </c>
      <c r="C110" s="31" t="s">
        <v>1401</v>
      </c>
      <c r="D110" s="40">
        <v>2841</v>
      </c>
      <c r="E110" s="31" t="s">
        <v>236</v>
      </c>
      <c r="F110" s="31" t="s">
        <v>277</v>
      </c>
      <c r="G110" s="32">
        <v>624160</v>
      </c>
      <c r="H110" s="33" t="s">
        <v>22</v>
      </c>
      <c r="I110" s="32">
        <v>49933</v>
      </c>
      <c r="J110" s="32">
        <v>674093</v>
      </c>
      <c r="K110" s="31" t="s">
        <v>23</v>
      </c>
      <c r="L110" s="31" t="s">
        <v>24</v>
      </c>
    </row>
    <row r="111" spans="1:12" x14ac:dyDescent="0.25">
      <c r="A111" s="65">
        <v>2024</v>
      </c>
      <c r="B111" s="39">
        <v>45308</v>
      </c>
      <c r="C111" s="31" t="s">
        <v>1402</v>
      </c>
      <c r="D111" s="40">
        <v>2873</v>
      </c>
      <c r="E111" s="31" t="s">
        <v>236</v>
      </c>
      <c r="F111" s="31" t="s">
        <v>375</v>
      </c>
      <c r="G111" s="32">
        <v>624160</v>
      </c>
      <c r="H111" s="33" t="s">
        <v>22</v>
      </c>
      <c r="I111" s="32">
        <v>49933</v>
      </c>
      <c r="J111" s="32">
        <v>674093</v>
      </c>
      <c r="K111" s="31" t="s">
        <v>23</v>
      </c>
      <c r="L111" s="31" t="s">
        <v>24</v>
      </c>
    </row>
    <row r="112" spans="1:12" x14ac:dyDescent="0.25">
      <c r="A112" s="65">
        <v>2024</v>
      </c>
      <c r="B112" s="39">
        <v>45308</v>
      </c>
      <c r="C112" s="31" t="s">
        <v>1403</v>
      </c>
      <c r="D112" s="40">
        <v>2883</v>
      </c>
      <c r="E112" s="31" t="s">
        <v>236</v>
      </c>
      <c r="F112" s="31" t="s">
        <v>1404</v>
      </c>
      <c r="G112" s="32">
        <v>624160</v>
      </c>
      <c r="H112" s="33" t="s">
        <v>22</v>
      </c>
      <c r="I112" s="32">
        <v>49933</v>
      </c>
      <c r="J112" s="32">
        <v>674093</v>
      </c>
      <c r="K112" s="31" t="s">
        <v>23</v>
      </c>
      <c r="L112" s="31" t="s">
        <v>24</v>
      </c>
    </row>
    <row r="113" spans="1:12" x14ac:dyDescent="0.25">
      <c r="A113" s="65">
        <v>2024</v>
      </c>
      <c r="B113" s="39">
        <v>45308</v>
      </c>
      <c r="C113" s="31" t="s">
        <v>1405</v>
      </c>
      <c r="D113" s="40">
        <v>2886</v>
      </c>
      <c r="E113" s="31" t="s">
        <v>236</v>
      </c>
      <c r="F113" s="31" t="s">
        <v>612</v>
      </c>
      <c r="G113" s="32">
        <v>624160</v>
      </c>
      <c r="H113" s="33" t="s">
        <v>22</v>
      </c>
      <c r="I113" s="32">
        <v>49933</v>
      </c>
      <c r="J113" s="32">
        <v>674093</v>
      </c>
      <c r="K113" s="31" t="s">
        <v>23</v>
      </c>
      <c r="L113" s="31" t="s">
        <v>24</v>
      </c>
    </row>
    <row r="114" spans="1:12" x14ac:dyDescent="0.25">
      <c r="A114" s="65">
        <v>2024</v>
      </c>
      <c r="B114" s="39">
        <v>45308</v>
      </c>
      <c r="C114" s="31" t="s">
        <v>1406</v>
      </c>
      <c r="D114" s="40">
        <v>2888</v>
      </c>
      <c r="E114" s="31" t="s">
        <v>236</v>
      </c>
      <c r="F114" s="31" t="s">
        <v>257</v>
      </c>
      <c r="G114" s="32">
        <v>624160</v>
      </c>
      <c r="H114" s="33" t="s">
        <v>22</v>
      </c>
      <c r="I114" s="32">
        <v>49933</v>
      </c>
      <c r="J114" s="32">
        <v>674093</v>
      </c>
      <c r="K114" s="31" t="s">
        <v>23</v>
      </c>
      <c r="L114" s="31" t="s">
        <v>24</v>
      </c>
    </row>
    <row r="115" spans="1:12" x14ac:dyDescent="0.25">
      <c r="A115" s="65">
        <v>2024</v>
      </c>
      <c r="B115" s="39">
        <v>45308</v>
      </c>
      <c r="C115" s="31" t="s">
        <v>1407</v>
      </c>
      <c r="D115" s="40">
        <v>2965</v>
      </c>
      <c r="E115" s="31" t="s">
        <v>236</v>
      </c>
      <c r="F115" s="31" t="s">
        <v>168</v>
      </c>
      <c r="G115" s="32">
        <v>660274</v>
      </c>
      <c r="H115" s="33" t="s">
        <v>22</v>
      </c>
      <c r="I115" s="32">
        <v>52822</v>
      </c>
      <c r="J115" s="32">
        <v>713096</v>
      </c>
      <c r="K115" s="31" t="s">
        <v>169</v>
      </c>
      <c r="L115" s="31" t="s">
        <v>170</v>
      </c>
    </row>
    <row r="116" spans="1:12" x14ac:dyDescent="0.25">
      <c r="A116" s="65">
        <v>2024</v>
      </c>
      <c r="B116" s="39">
        <v>45308</v>
      </c>
      <c r="C116" s="31" t="s">
        <v>1408</v>
      </c>
      <c r="D116" s="40">
        <v>2972</v>
      </c>
      <c r="E116" s="31" t="s">
        <v>236</v>
      </c>
      <c r="F116" s="31" t="s">
        <v>99</v>
      </c>
      <c r="G116" s="32">
        <v>1238620</v>
      </c>
      <c r="H116" s="33" t="s">
        <v>22</v>
      </c>
      <c r="I116" s="32">
        <v>99090</v>
      </c>
      <c r="J116" s="32">
        <v>1337710</v>
      </c>
      <c r="K116" s="31" t="s">
        <v>23</v>
      </c>
      <c r="L116" s="31" t="s">
        <v>24</v>
      </c>
    </row>
    <row r="117" spans="1:12" x14ac:dyDescent="0.25">
      <c r="A117" s="65">
        <v>2024</v>
      </c>
      <c r="B117" s="39">
        <v>45309</v>
      </c>
      <c r="C117" s="31" t="s">
        <v>1409</v>
      </c>
      <c r="D117" s="40">
        <v>3392</v>
      </c>
      <c r="E117" s="31" t="s">
        <v>236</v>
      </c>
      <c r="F117" s="31" t="s">
        <v>1410</v>
      </c>
      <c r="G117" s="32">
        <v>892978</v>
      </c>
      <c r="H117" s="33" t="s">
        <v>22</v>
      </c>
      <c r="I117" s="32">
        <v>71438</v>
      </c>
      <c r="J117" s="32">
        <v>964416</v>
      </c>
      <c r="K117" s="31" t="s">
        <v>23</v>
      </c>
      <c r="L117" s="31" t="s">
        <v>24</v>
      </c>
    </row>
    <row r="118" spans="1:12" x14ac:dyDescent="0.25">
      <c r="A118" s="65">
        <v>2024</v>
      </c>
      <c r="B118" s="39">
        <v>45309</v>
      </c>
      <c r="C118" s="31" t="s">
        <v>1411</v>
      </c>
      <c r="D118" s="40">
        <v>3394</v>
      </c>
      <c r="E118" s="31" t="s">
        <v>236</v>
      </c>
      <c r="F118" s="31" t="s">
        <v>412</v>
      </c>
      <c r="G118" s="32">
        <v>892978</v>
      </c>
      <c r="H118" s="33" t="s">
        <v>22</v>
      </c>
      <c r="I118" s="32">
        <v>71438</v>
      </c>
      <c r="J118" s="32">
        <v>964416</v>
      </c>
      <c r="K118" s="31" t="s">
        <v>23</v>
      </c>
      <c r="L118" s="31" t="s">
        <v>24</v>
      </c>
    </row>
    <row r="119" spans="1:12" x14ac:dyDescent="0.25">
      <c r="A119" s="65">
        <v>2024</v>
      </c>
      <c r="B119" s="39">
        <v>45309</v>
      </c>
      <c r="C119" s="31" t="s">
        <v>1412</v>
      </c>
      <c r="D119" s="40">
        <v>3674</v>
      </c>
      <c r="E119" s="31" t="s">
        <v>236</v>
      </c>
      <c r="F119" s="31" t="s">
        <v>231</v>
      </c>
      <c r="G119" s="32">
        <v>624160</v>
      </c>
      <c r="H119" s="33" t="s">
        <v>22</v>
      </c>
      <c r="I119" s="32">
        <v>49933</v>
      </c>
      <c r="J119" s="32">
        <v>674093</v>
      </c>
      <c r="K119" s="31" t="s">
        <v>23</v>
      </c>
      <c r="L119" s="31" t="s">
        <v>24</v>
      </c>
    </row>
    <row r="120" spans="1:12" x14ac:dyDescent="0.25">
      <c r="A120" s="65">
        <v>2024</v>
      </c>
      <c r="B120" s="39">
        <v>45309</v>
      </c>
      <c r="C120" s="31" t="s">
        <v>1413</v>
      </c>
      <c r="D120" s="40">
        <v>3685</v>
      </c>
      <c r="E120" s="31" t="s">
        <v>236</v>
      </c>
      <c r="F120" s="31" t="s">
        <v>74</v>
      </c>
      <c r="G120" s="32">
        <v>624160</v>
      </c>
      <c r="H120" s="33" t="s">
        <v>22</v>
      </c>
      <c r="I120" s="32">
        <v>49933</v>
      </c>
      <c r="J120" s="32">
        <v>674093</v>
      </c>
      <c r="K120" s="31" t="s">
        <v>23</v>
      </c>
      <c r="L120" s="31" t="s">
        <v>24</v>
      </c>
    </row>
    <row r="121" spans="1:12" x14ac:dyDescent="0.25">
      <c r="A121" s="65">
        <v>2024</v>
      </c>
      <c r="B121" s="39">
        <v>45310</v>
      </c>
      <c r="C121" s="31" t="s">
        <v>1414</v>
      </c>
      <c r="D121" s="40">
        <v>4035</v>
      </c>
      <c r="E121" s="31" t="s">
        <v>236</v>
      </c>
      <c r="F121" s="31" t="s">
        <v>375</v>
      </c>
      <c r="G121" s="32">
        <v>818728</v>
      </c>
      <c r="H121" s="33" t="s">
        <v>22</v>
      </c>
      <c r="I121" s="32">
        <v>65498</v>
      </c>
      <c r="J121" s="32">
        <v>884226</v>
      </c>
      <c r="K121" s="31" t="s">
        <v>23</v>
      </c>
      <c r="L121" s="31" t="s">
        <v>24</v>
      </c>
    </row>
    <row r="122" spans="1:12" x14ac:dyDescent="0.25">
      <c r="A122" s="65">
        <v>2024</v>
      </c>
      <c r="B122" s="39">
        <v>45310</v>
      </c>
      <c r="C122" s="31" t="s">
        <v>1415</v>
      </c>
      <c r="D122" s="40">
        <v>4060</v>
      </c>
      <c r="E122" s="31" t="s">
        <v>236</v>
      </c>
      <c r="F122" s="31" t="s">
        <v>369</v>
      </c>
      <c r="G122" s="32">
        <v>645254</v>
      </c>
      <c r="H122" s="33" t="s">
        <v>22</v>
      </c>
      <c r="I122" s="32">
        <v>51620</v>
      </c>
      <c r="J122" s="32">
        <v>696874</v>
      </c>
      <c r="K122" s="31" t="s">
        <v>23</v>
      </c>
      <c r="L122" s="31" t="s">
        <v>24</v>
      </c>
    </row>
    <row r="123" spans="1:12" x14ac:dyDescent="0.25">
      <c r="A123" s="65">
        <v>2024</v>
      </c>
      <c r="B123" s="39">
        <v>45311</v>
      </c>
      <c r="C123" s="31" t="s">
        <v>1416</v>
      </c>
      <c r="D123" s="40">
        <v>4204</v>
      </c>
      <c r="E123" s="31" t="s">
        <v>236</v>
      </c>
      <c r="F123" s="31" t="s">
        <v>189</v>
      </c>
      <c r="G123" s="32">
        <v>318150</v>
      </c>
      <c r="H123" s="33" t="s">
        <v>22</v>
      </c>
      <c r="I123" s="32">
        <v>25452</v>
      </c>
      <c r="J123" s="32">
        <v>343602</v>
      </c>
      <c r="K123" s="31" t="s">
        <v>23</v>
      </c>
      <c r="L123" s="31" t="s">
        <v>24</v>
      </c>
    </row>
    <row r="124" spans="1:12" x14ac:dyDescent="0.25">
      <c r="A124" s="65">
        <v>2024</v>
      </c>
      <c r="B124" s="39">
        <v>45311</v>
      </c>
      <c r="C124" s="31" t="s">
        <v>1417</v>
      </c>
      <c r="D124" s="40">
        <v>4209</v>
      </c>
      <c r="E124" s="31" t="s">
        <v>236</v>
      </c>
      <c r="F124" s="31" t="s">
        <v>1418</v>
      </c>
      <c r="G124" s="32">
        <v>624160</v>
      </c>
      <c r="H124" s="33" t="s">
        <v>22</v>
      </c>
      <c r="I124" s="32">
        <v>49933</v>
      </c>
      <c r="J124" s="32">
        <v>674093</v>
      </c>
      <c r="K124" s="31" t="s">
        <v>23</v>
      </c>
      <c r="L124" s="31" t="s">
        <v>24</v>
      </c>
    </row>
    <row r="125" spans="1:12" x14ac:dyDescent="0.25">
      <c r="A125" s="65">
        <v>2024</v>
      </c>
      <c r="B125" s="39">
        <v>45311</v>
      </c>
      <c r="C125" s="31" t="s">
        <v>1419</v>
      </c>
      <c r="D125" s="40">
        <v>4211</v>
      </c>
      <c r="E125" s="31" t="s">
        <v>236</v>
      </c>
      <c r="F125" s="31" t="s">
        <v>290</v>
      </c>
      <c r="G125" s="32">
        <v>624160</v>
      </c>
      <c r="H125" s="33" t="s">
        <v>22</v>
      </c>
      <c r="I125" s="32">
        <v>49933</v>
      </c>
      <c r="J125" s="32">
        <v>674093</v>
      </c>
      <c r="K125" s="31" t="s">
        <v>23</v>
      </c>
      <c r="L125" s="31" t="s">
        <v>24</v>
      </c>
    </row>
    <row r="126" spans="1:12" x14ac:dyDescent="0.25">
      <c r="A126" s="65">
        <v>2024</v>
      </c>
      <c r="B126" s="39">
        <v>45311</v>
      </c>
      <c r="C126" s="31" t="s">
        <v>1420</v>
      </c>
      <c r="D126" s="40">
        <v>4214</v>
      </c>
      <c r="E126" s="31" t="s">
        <v>236</v>
      </c>
      <c r="F126" s="31" t="s">
        <v>189</v>
      </c>
      <c r="G126" s="32">
        <v>1711646</v>
      </c>
      <c r="H126" s="33" t="s">
        <v>22</v>
      </c>
      <c r="I126" s="32">
        <v>136932</v>
      </c>
      <c r="J126" s="32">
        <v>1848578</v>
      </c>
      <c r="K126" s="31" t="s">
        <v>23</v>
      </c>
      <c r="L126" s="31" t="s">
        <v>24</v>
      </c>
    </row>
    <row r="127" spans="1:12" x14ac:dyDescent="0.25">
      <c r="A127" s="65">
        <v>2024</v>
      </c>
      <c r="B127" s="39">
        <v>45311</v>
      </c>
      <c r="C127" s="31" t="s">
        <v>1421</v>
      </c>
      <c r="D127" s="40">
        <v>4217</v>
      </c>
      <c r="E127" s="31" t="s">
        <v>236</v>
      </c>
      <c r="F127" s="31" t="s">
        <v>189</v>
      </c>
      <c r="G127" s="32">
        <v>624160</v>
      </c>
      <c r="H127" s="33" t="s">
        <v>22</v>
      </c>
      <c r="I127" s="32">
        <v>49933</v>
      </c>
      <c r="J127" s="32">
        <v>674093</v>
      </c>
      <c r="K127" s="31" t="s">
        <v>23</v>
      </c>
      <c r="L127" s="31" t="s">
        <v>24</v>
      </c>
    </row>
    <row r="128" spans="1:12" x14ac:dyDescent="0.25">
      <c r="A128" s="65">
        <v>2024</v>
      </c>
      <c r="B128" s="39">
        <v>45313</v>
      </c>
      <c r="C128" s="31" t="s">
        <v>1422</v>
      </c>
      <c r="D128" s="40">
        <v>4322</v>
      </c>
      <c r="E128" s="31" t="s">
        <v>236</v>
      </c>
      <c r="F128" s="31" t="s">
        <v>417</v>
      </c>
      <c r="G128" s="32">
        <v>624160</v>
      </c>
      <c r="H128" s="33" t="s">
        <v>22</v>
      </c>
      <c r="I128" s="32">
        <v>49933</v>
      </c>
      <c r="J128" s="32">
        <v>674093</v>
      </c>
      <c r="K128" s="31" t="s">
        <v>37</v>
      </c>
      <c r="L128" s="31" t="s">
        <v>38</v>
      </c>
    </row>
    <row r="129" spans="1:12" x14ac:dyDescent="0.25">
      <c r="A129" s="65">
        <v>2024</v>
      </c>
      <c r="B129" s="39">
        <v>45313</v>
      </c>
      <c r="C129" s="31" t="s">
        <v>1423</v>
      </c>
      <c r="D129" s="40">
        <v>4327</v>
      </c>
      <c r="E129" s="31" t="s">
        <v>236</v>
      </c>
      <c r="F129" s="31" t="s">
        <v>394</v>
      </c>
      <c r="G129" s="32">
        <v>1321485</v>
      </c>
      <c r="H129" s="33" t="s">
        <v>22</v>
      </c>
      <c r="I129" s="32">
        <v>105719</v>
      </c>
      <c r="J129" s="32">
        <v>1427204</v>
      </c>
      <c r="K129" s="31" t="s">
        <v>37</v>
      </c>
      <c r="L129" s="31" t="s">
        <v>38</v>
      </c>
    </row>
    <row r="130" spans="1:12" x14ac:dyDescent="0.25">
      <c r="A130" s="65">
        <v>2024</v>
      </c>
      <c r="B130" s="39">
        <v>45315</v>
      </c>
      <c r="C130" s="31" t="s">
        <v>1424</v>
      </c>
      <c r="D130" s="40">
        <v>4441</v>
      </c>
      <c r="E130" s="31" t="s">
        <v>236</v>
      </c>
      <c r="F130" s="31" t="s">
        <v>369</v>
      </c>
      <c r="G130" s="32">
        <v>1437758</v>
      </c>
      <c r="H130" s="33" t="s">
        <v>22</v>
      </c>
      <c r="I130" s="32">
        <v>115021</v>
      </c>
      <c r="J130" s="32">
        <v>1552779</v>
      </c>
      <c r="K130" s="31" t="s">
        <v>23</v>
      </c>
      <c r="L130" s="31" t="s">
        <v>24</v>
      </c>
    </row>
    <row r="131" spans="1:12" x14ac:dyDescent="0.25">
      <c r="A131" s="65">
        <v>2024</v>
      </c>
      <c r="B131" s="39">
        <v>45315</v>
      </c>
      <c r="C131" s="31" t="s">
        <v>1425</v>
      </c>
      <c r="D131" s="40">
        <v>4448</v>
      </c>
      <c r="E131" s="31" t="s">
        <v>236</v>
      </c>
      <c r="F131" s="31" t="s">
        <v>1426</v>
      </c>
      <c r="G131" s="32">
        <v>373296</v>
      </c>
      <c r="H131" s="33" t="s">
        <v>22</v>
      </c>
      <c r="I131" s="32">
        <v>29864</v>
      </c>
      <c r="J131" s="32">
        <v>403160</v>
      </c>
      <c r="K131" s="31" t="s">
        <v>23</v>
      </c>
      <c r="L131" s="31" t="s">
        <v>24</v>
      </c>
    </row>
    <row r="132" spans="1:12" x14ac:dyDescent="0.25">
      <c r="A132" s="65">
        <v>2024</v>
      </c>
      <c r="B132" s="39">
        <v>45315</v>
      </c>
      <c r="C132" s="31" t="s">
        <v>1427</v>
      </c>
      <c r="D132" s="40">
        <v>4463</v>
      </c>
      <c r="E132" s="31" t="s">
        <v>236</v>
      </c>
      <c r="F132" s="31" t="s">
        <v>1428</v>
      </c>
      <c r="G132" s="32">
        <v>550212</v>
      </c>
      <c r="H132" s="33" t="s">
        <v>22</v>
      </c>
      <c r="I132" s="32">
        <v>44017</v>
      </c>
      <c r="J132" s="32">
        <v>594229</v>
      </c>
      <c r="K132" s="31" t="s">
        <v>23</v>
      </c>
      <c r="L132" s="31" t="s">
        <v>24</v>
      </c>
    </row>
    <row r="133" spans="1:12" x14ac:dyDescent="0.25">
      <c r="A133" s="65">
        <v>2024</v>
      </c>
      <c r="B133" s="39">
        <v>45316</v>
      </c>
      <c r="C133" s="31" t="s">
        <v>1429</v>
      </c>
      <c r="D133" s="40">
        <v>4598</v>
      </c>
      <c r="E133" s="31" t="s">
        <v>236</v>
      </c>
      <c r="F133" s="31" t="s">
        <v>352</v>
      </c>
      <c r="G133" s="32">
        <v>401450</v>
      </c>
      <c r="H133" s="33" t="s">
        <v>22</v>
      </c>
      <c r="I133" s="32">
        <v>32116</v>
      </c>
      <c r="J133" s="32">
        <v>433566</v>
      </c>
      <c r="K133" s="31" t="s">
        <v>23</v>
      </c>
      <c r="L133" s="31" t="s">
        <v>24</v>
      </c>
    </row>
    <row r="134" spans="1:12" x14ac:dyDescent="0.25">
      <c r="A134" s="65">
        <v>2024</v>
      </c>
      <c r="B134" s="39">
        <v>45316</v>
      </c>
      <c r="C134" s="31" t="s">
        <v>1430</v>
      </c>
      <c r="D134" s="40">
        <v>4783</v>
      </c>
      <c r="E134" s="31" t="s">
        <v>236</v>
      </c>
      <c r="F134" s="31" t="s">
        <v>400</v>
      </c>
      <c r="G134" s="32">
        <v>401450</v>
      </c>
      <c r="H134" s="33" t="s">
        <v>22</v>
      </c>
      <c r="I134" s="32">
        <v>32116</v>
      </c>
      <c r="J134" s="32">
        <v>433566</v>
      </c>
      <c r="K134" s="31" t="s">
        <v>23</v>
      </c>
      <c r="L134" s="31" t="s">
        <v>24</v>
      </c>
    </row>
    <row r="135" spans="1:12" x14ac:dyDescent="0.25">
      <c r="A135" s="65">
        <v>2024</v>
      </c>
      <c r="B135" s="39">
        <v>45316</v>
      </c>
      <c r="C135" s="31" t="s">
        <v>1431</v>
      </c>
      <c r="D135" s="40">
        <v>4888</v>
      </c>
      <c r="E135" s="31" t="s">
        <v>236</v>
      </c>
      <c r="F135" s="31" t="s">
        <v>369</v>
      </c>
      <c r="G135" s="32">
        <v>401450</v>
      </c>
      <c r="H135" s="33" t="s">
        <v>22</v>
      </c>
      <c r="I135" s="32">
        <v>32116</v>
      </c>
      <c r="J135" s="32">
        <v>433566</v>
      </c>
      <c r="K135" s="31" t="s">
        <v>23</v>
      </c>
      <c r="L135" s="31" t="s">
        <v>24</v>
      </c>
    </row>
    <row r="136" spans="1:12" x14ac:dyDescent="0.25">
      <c r="A136" s="65">
        <v>2024</v>
      </c>
      <c r="B136" s="39">
        <v>45316</v>
      </c>
      <c r="C136" s="31" t="s">
        <v>1432</v>
      </c>
      <c r="D136" s="40">
        <v>4914</v>
      </c>
      <c r="E136" s="31" t="s">
        <v>236</v>
      </c>
      <c r="F136" s="31" t="s">
        <v>383</v>
      </c>
      <c r="G136" s="32">
        <v>401450</v>
      </c>
      <c r="H136" s="33" t="s">
        <v>22</v>
      </c>
      <c r="I136" s="32">
        <v>32116</v>
      </c>
      <c r="J136" s="32">
        <v>433566</v>
      </c>
      <c r="K136" s="31" t="s">
        <v>23</v>
      </c>
      <c r="L136" s="31" t="s">
        <v>24</v>
      </c>
    </row>
    <row r="137" spans="1:12" x14ac:dyDescent="0.25">
      <c r="A137" s="65">
        <v>2024</v>
      </c>
      <c r="B137" s="39">
        <v>45316</v>
      </c>
      <c r="C137" s="31" t="s">
        <v>1433</v>
      </c>
      <c r="D137" s="40">
        <v>4916</v>
      </c>
      <c r="E137" s="31" t="s">
        <v>236</v>
      </c>
      <c r="F137" s="31" t="s">
        <v>368</v>
      </c>
      <c r="G137" s="32">
        <v>401450</v>
      </c>
      <c r="H137" s="33" t="s">
        <v>22</v>
      </c>
      <c r="I137" s="32">
        <v>32116</v>
      </c>
      <c r="J137" s="32">
        <v>433566</v>
      </c>
      <c r="K137" s="31" t="s">
        <v>23</v>
      </c>
      <c r="L137" s="31" t="s">
        <v>24</v>
      </c>
    </row>
    <row r="138" spans="1:12" x14ac:dyDescent="0.25">
      <c r="A138" s="65">
        <v>2024</v>
      </c>
      <c r="B138" s="39">
        <v>45316</v>
      </c>
      <c r="C138" s="31" t="s">
        <v>1434</v>
      </c>
      <c r="D138" s="40">
        <v>5102</v>
      </c>
      <c r="E138" s="31" t="s">
        <v>236</v>
      </c>
      <c r="F138" s="31" t="s">
        <v>185</v>
      </c>
      <c r="G138" s="32">
        <v>401450</v>
      </c>
      <c r="H138" s="33" t="s">
        <v>22</v>
      </c>
      <c r="I138" s="32">
        <v>32116</v>
      </c>
      <c r="J138" s="32">
        <v>433566</v>
      </c>
      <c r="K138" s="31" t="s">
        <v>23</v>
      </c>
      <c r="L138" s="31" t="s">
        <v>24</v>
      </c>
    </row>
    <row r="139" spans="1:12" x14ac:dyDescent="0.25">
      <c r="A139" s="65">
        <v>2024</v>
      </c>
      <c r="B139" s="39">
        <v>45316</v>
      </c>
      <c r="C139" s="31" t="s">
        <v>1435</v>
      </c>
      <c r="D139" s="40">
        <v>5103</v>
      </c>
      <c r="E139" s="31" t="s">
        <v>236</v>
      </c>
      <c r="F139" s="31" t="s">
        <v>74</v>
      </c>
      <c r="G139" s="32">
        <v>401450</v>
      </c>
      <c r="H139" s="33" t="s">
        <v>22</v>
      </c>
      <c r="I139" s="32">
        <v>32116</v>
      </c>
      <c r="J139" s="32">
        <v>433566</v>
      </c>
      <c r="K139" s="31" t="s">
        <v>23</v>
      </c>
      <c r="L139" s="31" t="s">
        <v>24</v>
      </c>
    </row>
    <row r="140" spans="1:12" x14ac:dyDescent="0.25">
      <c r="A140" s="65">
        <v>2024</v>
      </c>
      <c r="B140" s="39">
        <v>45316</v>
      </c>
      <c r="C140" s="31" t="s">
        <v>1436</v>
      </c>
      <c r="D140" s="40">
        <v>5281</v>
      </c>
      <c r="E140" s="31" t="s">
        <v>236</v>
      </c>
      <c r="F140" s="31" t="s">
        <v>1380</v>
      </c>
      <c r="G140" s="32">
        <v>401450</v>
      </c>
      <c r="H140" s="33" t="s">
        <v>22</v>
      </c>
      <c r="I140" s="32">
        <v>32116</v>
      </c>
      <c r="J140" s="32">
        <v>433566</v>
      </c>
      <c r="K140" s="31" t="s">
        <v>23</v>
      </c>
      <c r="L140" s="31" t="s">
        <v>24</v>
      </c>
    </row>
    <row r="141" spans="1:12" x14ac:dyDescent="0.25">
      <c r="A141" s="65">
        <v>2024</v>
      </c>
      <c r="B141" s="39">
        <v>45316</v>
      </c>
      <c r="C141" s="31" t="s">
        <v>1437</v>
      </c>
      <c r="D141" s="40">
        <v>5282</v>
      </c>
      <c r="E141" s="31" t="s">
        <v>236</v>
      </c>
      <c r="F141" s="31" t="s">
        <v>335</v>
      </c>
      <c r="G141" s="32">
        <v>401450</v>
      </c>
      <c r="H141" s="33" t="s">
        <v>22</v>
      </c>
      <c r="I141" s="32">
        <v>32116</v>
      </c>
      <c r="J141" s="32">
        <v>433566</v>
      </c>
      <c r="K141" s="31" t="s">
        <v>23</v>
      </c>
      <c r="L141" s="31" t="s">
        <v>24</v>
      </c>
    </row>
    <row r="142" spans="1:12" x14ac:dyDescent="0.25">
      <c r="A142" s="65">
        <v>2024</v>
      </c>
      <c r="B142" s="39">
        <v>45316</v>
      </c>
      <c r="C142" s="31" t="s">
        <v>1438</v>
      </c>
      <c r="D142" s="40">
        <v>5283</v>
      </c>
      <c r="E142" s="31" t="s">
        <v>236</v>
      </c>
      <c r="F142" s="31" t="s">
        <v>308</v>
      </c>
      <c r="G142" s="32">
        <v>401450</v>
      </c>
      <c r="H142" s="33" t="s">
        <v>22</v>
      </c>
      <c r="I142" s="32">
        <v>32116</v>
      </c>
      <c r="J142" s="32">
        <v>433566</v>
      </c>
      <c r="K142" s="31" t="s">
        <v>55</v>
      </c>
      <c r="L142" s="31" t="s">
        <v>56</v>
      </c>
    </row>
    <row r="143" spans="1:12" x14ac:dyDescent="0.25">
      <c r="A143" s="65">
        <v>2024</v>
      </c>
      <c r="B143" s="39">
        <v>45316</v>
      </c>
      <c r="C143" s="31" t="s">
        <v>1439</v>
      </c>
      <c r="D143" s="40">
        <v>5292</v>
      </c>
      <c r="E143" s="31" t="s">
        <v>236</v>
      </c>
      <c r="F143" s="31" t="s">
        <v>766</v>
      </c>
      <c r="G143" s="32">
        <v>401450</v>
      </c>
      <c r="H143" s="33" t="s">
        <v>22</v>
      </c>
      <c r="I143" s="32">
        <v>32116</v>
      </c>
      <c r="J143" s="32">
        <v>433566</v>
      </c>
      <c r="K143" s="31" t="s">
        <v>23</v>
      </c>
      <c r="L143" s="31" t="s">
        <v>24</v>
      </c>
    </row>
    <row r="144" spans="1:12" x14ac:dyDescent="0.25">
      <c r="A144" s="65">
        <v>2024</v>
      </c>
      <c r="B144" s="39">
        <v>45316</v>
      </c>
      <c r="C144" s="31" t="s">
        <v>1440</v>
      </c>
      <c r="D144" s="40">
        <v>5294</v>
      </c>
      <c r="E144" s="31" t="s">
        <v>236</v>
      </c>
      <c r="F144" s="31" t="s">
        <v>162</v>
      </c>
      <c r="G144" s="32">
        <v>401450</v>
      </c>
      <c r="H144" s="33" t="s">
        <v>22</v>
      </c>
      <c r="I144" s="32">
        <v>32116</v>
      </c>
      <c r="J144" s="32">
        <v>433566</v>
      </c>
      <c r="K144" s="31" t="s">
        <v>23</v>
      </c>
      <c r="L144" s="31" t="s">
        <v>24</v>
      </c>
    </row>
    <row r="145" spans="1:12" x14ac:dyDescent="0.25">
      <c r="A145" s="65">
        <v>2024</v>
      </c>
      <c r="B145" s="39">
        <v>45316</v>
      </c>
      <c r="C145" s="31" t="s">
        <v>1441</v>
      </c>
      <c r="D145" s="40">
        <v>5314</v>
      </c>
      <c r="E145" s="31" t="s">
        <v>236</v>
      </c>
      <c r="F145" s="31" t="s">
        <v>290</v>
      </c>
      <c r="G145" s="32">
        <v>401450</v>
      </c>
      <c r="H145" s="33" t="s">
        <v>22</v>
      </c>
      <c r="I145" s="32">
        <v>32116</v>
      </c>
      <c r="J145" s="32">
        <v>433566</v>
      </c>
      <c r="K145" s="31" t="s">
        <v>23</v>
      </c>
      <c r="L145" s="31" t="s">
        <v>24</v>
      </c>
    </row>
    <row r="146" spans="1:12" x14ac:dyDescent="0.25">
      <c r="A146" s="65">
        <v>2024</v>
      </c>
      <c r="B146" s="39">
        <v>45316</v>
      </c>
      <c r="C146" s="31" t="s">
        <v>1442</v>
      </c>
      <c r="D146" s="40">
        <v>5316</v>
      </c>
      <c r="E146" s="31" t="s">
        <v>236</v>
      </c>
      <c r="F146" s="31" t="s">
        <v>1418</v>
      </c>
      <c r="G146" s="32">
        <v>401450</v>
      </c>
      <c r="H146" s="33" t="s">
        <v>22</v>
      </c>
      <c r="I146" s="32">
        <v>32116</v>
      </c>
      <c r="J146" s="32">
        <v>433566</v>
      </c>
      <c r="K146" s="31" t="s">
        <v>23</v>
      </c>
      <c r="L146" s="31" t="s">
        <v>24</v>
      </c>
    </row>
    <row r="147" spans="1:12" x14ac:dyDescent="0.25">
      <c r="A147" s="65">
        <v>2024</v>
      </c>
      <c r="B147" s="39">
        <v>45316</v>
      </c>
      <c r="C147" s="31" t="s">
        <v>1443</v>
      </c>
      <c r="D147" s="40">
        <v>5643</v>
      </c>
      <c r="E147" s="31" t="s">
        <v>236</v>
      </c>
      <c r="F147" s="31" t="s">
        <v>231</v>
      </c>
      <c r="G147" s="32">
        <v>401450</v>
      </c>
      <c r="H147" s="33" t="s">
        <v>22</v>
      </c>
      <c r="I147" s="32">
        <v>32116</v>
      </c>
      <c r="J147" s="32">
        <v>433566</v>
      </c>
      <c r="K147" s="31" t="s">
        <v>23</v>
      </c>
      <c r="L147" s="31" t="s">
        <v>24</v>
      </c>
    </row>
    <row r="148" spans="1:12" x14ac:dyDescent="0.25">
      <c r="A148" s="65">
        <v>2024</v>
      </c>
      <c r="B148" s="39">
        <v>45316</v>
      </c>
      <c r="C148" s="31" t="s">
        <v>1444</v>
      </c>
      <c r="D148" s="40">
        <v>5650</v>
      </c>
      <c r="E148" s="31" t="s">
        <v>236</v>
      </c>
      <c r="F148" s="31" t="s">
        <v>211</v>
      </c>
      <c r="G148" s="32">
        <v>645254</v>
      </c>
      <c r="H148" s="33" t="s">
        <v>22</v>
      </c>
      <c r="I148" s="32">
        <v>51620</v>
      </c>
      <c r="J148" s="32">
        <v>696874</v>
      </c>
      <c r="K148" s="31" t="s">
        <v>23</v>
      </c>
      <c r="L148" s="31" t="s">
        <v>24</v>
      </c>
    </row>
    <row r="149" spans="1:12" x14ac:dyDescent="0.25">
      <c r="A149" s="65">
        <v>2024</v>
      </c>
      <c r="B149" s="39">
        <v>45317</v>
      </c>
      <c r="C149" s="31" t="s">
        <v>1445</v>
      </c>
      <c r="D149" s="40">
        <v>5696</v>
      </c>
      <c r="E149" s="31" t="s">
        <v>236</v>
      </c>
      <c r="F149" s="31" t="s">
        <v>405</v>
      </c>
      <c r="G149" s="32">
        <v>374496</v>
      </c>
      <c r="H149" s="33" t="s">
        <v>22</v>
      </c>
      <c r="I149" s="32">
        <v>29960</v>
      </c>
      <c r="J149" s="32">
        <v>404456</v>
      </c>
      <c r="K149" s="31" t="s">
        <v>23</v>
      </c>
      <c r="L149" s="31" t="s">
        <v>24</v>
      </c>
    </row>
    <row r="150" spans="1:12" x14ac:dyDescent="0.25">
      <c r="A150" s="65">
        <v>2024</v>
      </c>
      <c r="B150" s="39">
        <v>45317</v>
      </c>
      <c r="C150" s="31" t="s">
        <v>1446</v>
      </c>
      <c r="D150" s="40">
        <v>5703</v>
      </c>
      <c r="E150" s="31" t="s">
        <v>236</v>
      </c>
      <c r="F150" s="31" t="s">
        <v>368</v>
      </c>
      <c r="G150" s="32">
        <v>576636</v>
      </c>
      <c r="H150" s="33" t="s">
        <v>22</v>
      </c>
      <c r="I150" s="32">
        <v>46131</v>
      </c>
      <c r="J150" s="32">
        <v>622767</v>
      </c>
      <c r="K150" s="31" t="s">
        <v>23</v>
      </c>
      <c r="L150" s="31" t="s">
        <v>24</v>
      </c>
    </row>
    <row r="151" spans="1:12" x14ac:dyDescent="0.25">
      <c r="A151" s="65">
        <v>2024</v>
      </c>
      <c r="B151" s="39">
        <v>45318</v>
      </c>
      <c r="C151" s="31" t="s">
        <v>1447</v>
      </c>
      <c r="D151" s="40">
        <v>5896</v>
      </c>
      <c r="E151" s="31" t="s">
        <v>236</v>
      </c>
      <c r="F151" s="31" t="s">
        <v>385</v>
      </c>
      <c r="G151" s="32">
        <v>401450</v>
      </c>
      <c r="H151" s="33" t="s">
        <v>22</v>
      </c>
      <c r="I151" s="32">
        <v>32116</v>
      </c>
      <c r="J151" s="32">
        <v>433566</v>
      </c>
      <c r="K151" s="31" t="s">
        <v>23</v>
      </c>
      <c r="L151" s="31" t="s">
        <v>24</v>
      </c>
    </row>
    <row r="152" spans="1:12" x14ac:dyDescent="0.25">
      <c r="A152" s="65">
        <v>2024</v>
      </c>
      <c r="B152" s="39">
        <v>45318</v>
      </c>
      <c r="C152" s="31" t="s">
        <v>1448</v>
      </c>
      <c r="D152" s="40">
        <v>5900</v>
      </c>
      <c r="E152" s="31" t="s">
        <v>236</v>
      </c>
      <c r="F152" s="31" t="s">
        <v>106</v>
      </c>
      <c r="G152" s="32">
        <v>401450</v>
      </c>
      <c r="H152" s="33" t="s">
        <v>22</v>
      </c>
      <c r="I152" s="32">
        <v>32116</v>
      </c>
      <c r="J152" s="32">
        <v>433566</v>
      </c>
      <c r="K152" s="31" t="s">
        <v>107</v>
      </c>
      <c r="L152" s="31" t="s">
        <v>108</v>
      </c>
    </row>
    <row r="153" spans="1:12" x14ac:dyDescent="0.25">
      <c r="A153" s="65">
        <v>2024</v>
      </c>
      <c r="B153" s="39">
        <v>45318</v>
      </c>
      <c r="C153" s="31" t="s">
        <v>1449</v>
      </c>
      <c r="D153" s="40">
        <v>5932</v>
      </c>
      <c r="E153" s="31" t="s">
        <v>236</v>
      </c>
      <c r="F153" s="31" t="s">
        <v>342</v>
      </c>
      <c r="G153" s="32">
        <v>584084</v>
      </c>
      <c r="H153" s="33" t="s">
        <v>22</v>
      </c>
      <c r="I153" s="32">
        <v>46727</v>
      </c>
      <c r="J153" s="32">
        <v>630811</v>
      </c>
      <c r="K153" s="31" t="s">
        <v>55</v>
      </c>
      <c r="L153" s="31" t="s">
        <v>56</v>
      </c>
    </row>
    <row r="154" spans="1:12" x14ac:dyDescent="0.25">
      <c r="A154" s="65">
        <v>2024</v>
      </c>
      <c r="B154" s="39">
        <v>45320</v>
      </c>
      <c r="C154" s="31" t="s">
        <v>1450</v>
      </c>
      <c r="D154" s="40">
        <v>5974</v>
      </c>
      <c r="E154" s="31" t="s">
        <v>236</v>
      </c>
      <c r="F154" s="31" t="s">
        <v>425</v>
      </c>
      <c r="G154" s="32">
        <v>1150620</v>
      </c>
      <c r="H154" s="33" t="s">
        <v>22</v>
      </c>
      <c r="I154" s="32">
        <v>92050</v>
      </c>
      <c r="J154" s="32">
        <v>1242670</v>
      </c>
      <c r="K154" s="31" t="s">
        <v>23</v>
      </c>
      <c r="L154" s="31" t="s">
        <v>24</v>
      </c>
    </row>
    <row r="155" spans="1:12" x14ac:dyDescent="0.25">
      <c r="A155" s="65">
        <v>2024</v>
      </c>
      <c r="B155" s="39">
        <v>45320</v>
      </c>
      <c r="C155" s="31" t="s">
        <v>1451</v>
      </c>
      <c r="D155" s="40">
        <v>6069</v>
      </c>
      <c r="E155" s="31" t="s">
        <v>236</v>
      </c>
      <c r="F155" s="31" t="s">
        <v>365</v>
      </c>
      <c r="G155" s="32">
        <v>446425</v>
      </c>
      <c r="H155" s="33" t="s">
        <v>22</v>
      </c>
      <c r="I155" s="32">
        <v>35714</v>
      </c>
      <c r="J155" s="32">
        <v>482139</v>
      </c>
      <c r="K155" s="31" t="s">
        <v>37</v>
      </c>
      <c r="L155" s="31" t="s">
        <v>38</v>
      </c>
    </row>
    <row r="156" spans="1:12" x14ac:dyDescent="0.25">
      <c r="A156" s="65">
        <v>2024</v>
      </c>
      <c r="B156" s="39">
        <v>45320</v>
      </c>
      <c r="C156" s="31" t="s">
        <v>1452</v>
      </c>
      <c r="D156" s="40">
        <v>6070</v>
      </c>
      <c r="E156" s="31" t="s">
        <v>236</v>
      </c>
      <c r="F156" s="31" t="s">
        <v>365</v>
      </c>
      <c r="G156" s="32">
        <v>401450</v>
      </c>
      <c r="H156" s="33" t="s">
        <v>22</v>
      </c>
      <c r="I156" s="32">
        <v>32116</v>
      </c>
      <c r="J156" s="32">
        <v>433566</v>
      </c>
      <c r="K156" s="31" t="s">
        <v>37</v>
      </c>
      <c r="L156" s="31" t="s">
        <v>38</v>
      </c>
    </row>
    <row r="157" spans="1:12" x14ac:dyDescent="0.25">
      <c r="A157" s="65">
        <v>2024</v>
      </c>
      <c r="B157" s="39">
        <v>45321</v>
      </c>
      <c r="C157" s="31" t="s">
        <v>1453</v>
      </c>
      <c r="D157" s="40">
        <v>6118</v>
      </c>
      <c r="E157" s="31" t="s">
        <v>236</v>
      </c>
      <c r="F157" s="31" t="s">
        <v>400</v>
      </c>
      <c r="G157" s="32">
        <v>741232</v>
      </c>
      <c r="H157" s="33" t="s">
        <v>22</v>
      </c>
      <c r="I157" s="32">
        <v>59299</v>
      </c>
      <c r="J157" s="32">
        <v>800531</v>
      </c>
      <c r="K157" s="31" t="s">
        <v>23</v>
      </c>
      <c r="L157" s="31" t="s">
        <v>24</v>
      </c>
    </row>
    <row r="158" spans="1:12" x14ac:dyDescent="0.25">
      <c r="A158" s="65">
        <v>2024</v>
      </c>
      <c r="B158" s="39">
        <v>45322</v>
      </c>
      <c r="C158" s="31" t="s">
        <v>1454</v>
      </c>
      <c r="D158" s="40">
        <v>6847</v>
      </c>
      <c r="E158" s="31" t="s">
        <v>236</v>
      </c>
      <c r="F158" s="31" t="s">
        <v>385</v>
      </c>
      <c r="G158" s="32">
        <v>1297790</v>
      </c>
      <c r="H158" s="33" t="s">
        <v>22</v>
      </c>
      <c r="I158" s="32">
        <v>103823</v>
      </c>
      <c r="J158" s="32">
        <v>1401613</v>
      </c>
      <c r="K158" s="31" t="s">
        <v>23</v>
      </c>
      <c r="L158" s="31" t="s">
        <v>24</v>
      </c>
    </row>
    <row r="159" spans="1:12" x14ac:dyDescent="0.25">
      <c r="A159" s="65">
        <v>2024</v>
      </c>
      <c r="B159" s="39">
        <v>45322</v>
      </c>
      <c r="C159" s="31" t="s">
        <v>1455</v>
      </c>
      <c r="D159" s="40">
        <v>6860</v>
      </c>
      <c r="E159" s="31" t="s">
        <v>236</v>
      </c>
      <c r="F159" s="31" t="s">
        <v>346</v>
      </c>
      <c r="G159" s="32">
        <v>624160</v>
      </c>
      <c r="H159" s="33" t="s">
        <v>22</v>
      </c>
      <c r="I159" s="32">
        <v>49933</v>
      </c>
      <c r="J159" s="32">
        <v>674093</v>
      </c>
      <c r="K159" s="31" t="s">
        <v>23</v>
      </c>
      <c r="L159" s="31" t="s">
        <v>24</v>
      </c>
    </row>
    <row r="160" spans="1:12" x14ac:dyDescent="0.25">
      <c r="A160" s="65">
        <v>2024</v>
      </c>
      <c r="B160" s="39">
        <v>45324</v>
      </c>
      <c r="C160" s="31" t="s">
        <v>1456</v>
      </c>
      <c r="D160" s="31">
        <v>54</v>
      </c>
      <c r="E160" s="31" t="s">
        <v>251</v>
      </c>
      <c r="F160" s="31" t="s">
        <v>1457</v>
      </c>
      <c r="G160" s="32">
        <v>-90143</v>
      </c>
      <c r="H160" s="33" t="s">
        <v>22</v>
      </c>
      <c r="I160" s="32">
        <v>-7211</v>
      </c>
      <c r="J160" s="32">
        <v>-97354</v>
      </c>
      <c r="K160" s="31" t="s">
        <v>107</v>
      </c>
      <c r="L160" s="31" t="s">
        <v>108</v>
      </c>
    </row>
    <row r="161" spans="1:12" x14ac:dyDescent="0.25">
      <c r="A161" s="65">
        <v>2024</v>
      </c>
      <c r="B161" s="39">
        <v>45324</v>
      </c>
      <c r="C161" s="31" t="s">
        <v>1458</v>
      </c>
      <c r="D161" s="31">
        <v>56</v>
      </c>
      <c r="E161" s="31" t="s">
        <v>250</v>
      </c>
      <c r="F161" s="31" t="s">
        <v>1459</v>
      </c>
      <c r="G161" s="32">
        <v>-180286</v>
      </c>
      <c r="H161" s="33" t="s">
        <v>22</v>
      </c>
      <c r="I161" s="32">
        <v>-14423</v>
      </c>
      <c r="J161" s="32">
        <v>-194709</v>
      </c>
      <c r="K161" s="31" t="s">
        <v>55</v>
      </c>
      <c r="L161" s="31" t="s">
        <v>56</v>
      </c>
    </row>
    <row r="162" spans="1:12" x14ac:dyDescent="0.25">
      <c r="A162" s="65">
        <v>2024</v>
      </c>
      <c r="B162" s="39">
        <v>45324</v>
      </c>
      <c r="C162" s="31" t="s">
        <v>1460</v>
      </c>
      <c r="D162" s="31">
        <v>7171</v>
      </c>
      <c r="E162" s="31" t="s">
        <v>236</v>
      </c>
      <c r="F162" s="31" t="s">
        <v>106</v>
      </c>
      <c r="G162" s="32">
        <v>1083198</v>
      </c>
      <c r="H162" s="33" t="s">
        <v>22</v>
      </c>
      <c r="I162" s="32">
        <v>86656</v>
      </c>
      <c r="J162" s="32">
        <v>1169854</v>
      </c>
      <c r="K162" s="31" t="s">
        <v>107</v>
      </c>
      <c r="L162" s="31" t="s">
        <v>108</v>
      </c>
    </row>
    <row r="163" spans="1:12" x14ac:dyDescent="0.25">
      <c r="A163" s="65">
        <v>2024</v>
      </c>
      <c r="B163" s="39">
        <v>45324</v>
      </c>
      <c r="C163" s="31" t="s">
        <v>1461</v>
      </c>
      <c r="D163" s="31">
        <v>7225</v>
      </c>
      <c r="E163" s="31" t="s">
        <v>236</v>
      </c>
      <c r="F163" s="31" t="s">
        <v>1462</v>
      </c>
      <c r="G163" s="32">
        <v>401450</v>
      </c>
      <c r="H163" s="33" t="s">
        <v>22</v>
      </c>
      <c r="I163" s="32">
        <v>32116</v>
      </c>
      <c r="J163" s="32">
        <v>433566</v>
      </c>
      <c r="K163" s="31" t="s">
        <v>23</v>
      </c>
      <c r="L163" s="31" t="s">
        <v>24</v>
      </c>
    </row>
    <row r="164" spans="1:12" x14ac:dyDescent="0.25">
      <c r="A164" s="65">
        <v>2024</v>
      </c>
      <c r="B164" s="39">
        <v>45324</v>
      </c>
      <c r="C164" s="31" t="s">
        <v>1463</v>
      </c>
      <c r="D164" s="31">
        <v>7227</v>
      </c>
      <c r="E164" s="31" t="s">
        <v>236</v>
      </c>
      <c r="F164" s="31" t="s">
        <v>247</v>
      </c>
      <c r="G164" s="32">
        <v>401450</v>
      </c>
      <c r="H164" s="33" t="s">
        <v>22</v>
      </c>
      <c r="I164" s="32">
        <v>32116</v>
      </c>
      <c r="J164" s="32">
        <v>433566</v>
      </c>
      <c r="K164" s="31" t="s">
        <v>23</v>
      </c>
      <c r="L164" s="31" t="s">
        <v>24</v>
      </c>
    </row>
    <row r="165" spans="1:12" x14ac:dyDescent="0.25">
      <c r="A165" s="65">
        <v>2024</v>
      </c>
      <c r="B165" s="39">
        <v>45327</v>
      </c>
      <c r="C165" s="31" t="s">
        <v>1464</v>
      </c>
      <c r="D165" s="31">
        <v>66</v>
      </c>
      <c r="E165" s="31" t="s">
        <v>271</v>
      </c>
      <c r="F165" s="31" t="s">
        <v>262</v>
      </c>
      <c r="G165" s="32">
        <v>-248864</v>
      </c>
      <c r="H165" s="33" t="s">
        <v>22</v>
      </c>
      <c r="I165" s="32">
        <v>-19909</v>
      </c>
      <c r="J165" s="32">
        <v>-268773</v>
      </c>
      <c r="K165" s="31" t="s">
        <v>206</v>
      </c>
      <c r="L165" s="31" t="s">
        <v>207</v>
      </c>
    </row>
    <row r="166" spans="1:12" x14ac:dyDescent="0.25">
      <c r="A166" s="65">
        <v>2024</v>
      </c>
      <c r="B166" s="39">
        <v>45328</v>
      </c>
      <c r="C166" s="31" t="s">
        <v>1465</v>
      </c>
      <c r="D166" s="31">
        <v>7493</v>
      </c>
      <c r="E166" s="31" t="s">
        <v>236</v>
      </c>
      <c r="F166" s="31" t="s">
        <v>177</v>
      </c>
      <c r="G166" s="32">
        <v>222750</v>
      </c>
      <c r="H166" s="33" t="s">
        <v>22</v>
      </c>
      <c r="I166" s="32">
        <v>17820</v>
      </c>
      <c r="J166" s="32">
        <v>240570</v>
      </c>
      <c r="K166" s="31" t="s">
        <v>23</v>
      </c>
      <c r="L166" s="31" t="s">
        <v>24</v>
      </c>
    </row>
    <row r="167" spans="1:12" x14ac:dyDescent="0.25">
      <c r="A167" s="65">
        <v>2024</v>
      </c>
      <c r="B167" s="39">
        <v>45329</v>
      </c>
      <c r="C167" s="31" t="s">
        <v>1466</v>
      </c>
      <c r="D167" s="31">
        <v>8245</v>
      </c>
      <c r="E167" s="31" t="s">
        <v>236</v>
      </c>
      <c r="F167" s="31" t="s">
        <v>247</v>
      </c>
      <c r="G167" s="32">
        <v>1281290</v>
      </c>
      <c r="H167" s="33" t="s">
        <v>22</v>
      </c>
      <c r="I167" s="32">
        <v>102503</v>
      </c>
      <c r="J167" s="32">
        <v>1383793</v>
      </c>
      <c r="K167" s="31" t="s">
        <v>23</v>
      </c>
      <c r="L167" s="31" t="s">
        <v>24</v>
      </c>
    </row>
    <row r="168" spans="1:12" x14ac:dyDescent="0.25">
      <c r="A168" s="65">
        <v>2024</v>
      </c>
      <c r="B168" s="39">
        <v>45329</v>
      </c>
      <c r="C168" s="31" t="s">
        <v>1467</v>
      </c>
      <c r="D168" s="31">
        <v>8260</v>
      </c>
      <c r="E168" s="31" t="s">
        <v>236</v>
      </c>
      <c r="F168" s="31" t="s">
        <v>211</v>
      </c>
      <c r="G168" s="32">
        <v>250910</v>
      </c>
      <c r="H168" s="33" t="s">
        <v>22</v>
      </c>
      <c r="I168" s="32">
        <v>20073</v>
      </c>
      <c r="J168" s="32">
        <v>270983</v>
      </c>
      <c r="K168" s="31" t="s">
        <v>23</v>
      </c>
      <c r="L168" s="31" t="s">
        <v>24</v>
      </c>
    </row>
    <row r="169" spans="1:12" x14ac:dyDescent="0.25">
      <c r="A169" s="65">
        <v>2024</v>
      </c>
      <c r="B169" s="39">
        <v>45330</v>
      </c>
      <c r="C169" s="31" t="s">
        <v>1468</v>
      </c>
      <c r="D169" s="31">
        <v>8287</v>
      </c>
      <c r="E169" s="31" t="s">
        <v>236</v>
      </c>
      <c r="F169" s="31" t="s">
        <v>74</v>
      </c>
      <c r="G169" s="32">
        <v>1505370</v>
      </c>
      <c r="H169" s="33" t="s">
        <v>22</v>
      </c>
      <c r="I169" s="32">
        <v>120430</v>
      </c>
      <c r="J169" s="32">
        <v>1625800</v>
      </c>
      <c r="K169" s="31" t="s">
        <v>23</v>
      </c>
      <c r="L169" s="31" t="s">
        <v>24</v>
      </c>
    </row>
    <row r="170" spans="1:12" x14ac:dyDescent="0.25">
      <c r="A170" s="65">
        <v>2024</v>
      </c>
      <c r="B170" s="39">
        <v>45330</v>
      </c>
      <c r="C170" s="31" t="s">
        <v>1469</v>
      </c>
      <c r="D170" s="31">
        <v>8294</v>
      </c>
      <c r="E170" s="31" t="s">
        <v>236</v>
      </c>
      <c r="F170" s="31" t="s">
        <v>81</v>
      </c>
      <c r="G170" s="32">
        <v>1110580</v>
      </c>
      <c r="H170" s="33" t="s">
        <v>22</v>
      </c>
      <c r="I170" s="32">
        <v>88846</v>
      </c>
      <c r="J170" s="32">
        <v>1199426</v>
      </c>
      <c r="K170" s="31" t="s">
        <v>81</v>
      </c>
      <c r="L170" s="31" t="s">
        <v>82</v>
      </c>
    </row>
    <row r="171" spans="1:12" x14ac:dyDescent="0.25">
      <c r="A171" s="65">
        <v>2024</v>
      </c>
      <c r="B171" s="39">
        <v>45330</v>
      </c>
      <c r="C171" s="31" t="s">
        <v>1470</v>
      </c>
      <c r="D171" s="31">
        <v>8296</v>
      </c>
      <c r="E171" s="31" t="s">
        <v>236</v>
      </c>
      <c r="F171" s="31" t="s">
        <v>1380</v>
      </c>
      <c r="G171" s="32">
        <v>571306</v>
      </c>
      <c r="H171" s="33" t="s">
        <v>22</v>
      </c>
      <c r="I171" s="32">
        <v>45704</v>
      </c>
      <c r="J171" s="32">
        <v>617010</v>
      </c>
      <c r="K171" s="31" t="s">
        <v>23</v>
      </c>
      <c r="L171" s="31" t="s">
        <v>24</v>
      </c>
    </row>
    <row r="172" spans="1:12" x14ac:dyDescent="0.25">
      <c r="A172" s="65">
        <v>2024</v>
      </c>
      <c r="B172" s="39">
        <v>45350</v>
      </c>
      <c r="C172" s="31" t="s">
        <v>1471</v>
      </c>
      <c r="D172" s="31">
        <v>10004</v>
      </c>
      <c r="E172" s="31" t="s">
        <v>236</v>
      </c>
      <c r="F172" s="31" t="s">
        <v>253</v>
      </c>
      <c r="G172" s="32">
        <v>586146</v>
      </c>
      <c r="H172" s="33" t="s">
        <v>22</v>
      </c>
      <c r="I172" s="32">
        <v>46892</v>
      </c>
      <c r="J172" s="32">
        <v>633038</v>
      </c>
      <c r="K172" s="31" t="s">
        <v>23</v>
      </c>
      <c r="L172" s="31" t="s">
        <v>24</v>
      </c>
    </row>
    <row r="173" spans="1:12" x14ac:dyDescent="0.25">
      <c r="A173" s="65">
        <v>2024</v>
      </c>
      <c r="B173" s="39">
        <v>45350</v>
      </c>
      <c r="C173" s="31" t="s">
        <v>1472</v>
      </c>
      <c r="D173" s="31">
        <v>10014</v>
      </c>
      <c r="E173" s="31" t="s">
        <v>236</v>
      </c>
      <c r="F173" s="31" t="s">
        <v>132</v>
      </c>
      <c r="G173" s="32">
        <v>1745477</v>
      </c>
      <c r="H173" s="33" t="s">
        <v>22</v>
      </c>
      <c r="I173" s="32">
        <v>139638</v>
      </c>
      <c r="J173" s="32">
        <v>1885115</v>
      </c>
      <c r="K173" s="31" t="s">
        <v>23</v>
      </c>
      <c r="L173" s="31" t="s">
        <v>24</v>
      </c>
    </row>
    <row r="174" spans="1:12" x14ac:dyDescent="0.25">
      <c r="A174" s="65">
        <v>2024</v>
      </c>
      <c r="B174" s="39">
        <v>45350</v>
      </c>
      <c r="C174" s="31" t="s">
        <v>1473</v>
      </c>
      <c r="D174" s="31">
        <v>10019</v>
      </c>
      <c r="E174" s="31" t="s">
        <v>236</v>
      </c>
      <c r="F174" s="31" t="s">
        <v>1474</v>
      </c>
      <c r="G174" s="32">
        <v>301092</v>
      </c>
      <c r="H174" s="33" t="s">
        <v>22</v>
      </c>
      <c r="I174" s="32">
        <v>24087</v>
      </c>
      <c r="J174" s="32">
        <v>325179</v>
      </c>
      <c r="K174" s="31" t="s">
        <v>55</v>
      </c>
      <c r="L174" s="31" t="s">
        <v>56</v>
      </c>
    </row>
    <row r="175" spans="1:12" x14ac:dyDescent="0.25">
      <c r="A175" s="65">
        <v>2024</v>
      </c>
      <c r="B175" s="39">
        <v>45351</v>
      </c>
      <c r="C175" s="31" t="s">
        <v>631</v>
      </c>
      <c r="D175" s="31">
        <v>10345</v>
      </c>
      <c r="E175" s="31" t="s">
        <v>236</v>
      </c>
      <c r="F175" s="31" t="s">
        <v>173</v>
      </c>
      <c r="G175" s="32">
        <v>283800</v>
      </c>
      <c r="H175" s="33" t="s">
        <v>22</v>
      </c>
      <c r="I175" s="32">
        <v>22704</v>
      </c>
      <c r="J175" s="32">
        <v>306504</v>
      </c>
      <c r="K175" s="31" t="s">
        <v>23</v>
      </c>
      <c r="L175" s="31" t="s">
        <v>24</v>
      </c>
    </row>
    <row r="176" spans="1:12" x14ac:dyDescent="0.25">
      <c r="A176" s="65">
        <v>2024</v>
      </c>
      <c r="B176" s="39">
        <v>45351</v>
      </c>
      <c r="C176" s="31" t="s">
        <v>1475</v>
      </c>
      <c r="D176" s="31">
        <v>10346</v>
      </c>
      <c r="E176" s="31" t="s">
        <v>236</v>
      </c>
      <c r="F176" s="31" t="s">
        <v>74</v>
      </c>
      <c r="G176" s="32">
        <v>1100363</v>
      </c>
      <c r="H176" s="33" t="s">
        <v>22</v>
      </c>
      <c r="I176" s="32">
        <v>88029</v>
      </c>
      <c r="J176" s="32">
        <v>1188392</v>
      </c>
      <c r="K176" s="31" t="s">
        <v>23</v>
      </c>
      <c r="L176" s="31" t="s">
        <v>24</v>
      </c>
    </row>
    <row r="177" spans="1:12" x14ac:dyDescent="0.25">
      <c r="A177" s="65">
        <v>2024</v>
      </c>
      <c r="B177" s="37">
        <v>45352</v>
      </c>
      <c r="C177" s="31" t="s">
        <v>1476</v>
      </c>
      <c r="D177" s="31">
        <v>125</v>
      </c>
      <c r="E177" s="31" t="s">
        <v>1477</v>
      </c>
      <c r="F177" s="31" t="s">
        <v>1478</v>
      </c>
      <c r="G177" s="32">
        <v>-529200</v>
      </c>
      <c r="H177" s="33" t="s">
        <v>22</v>
      </c>
      <c r="I177" s="32">
        <v>-42336</v>
      </c>
      <c r="J177" s="32">
        <v>-571536</v>
      </c>
      <c r="K177" s="31" t="s">
        <v>194</v>
      </c>
      <c r="L177" s="31" t="s">
        <v>195</v>
      </c>
    </row>
    <row r="178" spans="1:12" x14ac:dyDescent="0.25">
      <c r="A178" s="65">
        <v>2024</v>
      </c>
      <c r="B178" s="37">
        <v>45352</v>
      </c>
      <c r="C178" s="31" t="s">
        <v>1479</v>
      </c>
      <c r="D178" s="31">
        <v>333</v>
      </c>
      <c r="E178" s="31" t="s">
        <v>1480</v>
      </c>
      <c r="F178" s="31" t="s">
        <v>1481</v>
      </c>
      <c r="G178" s="32">
        <v>-650730</v>
      </c>
      <c r="H178" s="33" t="s">
        <v>22</v>
      </c>
      <c r="I178" s="32">
        <v>-52058</v>
      </c>
      <c r="J178" s="32">
        <v>-702788</v>
      </c>
      <c r="K178" s="31" t="s">
        <v>1482</v>
      </c>
      <c r="L178" s="31" t="s">
        <v>1483</v>
      </c>
    </row>
    <row r="179" spans="1:12" x14ac:dyDescent="0.25">
      <c r="A179" s="65">
        <v>2024</v>
      </c>
      <c r="B179" s="37">
        <v>45352</v>
      </c>
      <c r="C179" s="31" t="s">
        <v>1484</v>
      </c>
      <c r="D179" s="31">
        <v>334</v>
      </c>
      <c r="E179" s="31" t="s">
        <v>1480</v>
      </c>
      <c r="F179" s="31" t="s">
        <v>1481</v>
      </c>
      <c r="G179" s="32">
        <v>-600600</v>
      </c>
      <c r="H179" s="33" t="s">
        <v>22</v>
      </c>
      <c r="I179" s="32">
        <v>-48048</v>
      </c>
      <c r="J179" s="32">
        <v>-648648</v>
      </c>
      <c r="K179" s="31" t="s">
        <v>1482</v>
      </c>
      <c r="L179" s="31" t="s">
        <v>1483</v>
      </c>
    </row>
    <row r="180" spans="1:12" x14ac:dyDescent="0.25">
      <c r="A180" s="65">
        <v>2024</v>
      </c>
      <c r="B180" s="37">
        <v>45353</v>
      </c>
      <c r="C180" s="31" t="s">
        <v>1485</v>
      </c>
      <c r="D180" s="31">
        <v>199</v>
      </c>
      <c r="E180" s="31" t="s">
        <v>1486</v>
      </c>
      <c r="F180" s="31" t="s">
        <v>1487</v>
      </c>
      <c r="G180" s="32">
        <v>-106050</v>
      </c>
      <c r="H180" s="33" t="s">
        <v>22</v>
      </c>
      <c r="I180" s="32">
        <v>-8484</v>
      </c>
      <c r="J180" s="32">
        <v>-114534</v>
      </c>
      <c r="K180" s="31" t="s">
        <v>31</v>
      </c>
      <c r="L180" s="31" t="s">
        <v>32</v>
      </c>
    </row>
    <row r="181" spans="1:12" x14ac:dyDescent="0.25">
      <c r="A181" s="65">
        <v>2024</v>
      </c>
      <c r="B181" s="37">
        <v>45353</v>
      </c>
      <c r="C181" s="31" t="s">
        <v>1488</v>
      </c>
      <c r="D181" s="31">
        <v>345</v>
      </c>
      <c r="E181" s="31" t="s">
        <v>1489</v>
      </c>
      <c r="F181" s="31" t="s">
        <v>1490</v>
      </c>
      <c r="G181" s="32">
        <v>-263199</v>
      </c>
      <c r="H181" s="33" t="s">
        <v>22</v>
      </c>
      <c r="I181" s="32">
        <v>-21056</v>
      </c>
      <c r="J181" s="32">
        <v>-284255</v>
      </c>
      <c r="K181" s="31" t="s">
        <v>206</v>
      </c>
      <c r="L181" s="31" t="s">
        <v>207</v>
      </c>
    </row>
    <row r="182" spans="1:12" x14ac:dyDescent="0.25">
      <c r="A182" s="65">
        <v>2024</v>
      </c>
      <c r="B182" s="37">
        <v>45353</v>
      </c>
      <c r="C182" s="31" t="s">
        <v>1491</v>
      </c>
      <c r="D182" s="31">
        <v>10562</v>
      </c>
      <c r="E182" s="31" t="s">
        <v>236</v>
      </c>
      <c r="F182" s="31" t="s">
        <v>218</v>
      </c>
      <c r="G182" s="32">
        <v>473660</v>
      </c>
      <c r="H182" s="33" t="s">
        <v>22</v>
      </c>
      <c r="I182" s="32">
        <v>37893</v>
      </c>
      <c r="J182" s="32">
        <v>511553</v>
      </c>
      <c r="K182" s="31" t="s">
        <v>55</v>
      </c>
      <c r="L182" s="31" t="s">
        <v>56</v>
      </c>
    </row>
    <row r="183" spans="1:12" x14ac:dyDescent="0.25">
      <c r="A183" s="65">
        <v>2024</v>
      </c>
      <c r="B183" s="37">
        <v>45355</v>
      </c>
      <c r="C183" s="31" t="s">
        <v>1492</v>
      </c>
      <c r="D183" s="31">
        <v>184</v>
      </c>
      <c r="E183" s="31" t="s">
        <v>1493</v>
      </c>
      <c r="F183" s="31" t="s">
        <v>1494</v>
      </c>
      <c r="G183" s="32">
        <v>-89222</v>
      </c>
      <c r="H183" s="33" t="s">
        <v>22</v>
      </c>
      <c r="I183" s="32">
        <v>-7138</v>
      </c>
      <c r="J183" s="32">
        <v>-96360</v>
      </c>
      <c r="K183" s="31" t="s">
        <v>75</v>
      </c>
      <c r="L183" s="31" t="s">
        <v>76</v>
      </c>
    </row>
    <row r="184" spans="1:12" x14ac:dyDescent="0.25">
      <c r="A184" s="65">
        <v>2024</v>
      </c>
      <c r="B184" s="37">
        <v>45357</v>
      </c>
      <c r="C184" s="31" t="s">
        <v>1495</v>
      </c>
      <c r="D184" s="31">
        <v>10710</v>
      </c>
      <c r="E184" s="31" t="s">
        <v>236</v>
      </c>
      <c r="F184" s="31" t="s">
        <v>256</v>
      </c>
      <c r="G184" s="32">
        <v>1426505</v>
      </c>
      <c r="H184" s="33" t="s">
        <v>22</v>
      </c>
      <c r="I184" s="32">
        <v>114120</v>
      </c>
      <c r="J184" s="32">
        <v>1540625</v>
      </c>
      <c r="K184" s="31" t="s">
        <v>55</v>
      </c>
      <c r="L184" s="31" t="s">
        <v>56</v>
      </c>
    </row>
    <row r="185" spans="1:12" x14ac:dyDescent="0.25">
      <c r="A185" s="65">
        <v>2024</v>
      </c>
      <c r="B185" s="37">
        <v>45357</v>
      </c>
      <c r="C185" s="31" t="s">
        <v>1496</v>
      </c>
      <c r="D185" s="31">
        <v>10711</v>
      </c>
      <c r="E185" s="31" t="s">
        <v>236</v>
      </c>
      <c r="F185" s="31" t="s">
        <v>1474</v>
      </c>
      <c r="G185" s="32">
        <v>444232</v>
      </c>
      <c r="H185" s="33" t="s">
        <v>22</v>
      </c>
      <c r="I185" s="32">
        <v>35539</v>
      </c>
      <c r="J185" s="32">
        <v>479771</v>
      </c>
      <c r="K185" s="31" t="s">
        <v>55</v>
      </c>
      <c r="L185" s="31" t="s">
        <v>56</v>
      </c>
    </row>
    <row r="186" spans="1:12" x14ac:dyDescent="0.25">
      <c r="A186" s="65">
        <v>2024</v>
      </c>
      <c r="B186" s="37">
        <v>45357</v>
      </c>
      <c r="C186" s="31" t="s">
        <v>1497</v>
      </c>
      <c r="D186" s="31">
        <v>10712</v>
      </c>
      <c r="E186" s="31" t="s">
        <v>236</v>
      </c>
      <c r="F186" s="31" t="s">
        <v>309</v>
      </c>
      <c r="G186" s="32">
        <v>922445</v>
      </c>
      <c r="H186" s="33" t="s">
        <v>22</v>
      </c>
      <c r="I186" s="32">
        <v>73796</v>
      </c>
      <c r="J186" s="32">
        <v>996241</v>
      </c>
      <c r="K186" s="31" t="s">
        <v>55</v>
      </c>
      <c r="L186" s="31" t="s">
        <v>56</v>
      </c>
    </row>
    <row r="187" spans="1:12" x14ac:dyDescent="0.25">
      <c r="A187" s="65">
        <v>2024</v>
      </c>
      <c r="B187" s="37">
        <v>45357</v>
      </c>
      <c r="C187" s="31" t="s">
        <v>1498</v>
      </c>
      <c r="D187" s="31">
        <v>10731</v>
      </c>
      <c r="E187" s="31" t="s">
        <v>236</v>
      </c>
      <c r="F187" s="31" t="s">
        <v>188</v>
      </c>
      <c r="G187" s="32">
        <v>966580</v>
      </c>
      <c r="H187" s="33" t="s">
        <v>22</v>
      </c>
      <c r="I187" s="32">
        <v>77326</v>
      </c>
      <c r="J187" s="32">
        <v>1043906</v>
      </c>
      <c r="K187" s="31" t="s">
        <v>44</v>
      </c>
      <c r="L187" s="31" t="s">
        <v>45</v>
      </c>
    </row>
    <row r="188" spans="1:12" x14ac:dyDescent="0.25">
      <c r="A188" s="65">
        <v>2024</v>
      </c>
      <c r="B188" s="37">
        <v>45358</v>
      </c>
      <c r="C188" s="31" t="s">
        <v>1499</v>
      </c>
      <c r="D188" s="31">
        <v>162</v>
      </c>
      <c r="E188" s="31" t="s">
        <v>315</v>
      </c>
      <c r="F188" s="31" t="s">
        <v>1500</v>
      </c>
      <c r="G188" s="32">
        <v>-476700</v>
      </c>
      <c r="H188" s="33" t="s">
        <v>22</v>
      </c>
      <c r="I188" s="32">
        <v>-38136</v>
      </c>
      <c r="J188" s="32">
        <v>-514836</v>
      </c>
      <c r="K188" s="31" t="s">
        <v>118</v>
      </c>
      <c r="L188" s="31" t="s">
        <v>119</v>
      </c>
    </row>
    <row r="189" spans="1:12" x14ac:dyDescent="0.25">
      <c r="A189" s="65">
        <v>2024</v>
      </c>
      <c r="B189" s="37">
        <v>45358</v>
      </c>
      <c r="C189" s="31" t="s">
        <v>1501</v>
      </c>
      <c r="D189" s="31">
        <v>10742</v>
      </c>
      <c r="E189" s="31" t="s">
        <v>236</v>
      </c>
      <c r="F189" s="31" t="s">
        <v>218</v>
      </c>
      <c r="G189" s="32">
        <v>1383691</v>
      </c>
      <c r="H189" s="33" t="s">
        <v>22</v>
      </c>
      <c r="I189" s="32">
        <v>110695</v>
      </c>
      <c r="J189" s="32">
        <v>1494386</v>
      </c>
      <c r="K189" s="31" t="s">
        <v>55</v>
      </c>
      <c r="L189" s="31" t="s">
        <v>56</v>
      </c>
    </row>
    <row r="190" spans="1:12" x14ac:dyDescent="0.25">
      <c r="A190" s="65">
        <v>2024</v>
      </c>
      <c r="B190" s="37">
        <v>45359</v>
      </c>
      <c r="C190" s="31" t="s">
        <v>1502</v>
      </c>
      <c r="D190" s="31">
        <v>11248</v>
      </c>
      <c r="E190" s="31" t="s">
        <v>236</v>
      </c>
      <c r="F190" s="31" t="s">
        <v>323</v>
      </c>
      <c r="G190" s="32">
        <v>1322489</v>
      </c>
      <c r="H190" s="33" t="s">
        <v>22</v>
      </c>
      <c r="I190" s="32">
        <v>105799</v>
      </c>
      <c r="J190" s="32">
        <v>1428288</v>
      </c>
      <c r="K190" s="31" t="s">
        <v>23</v>
      </c>
      <c r="L190" s="31" t="s">
        <v>24</v>
      </c>
    </row>
    <row r="191" spans="1:12" x14ac:dyDescent="0.25">
      <c r="A191" s="65">
        <v>2024</v>
      </c>
      <c r="B191" s="37">
        <v>45359</v>
      </c>
      <c r="C191" s="31" t="s">
        <v>1503</v>
      </c>
      <c r="D191" s="31">
        <v>11273</v>
      </c>
      <c r="E191" s="31" t="s">
        <v>236</v>
      </c>
      <c r="F191" s="31" t="s">
        <v>1504</v>
      </c>
      <c r="G191" s="32">
        <v>1889025</v>
      </c>
      <c r="H191" s="33" t="s">
        <v>22</v>
      </c>
      <c r="I191" s="32">
        <v>151122</v>
      </c>
      <c r="J191" s="32">
        <v>2040147</v>
      </c>
      <c r="K191" s="31" t="s">
        <v>23</v>
      </c>
      <c r="L191" s="31" t="s">
        <v>24</v>
      </c>
    </row>
    <row r="192" spans="1:12" x14ac:dyDescent="0.25">
      <c r="A192" s="65">
        <v>2024</v>
      </c>
      <c r="B192" s="37">
        <v>45359</v>
      </c>
      <c r="C192" s="31" t="s">
        <v>1505</v>
      </c>
      <c r="D192" s="31">
        <v>11278</v>
      </c>
      <c r="E192" s="31" t="s">
        <v>236</v>
      </c>
      <c r="F192" s="31" t="s">
        <v>1362</v>
      </c>
      <c r="G192" s="32">
        <v>922445</v>
      </c>
      <c r="H192" s="33" t="s">
        <v>22</v>
      </c>
      <c r="I192" s="32">
        <v>73796</v>
      </c>
      <c r="J192" s="32">
        <v>996241</v>
      </c>
      <c r="K192" s="31" t="s">
        <v>23</v>
      </c>
      <c r="L192" s="31" t="s">
        <v>24</v>
      </c>
    </row>
    <row r="193" spans="1:12" x14ac:dyDescent="0.25">
      <c r="A193" s="65">
        <v>2024</v>
      </c>
      <c r="B193" s="37">
        <v>45360</v>
      </c>
      <c r="C193" s="31" t="s">
        <v>1506</v>
      </c>
      <c r="D193" s="31">
        <v>11473</v>
      </c>
      <c r="E193" s="31" t="s">
        <v>236</v>
      </c>
      <c r="F193" s="31" t="s">
        <v>1380</v>
      </c>
      <c r="G193" s="32">
        <v>608748</v>
      </c>
      <c r="H193" s="33" t="s">
        <v>22</v>
      </c>
      <c r="I193" s="32">
        <v>48700</v>
      </c>
      <c r="J193" s="32">
        <v>657448</v>
      </c>
      <c r="K193" s="31" t="s">
        <v>23</v>
      </c>
      <c r="L193" s="31" t="s">
        <v>24</v>
      </c>
    </row>
    <row r="194" spans="1:12" x14ac:dyDescent="0.25">
      <c r="A194" s="65">
        <v>2024</v>
      </c>
      <c r="B194" s="37">
        <v>45360</v>
      </c>
      <c r="C194" s="31" t="s">
        <v>1507</v>
      </c>
      <c r="D194" s="31">
        <v>11482</v>
      </c>
      <c r="E194" s="31" t="s">
        <v>236</v>
      </c>
      <c r="F194" s="31" t="s">
        <v>338</v>
      </c>
      <c r="G194" s="32">
        <v>742089</v>
      </c>
      <c r="H194" s="33" t="s">
        <v>22</v>
      </c>
      <c r="I194" s="32">
        <v>59367</v>
      </c>
      <c r="J194" s="32">
        <v>801456</v>
      </c>
      <c r="K194" s="31" t="s">
        <v>23</v>
      </c>
      <c r="L194" s="31" t="s">
        <v>24</v>
      </c>
    </row>
    <row r="195" spans="1:12" x14ac:dyDescent="0.25">
      <c r="A195" s="65">
        <v>2024</v>
      </c>
      <c r="B195" s="37">
        <v>45360</v>
      </c>
      <c r="C195" s="31" t="s">
        <v>1508</v>
      </c>
      <c r="D195" s="31">
        <v>11506</v>
      </c>
      <c r="E195" s="31" t="s">
        <v>236</v>
      </c>
      <c r="F195" s="31" t="s">
        <v>244</v>
      </c>
      <c r="G195" s="32">
        <v>531856</v>
      </c>
      <c r="H195" s="33" t="s">
        <v>22</v>
      </c>
      <c r="I195" s="32">
        <v>42548</v>
      </c>
      <c r="J195" s="32">
        <v>574404</v>
      </c>
      <c r="K195" s="31" t="s">
        <v>23</v>
      </c>
      <c r="L195" s="31" t="s">
        <v>24</v>
      </c>
    </row>
    <row r="196" spans="1:12" x14ac:dyDescent="0.25">
      <c r="A196" s="65">
        <v>2024</v>
      </c>
      <c r="B196" s="37">
        <v>45360</v>
      </c>
      <c r="C196" s="31" t="s">
        <v>1509</v>
      </c>
      <c r="D196" s="31">
        <v>11509</v>
      </c>
      <c r="E196" s="31" t="s">
        <v>236</v>
      </c>
      <c r="F196" s="31" t="s">
        <v>247</v>
      </c>
      <c r="G196" s="32">
        <v>742089</v>
      </c>
      <c r="H196" s="33" t="s">
        <v>22</v>
      </c>
      <c r="I196" s="32">
        <v>59367</v>
      </c>
      <c r="J196" s="32">
        <v>801456</v>
      </c>
      <c r="K196" s="31" t="s">
        <v>23</v>
      </c>
      <c r="L196" s="31" t="s">
        <v>24</v>
      </c>
    </row>
    <row r="197" spans="1:12" x14ac:dyDescent="0.25">
      <c r="A197" s="65">
        <v>2024</v>
      </c>
      <c r="B197" s="37">
        <v>45360</v>
      </c>
      <c r="C197" s="31" t="s">
        <v>1510</v>
      </c>
      <c r="D197" s="31">
        <v>11510</v>
      </c>
      <c r="E197" s="31" t="s">
        <v>236</v>
      </c>
      <c r="F197" s="31" t="s">
        <v>342</v>
      </c>
      <c r="G197" s="32">
        <v>333174</v>
      </c>
      <c r="H197" s="33" t="s">
        <v>22</v>
      </c>
      <c r="I197" s="32">
        <v>26654</v>
      </c>
      <c r="J197" s="32">
        <v>359828</v>
      </c>
      <c r="K197" s="31" t="s">
        <v>55</v>
      </c>
      <c r="L197" s="31" t="s">
        <v>56</v>
      </c>
    </row>
    <row r="198" spans="1:12" x14ac:dyDescent="0.25">
      <c r="A198" s="65">
        <v>2024</v>
      </c>
      <c r="B198" s="37">
        <v>45360</v>
      </c>
      <c r="C198" s="31" t="s">
        <v>1511</v>
      </c>
      <c r="D198" s="31">
        <v>11511</v>
      </c>
      <c r="E198" s="31" t="s">
        <v>236</v>
      </c>
      <c r="F198" s="31" t="s">
        <v>343</v>
      </c>
      <c r="G198" s="32">
        <v>553467</v>
      </c>
      <c r="H198" s="33" t="s">
        <v>22</v>
      </c>
      <c r="I198" s="32">
        <v>44277</v>
      </c>
      <c r="J198" s="32">
        <v>597744</v>
      </c>
      <c r="K198" s="31" t="s">
        <v>55</v>
      </c>
      <c r="L198" s="31" t="s">
        <v>56</v>
      </c>
    </row>
    <row r="199" spans="1:12" x14ac:dyDescent="0.25">
      <c r="A199" s="65">
        <v>2024</v>
      </c>
      <c r="B199" s="37">
        <v>45360</v>
      </c>
      <c r="C199" s="31" t="s">
        <v>1512</v>
      </c>
      <c r="D199" s="31">
        <v>11524</v>
      </c>
      <c r="E199" s="31" t="s">
        <v>236</v>
      </c>
      <c r="F199" s="31" t="s">
        <v>350</v>
      </c>
      <c r="G199" s="32">
        <v>2081402</v>
      </c>
      <c r="H199" s="33" t="s">
        <v>22</v>
      </c>
      <c r="I199" s="32">
        <v>166512</v>
      </c>
      <c r="J199" s="32">
        <v>2247914</v>
      </c>
      <c r="K199" s="31" t="s">
        <v>23</v>
      </c>
      <c r="L199" s="31" t="s">
        <v>24</v>
      </c>
    </row>
    <row r="200" spans="1:12" x14ac:dyDescent="0.25">
      <c r="A200" s="65">
        <v>2024</v>
      </c>
      <c r="B200" s="37">
        <v>45360</v>
      </c>
      <c r="C200" s="31" t="s">
        <v>1513</v>
      </c>
      <c r="D200" s="31">
        <v>11529</v>
      </c>
      <c r="E200" s="31" t="s">
        <v>236</v>
      </c>
      <c r="F200" s="31" t="s">
        <v>353</v>
      </c>
      <c r="G200" s="32">
        <v>1027589</v>
      </c>
      <c r="H200" s="33" t="s">
        <v>22</v>
      </c>
      <c r="I200" s="32">
        <v>82207</v>
      </c>
      <c r="J200" s="32">
        <v>1109796</v>
      </c>
      <c r="K200" s="31" t="s">
        <v>23</v>
      </c>
      <c r="L200" s="31" t="s">
        <v>24</v>
      </c>
    </row>
    <row r="201" spans="1:12" x14ac:dyDescent="0.25">
      <c r="A201" s="65">
        <v>2024</v>
      </c>
      <c r="B201" s="37">
        <v>45360</v>
      </c>
      <c r="C201" s="31" t="s">
        <v>1514</v>
      </c>
      <c r="D201" s="31">
        <v>11538</v>
      </c>
      <c r="E201" s="31" t="s">
        <v>236</v>
      </c>
      <c r="F201" s="31" t="s">
        <v>142</v>
      </c>
      <c r="G201" s="32">
        <v>4397040</v>
      </c>
      <c r="H201" s="33" t="s">
        <v>22</v>
      </c>
      <c r="I201" s="32">
        <v>351763</v>
      </c>
      <c r="J201" s="32">
        <v>4748803</v>
      </c>
      <c r="K201" s="31" t="s">
        <v>142</v>
      </c>
      <c r="L201" s="31" t="s">
        <v>143</v>
      </c>
    </row>
    <row r="202" spans="1:12" x14ac:dyDescent="0.25">
      <c r="A202" s="65">
        <v>2024</v>
      </c>
      <c r="B202" s="37">
        <v>45362</v>
      </c>
      <c r="C202" s="31" t="s">
        <v>1515</v>
      </c>
      <c r="D202" s="31">
        <v>263</v>
      </c>
      <c r="E202" s="31" t="s">
        <v>1516</v>
      </c>
      <c r="F202" s="31" t="s">
        <v>1517</v>
      </c>
      <c r="G202" s="32">
        <v>-88200</v>
      </c>
      <c r="H202" s="33" t="s">
        <v>22</v>
      </c>
      <c r="I202" s="32">
        <v>-7056</v>
      </c>
      <c r="J202" s="32">
        <v>-95256</v>
      </c>
      <c r="K202" s="31" t="s">
        <v>64</v>
      </c>
      <c r="L202" s="31" t="s">
        <v>65</v>
      </c>
    </row>
    <row r="203" spans="1:12" x14ac:dyDescent="0.25">
      <c r="A203" s="65">
        <v>2024</v>
      </c>
      <c r="B203" s="37">
        <v>45362</v>
      </c>
      <c r="C203" s="31" t="s">
        <v>1518</v>
      </c>
      <c r="D203" s="31">
        <v>11582</v>
      </c>
      <c r="E203" s="31" t="s">
        <v>236</v>
      </c>
      <c r="F203" s="31" t="s">
        <v>359</v>
      </c>
      <c r="G203" s="32">
        <v>1472104</v>
      </c>
      <c r="H203" s="33" t="s">
        <v>22</v>
      </c>
      <c r="I203" s="32">
        <v>117768</v>
      </c>
      <c r="J203" s="32">
        <v>1589872</v>
      </c>
      <c r="K203" s="31" t="s">
        <v>44</v>
      </c>
      <c r="L203" s="31" t="s">
        <v>45</v>
      </c>
    </row>
    <row r="204" spans="1:12" x14ac:dyDescent="0.25">
      <c r="A204" s="65">
        <v>2024</v>
      </c>
      <c r="B204" s="37">
        <v>45363</v>
      </c>
      <c r="C204" s="31" t="s">
        <v>1519</v>
      </c>
      <c r="D204" s="31">
        <v>11603</v>
      </c>
      <c r="E204" s="31" t="s">
        <v>236</v>
      </c>
      <c r="F204" s="31" t="s">
        <v>363</v>
      </c>
      <c r="G204" s="32">
        <v>700329</v>
      </c>
      <c r="H204" s="33" t="s">
        <v>22</v>
      </c>
      <c r="I204" s="32">
        <v>56026</v>
      </c>
      <c r="J204" s="32">
        <v>756355</v>
      </c>
      <c r="K204" s="31" t="s">
        <v>363</v>
      </c>
      <c r="L204" s="31" t="s">
        <v>364</v>
      </c>
    </row>
    <row r="205" spans="1:12" x14ac:dyDescent="0.25">
      <c r="A205" s="65">
        <v>2024</v>
      </c>
      <c r="B205" s="37">
        <v>45363</v>
      </c>
      <c r="C205" s="31" t="s">
        <v>1520</v>
      </c>
      <c r="D205" s="31">
        <v>11607</v>
      </c>
      <c r="E205" s="31" t="s">
        <v>236</v>
      </c>
      <c r="F205" s="31" t="s">
        <v>366</v>
      </c>
      <c r="G205" s="32">
        <v>910040</v>
      </c>
      <c r="H205" s="33" t="s">
        <v>22</v>
      </c>
      <c r="I205" s="32">
        <v>72803</v>
      </c>
      <c r="J205" s="32">
        <v>982843</v>
      </c>
      <c r="K205" s="31" t="s">
        <v>37</v>
      </c>
      <c r="L205" s="31" t="s">
        <v>38</v>
      </c>
    </row>
    <row r="206" spans="1:12" x14ac:dyDescent="0.25">
      <c r="A206" s="65">
        <v>2024</v>
      </c>
      <c r="B206" s="37">
        <v>45363</v>
      </c>
      <c r="C206" s="31" t="s">
        <v>1521</v>
      </c>
      <c r="D206" s="31">
        <v>11636</v>
      </c>
      <c r="E206" s="31" t="s">
        <v>236</v>
      </c>
      <c r="F206" s="31" t="s">
        <v>177</v>
      </c>
      <c r="G206" s="32">
        <v>704013</v>
      </c>
      <c r="H206" s="33" t="s">
        <v>22</v>
      </c>
      <c r="I206" s="32">
        <v>56321</v>
      </c>
      <c r="J206" s="32">
        <v>760334</v>
      </c>
      <c r="K206" s="31" t="s">
        <v>23</v>
      </c>
      <c r="L206" s="31" t="s">
        <v>24</v>
      </c>
    </row>
    <row r="207" spans="1:12" x14ac:dyDescent="0.25">
      <c r="A207" s="65">
        <v>2024</v>
      </c>
      <c r="B207" s="37">
        <v>45364</v>
      </c>
      <c r="C207" s="31" t="s">
        <v>1522</v>
      </c>
      <c r="D207" s="31">
        <v>11682</v>
      </c>
      <c r="E207" s="31" t="s">
        <v>236</v>
      </c>
      <c r="F207" s="31" t="s">
        <v>219</v>
      </c>
      <c r="G207" s="32">
        <v>972815</v>
      </c>
      <c r="H207" s="33" t="s">
        <v>22</v>
      </c>
      <c r="I207" s="32">
        <v>77825</v>
      </c>
      <c r="J207" s="32">
        <v>1050640</v>
      </c>
      <c r="K207" s="31" t="s">
        <v>23</v>
      </c>
      <c r="L207" s="31" t="s">
        <v>24</v>
      </c>
    </row>
    <row r="208" spans="1:12" x14ac:dyDescent="0.25">
      <c r="A208" s="65">
        <v>2024</v>
      </c>
      <c r="B208" s="37">
        <v>45364</v>
      </c>
      <c r="C208" s="31" t="s">
        <v>1523</v>
      </c>
      <c r="D208" s="31">
        <v>11687</v>
      </c>
      <c r="E208" s="31" t="s">
        <v>236</v>
      </c>
      <c r="F208" s="31" t="s">
        <v>353</v>
      </c>
      <c r="G208" s="32">
        <v>1042509</v>
      </c>
      <c r="H208" s="33" t="s">
        <v>22</v>
      </c>
      <c r="I208" s="32">
        <v>83401</v>
      </c>
      <c r="J208" s="32">
        <v>1125910</v>
      </c>
      <c r="K208" s="31" t="s">
        <v>23</v>
      </c>
      <c r="L208" s="31" t="s">
        <v>24</v>
      </c>
    </row>
    <row r="209" spans="1:12" x14ac:dyDescent="0.25">
      <c r="A209" s="65">
        <v>2024</v>
      </c>
      <c r="B209" s="37">
        <v>45364</v>
      </c>
      <c r="C209" s="31" t="s">
        <v>1524</v>
      </c>
      <c r="D209" s="31">
        <v>11697</v>
      </c>
      <c r="E209" s="31" t="s">
        <v>236</v>
      </c>
      <c r="F209" s="31" t="s">
        <v>70</v>
      </c>
      <c r="G209" s="32">
        <v>1657059</v>
      </c>
      <c r="H209" s="33" t="s">
        <v>22</v>
      </c>
      <c r="I209" s="32">
        <v>132565</v>
      </c>
      <c r="J209" s="32">
        <v>1789624</v>
      </c>
      <c r="K209" s="31" t="s">
        <v>23</v>
      </c>
      <c r="L209" s="31" t="s">
        <v>24</v>
      </c>
    </row>
    <row r="210" spans="1:12" x14ac:dyDescent="0.25">
      <c r="A210" s="65">
        <v>2024</v>
      </c>
      <c r="B210" s="37">
        <v>45364</v>
      </c>
      <c r="C210" s="31" t="s">
        <v>1525</v>
      </c>
      <c r="D210" s="31">
        <v>11709</v>
      </c>
      <c r="E210" s="31" t="s">
        <v>236</v>
      </c>
      <c r="F210" s="31" t="s">
        <v>74</v>
      </c>
      <c r="G210" s="32">
        <v>1093155</v>
      </c>
      <c r="H210" s="33" t="s">
        <v>22</v>
      </c>
      <c r="I210" s="32">
        <v>87452</v>
      </c>
      <c r="J210" s="32">
        <v>1180607</v>
      </c>
      <c r="K210" s="31" t="s">
        <v>23</v>
      </c>
      <c r="L210" s="31" t="s">
        <v>24</v>
      </c>
    </row>
    <row r="211" spans="1:12" x14ac:dyDescent="0.25">
      <c r="A211" s="65">
        <v>2024</v>
      </c>
      <c r="B211" s="37">
        <v>45364</v>
      </c>
      <c r="C211" s="31" t="s">
        <v>1526</v>
      </c>
      <c r="D211" s="31">
        <v>11715</v>
      </c>
      <c r="E211" s="31" t="s">
        <v>236</v>
      </c>
      <c r="F211" s="31" t="s">
        <v>161</v>
      </c>
      <c r="G211" s="32">
        <v>592955</v>
      </c>
      <c r="H211" s="33" t="s">
        <v>22</v>
      </c>
      <c r="I211" s="32">
        <v>47436</v>
      </c>
      <c r="J211" s="32">
        <v>640391</v>
      </c>
      <c r="K211" s="31" t="s">
        <v>23</v>
      </c>
      <c r="L211" s="31" t="s">
        <v>24</v>
      </c>
    </row>
    <row r="212" spans="1:12" x14ac:dyDescent="0.25">
      <c r="A212" s="65">
        <v>2024</v>
      </c>
      <c r="B212" s="37">
        <v>45365</v>
      </c>
      <c r="C212" s="31" t="s">
        <v>1527</v>
      </c>
      <c r="D212" s="31">
        <v>11750</v>
      </c>
      <c r="E212" s="31" t="s">
        <v>236</v>
      </c>
      <c r="F212" s="31" t="s">
        <v>166</v>
      </c>
      <c r="G212" s="32">
        <v>980772</v>
      </c>
      <c r="H212" s="33" t="s">
        <v>22</v>
      </c>
      <c r="I212" s="32">
        <v>78462</v>
      </c>
      <c r="J212" s="32">
        <v>1059234</v>
      </c>
      <c r="K212" s="31" t="s">
        <v>166</v>
      </c>
      <c r="L212" s="31" t="s">
        <v>167</v>
      </c>
    </row>
    <row r="213" spans="1:12" x14ac:dyDescent="0.25">
      <c r="A213" s="65">
        <v>2024</v>
      </c>
      <c r="B213" s="37">
        <v>45367</v>
      </c>
      <c r="C213" s="31" t="s">
        <v>1528</v>
      </c>
      <c r="D213" s="31">
        <v>12628</v>
      </c>
      <c r="E213" s="31" t="s">
        <v>236</v>
      </c>
      <c r="F213" s="31" t="s">
        <v>1529</v>
      </c>
      <c r="G213" s="32">
        <v>762279</v>
      </c>
      <c r="H213" s="33" t="s">
        <v>22</v>
      </c>
      <c r="I213" s="32">
        <v>60982</v>
      </c>
      <c r="J213" s="32">
        <v>823261</v>
      </c>
      <c r="K213" s="31" t="s">
        <v>55</v>
      </c>
      <c r="L213" s="31" t="s">
        <v>56</v>
      </c>
    </row>
    <row r="214" spans="1:12" x14ac:dyDescent="0.25">
      <c r="A214" s="65">
        <v>2024</v>
      </c>
      <c r="B214" s="37">
        <v>45367</v>
      </c>
      <c r="C214" s="31" t="s">
        <v>1530</v>
      </c>
      <c r="D214" s="31">
        <v>12629</v>
      </c>
      <c r="E214" s="31" t="s">
        <v>236</v>
      </c>
      <c r="F214" s="31" t="s">
        <v>1366</v>
      </c>
      <c r="G214" s="32">
        <v>910665</v>
      </c>
      <c r="H214" s="33" t="s">
        <v>22</v>
      </c>
      <c r="I214" s="32">
        <v>72853</v>
      </c>
      <c r="J214" s="32">
        <v>983518</v>
      </c>
      <c r="K214" s="31" t="s">
        <v>55</v>
      </c>
      <c r="L214" s="31" t="s">
        <v>56</v>
      </c>
    </row>
    <row r="215" spans="1:12" x14ac:dyDescent="0.25">
      <c r="A215" s="65">
        <v>2024</v>
      </c>
      <c r="B215" s="37">
        <v>45367</v>
      </c>
      <c r="C215" s="31" t="s">
        <v>1531</v>
      </c>
      <c r="D215" s="31">
        <v>12630</v>
      </c>
      <c r="E215" s="31" t="s">
        <v>236</v>
      </c>
      <c r="F215" s="31" t="s">
        <v>309</v>
      </c>
      <c r="G215" s="32">
        <v>589905</v>
      </c>
      <c r="H215" s="33" t="s">
        <v>22</v>
      </c>
      <c r="I215" s="32">
        <v>47192</v>
      </c>
      <c r="J215" s="32">
        <v>637097</v>
      </c>
      <c r="K215" s="31" t="s">
        <v>55</v>
      </c>
      <c r="L215" s="31" t="s">
        <v>56</v>
      </c>
    </row>
    <row r="216" spans="1:12" x14ac:dyDescent="0.25">
      <c r="A216" s="65">
        <v>2024</v>
      </c>
      <c r="B216" s="37">
        <v>45367</v>
      </c>
      <c r="C216" s="31" t="s">
        <v>1532</v>
      </c>
      <c r="D216" s="31">
        <v>12631</v>
      </c>
      <c r="E216" s="31" t="s">
        <v>236</v>
      </c>
      <c r="F216" s="31" t="s">
        <v>132</v>
      </c>
      <c r="G216" s="32">
        <v>1751176</v>
      </c>
      <c r="H216" s="33" t="s">
        <v>22</v>
      </c>
      <c r="I216" s="32">
        <v>140094</v>
      </c>
      <c r="J216" s="32">
        <v>1891270</v>
      </c>
      <c r="K216" s="31" t="s">
        <v>23</v>
      </c>
      <c r="L216" s="31" t="s">
        <v>24</v>
      </c>
    </row>
    <row r="217" spans="1:12" x14ac:dyDescent="0.25">
      <c r="A217" s="65">
        <v>2024</v>
      </c>
      <c r="B217" s="37">
        <v>45367</v>
      </c>
      <c r="C217" s="31" t="s">
        <v>1533</v>
      </c>
      <c r="D217" s="31">
        <v>12650</v>
      </c>
      <c r="E217" s="31" t="s">
        <v>236</v>
      </c>
      <c r="F217" s="31" t="s">
        <v>70</v>
      </c>
      <c r="G217" s="32">
        <v>1028356</v>
      </c>
      <c r="H217" s="33" t="s">
        <v>22</v>
      </c>
      <c r="I217" s="32">
        <v>82268</v>
      </c>
      <c r="J217" s="32">
        <v>1110624</v>
      </c>
      <c r="K217" s="31" t="s">
        <v>23</v>
      </c>
      <c r="L217" s="31" t="s">
        <v>24</v>
      </c>
    </row>
    <row r="218" spans="1:12" x14ac:dyDescent="0.25">
      <c r="A218" s="65">
        <v>2024</v>
      </c>
      <c r="B218" s="37">
        <v>45369</v>
      </c>
      <c r="C218" s="31" t="s">
        <v>1534</v>
      </c>
      <c r="D218" s="31">
        <v>12683</v>
      </c>
      <c r="E218" s="31" t="s">
        <v>236</v>
      </c>
      <c r="F218" s="31" t="s">
        <v>266</v>
      </c>
      <c r="G218" s="32">
        <v>367155</v>
      </c>
      <c r="H218" s="33" t="s">
        <v>22</v>
      </c>
      <c r="I218" s="32">
        <v>29372</v>
      </c>
      <c r="J218" s="32">
        <v>396527</v>
      </c>
      <c r="K218" s="31" t="s">
        <v>23</v>
      </c>
      <c r="L218" s="31" t="s">
        <v>24</v>
      </c>
    </row>
    <row r="219" spans="1:12" x14ac:dyDescent="0.25">
      <c r="A219" s="65">
        <v>2024</v>
      </c>
      <c r="B219" s="37">
        <v>45369</v>
      </c>
      <c r="C219" s="31" t="s">
        <v>1535</v>
      </c>
      <c r="D219" s="31">
        <v>12684</v>
      </c>
      <c r="E219" s="31" t="s">
        <v>236</v>
      </c>
      <c r="F219" s="31" t="s">
        <v>266</v>
      </c>
      <c r="G219" s="32">
        <v>333174</v>
      </c>
      <c r="H219" s="33" t="s">
        <v>22</v>
      </c>
      <c r="I219" s="32">
        <v>26654</v>
      </c>
      <c r="J219" s="32">
        <v>359828</v>
      </c>
      <c r="K219" s="31" t="s">
        <v>23</v>
      </c>
      <c r="L219" s="31" t="s">
        <v>24</v>
      </c>
    </row>
    <row r="220" spans="1:12" x14ac:dyDescent="0.25">
      <c r="A220" s="65">
        <v>2024</v>
      </c>
      <c r="B220" s="37">
        <v>45369</v>
      </c>
      <c r="C220" s="31" t="s">
        <v>1536</v>
      </c>
      <c r="D220" s="31">
        <v>12712</v>
      </c>
      <c r="E220" s="31" t="s">
        <v>236</v>
      </c>
      <c r="F220" s="31" t="s">
        <v>1537</v>
      </c>
      <c r="G220" s="32">
        <v>926763</v>
      </c>
      <c r="H220" s="33" t="s">
        <v>22</v>
      </c>
      <c r="I220" s="32">
        <v>74141</v>
      </c>
      <c r="J220" s="32">
        <v>1000904</v>
      </c>
      <c r="K220" s="31" t="s">
        <v>37</v>
      </c>
      <c r="L220" s="31" t="s">
        <v>38</v>
      </c>
    </row>
    <row r="221" spans="1:12" x14ac:dyDescent="0.25">
      <c r="A221" s="65">
        <v>2024</v>
      </c>
      <c r="B221" s="37">
        <v>45369</v>
      </c>
      <c r="C221" s="31" t="s">
        <v>1538</v>
      </c>
      <c r="D221" s="31">
        <v>12713</v>
      </c>
      <c r="E221" s="31" t="s">
        <v>236</v>
      </c>
      <c r="F221" s="31" t="s">
        <v>394</v>
      </c>
      <c r="G221" s="32">
        <v>1093155</v>
      </c>
      <c r="H221" s="33" t="s">
        <v>22</v>
      </c>
      <c r="I221" s="32">
        <v>87452</v>
      </c>
      <c r="J221" s="32">
        <v>1180607</v>
      </c>
      <c r="K221" s="31" t="s">
        <v>37</v>
      </c>
      <c r="L221" s="31" t="s">
        <v>38</v>
      </c>
    </row>
    <row r="222" spans="1:12" x14ac:dyDescent="0.25">
      <c r="A222" s="65">
        <v>2024</v>
      </c>
      <c r="B222" s="37">
        <v>45370</v>
      </c>
      <c r="C222" s="31" t="s">
        <v>1539</v>
      </c>
      <c r="D222" s="31">
        <v>601</v>
      </c>
      <c r="E222" s="31" t="s">
        <v>238</v>
      </c>
      <c r="F222" s="31" t="s">
        <v>1540</v>
      </c>
      <c r="G222" s="32">
        <v>-270429</v>
      </c>
      <c r="H222" s="33" t="s">
        <v>22</v>
      </c>
      <c r="I222" s="32">
        <v>-21634</v>
      </c>
      <c r="J222" s="32">
        <v>-292063</v>
      </c>
      <c r="K222" s="31" t="s">
        <v>44</v>
      </c>
      <c r="L222" s="31" t="s">
        <v>45</v>
      </c>
    </row>
    <row r="223" spans="1:12" x14ac:dyDescent="0.25">
      <c r="A223" s="65">
        <v>2024</v>
      </c>
      <c r="B223" s="37">
        <v>45370</v>
      </c>
      <c r="C223" s="31" t="s">
        <v>1541</v>
      </c>
      <c r="D223" s="31">
        <v>7741</v>
      </c>
      <c r="E223" s="31" t="s">
        <v>239</v>
      </c>
      <c r="F223" s="31" t="s">
        <v>1542</v>
      </c>
      <c r="G223" s="32">
        <v>-180286</v>
      </c>
      <c r="H223" s="33" t="s">
        <v>22</v>
      </c>
      <c r="I223" s="32">
        <v>-14423</v>
      </c>
      <c r="J223" s="32">
        <v>-194709</v>
      </c>
      <c r="K223" s="31" t="s">
        <v>23</v>
      </c>
      <c r="L223" s="31" t="s">
        <v>24</v>
      </c>
    </row>
    <row r="224" spans="1:12" x14ac:dyDescent="0.25">
      <c r="A224" s="65">
        <v>2024</v>
      </c>
      <c r="B224" s="37">
        <v>45370</v>
      </c>
      <c r="C224" s="31" t="s">
        <v>1543</v>
      </c>
      <c r="D224" s="31">
        <v>12739</v>
      </c>
      <c r="E224" s="31" t="s">
        <v>236</v>
      </c>
      <c r="F224" s="31" t="s">
        <v>218</v>
      </c>
      <c r="G224" s="32">
        <v>871200</v>
      </c>
      <c r="H224" s="33" t="s">
        <v>22</v>
      </c>
      <c r="I224" s="32">
        <v>69696</v>
      </c>
      <c r="J224" s="32">
        <v>940896</v>
      </c>
      <c r="K224" s="31" t="s">
        <v>55</v>
      </c>
      <c r="L224" s="31" t="s">
        <v>56</v>
      </c>
    </row>
    <row r="225" spans="1:12" x14ac:dyDescent="0.25">
      <c r="A225" s="65">
        <v>2024</v>
      </c>
      <c r="B225" s="37">
        <v>45371</v>
      </c>
      <c r="C225" s="31" t="s">
        <v>1544</v>
      </c>
      <c r="D225" s="31">
        <v>7816</v>
      </c>
      <c r="E225" s="31" t="s">
        <v>239</v>
      </c>
      <c r="F225" s="31" t="s">
        <v>1545</v>
      </c>
      <c r="G225" s="32">
        <v>-90143</v>
      </c>
      <c r="H225" s="33" t="s">
        <v>22</v>
      </c>
      <c r="I225" s="32">
        <v>-7211</v>
      </c>
      <c r="J225" s="32">
        <v>-97354</v>
      </c>
      <c r="K225" s="31" t="s">
        <v>23</v>
      </c>
      <c r="L225" s="31" t="s">
        <v>24</v>
      </c>
    </row>
    <row r="226" spans="1:12" x14ac:dyDescent="0.25">
      <c r="A226" s="65">
        <v>2024</v>
      </c>
      <c r="B226" s="37">
        <v>45371</v>
      </c>
      <c r="C226" s="31" t="s">
        <v>1546</v>
      </c>
      <c r="D226" s="31">
        <v>8022</v>
      </c>
      <c r="E226" s="31" t="s">
        <v>239</v>
      </c>
      <c r="F226" s="31" t="s">
        <v>1547</v>
      </c>
      <c r="G226" s="32">
        <v>-84840</v>
      </c>
      <c r="H226" s="33" t="s">
        <v>22</v>
      </c>
      <c r="I226" s="32">
        <v>-6787</v>
      </c>
      <c r="J226" s="32">
        <v>-91627</v>
      </c>
      <c r="K226" s="31" t="s">
        <v>23</v>
      </c>
      <c r="L226" s="31" t="s">
        <v>24</v>
      </c>
    </row>
    <row r="227" spans="1:12" x14ac:dyDescent="0.25">
      <c r="A227" s="65">
        <v>2024</v>
      </c>
      <c r="B227" s="37">
        <v>45371</v>
      </c>
      <c r="C227" s="31" t="s">
        <v>1548</v>
      </c>
      <c r="D227" s="31">
        <v>8076</v>
      </c>
      <c r="E227" s="31" t="s">
        <v>239</v>
      </c>
      <c r="F227" s="31" t="s">
        <v>1549</v>
      </c>
      <c r="G227" s="32">
        <v>-90143</v>
      </c>
      <c r="H227" s="33" t="s">
        <v>22</v>
      </c>
      <c r="I227" s="32">
        <v>-7211</v>
      </c>
      <c r="J227" s="32">
        <v>-97354</v>
      </c>
      <c r="K227" s="31" t="s">
        <v>23</v>
      </c>
      <c r="L227" s="31" t="s">
        <v>24</v>
      </c>
    </row>
    <row r="228" spans="1:12" x14ac:dyDescent="0.25">
      <c r="A228" s="65">
        <v>2024</v>
      </c>
      <c r="B228" s="37">
        <v>45371</v>
      </c>
      <c r="C228" s="31" t="s">
        <v>1550</v>
      </c>
      <c r="D228" s="31">
        <v>12783</v>
      </c>
      <c r="E228" s="31" t="s">
        <v>236</v>
      </c>
      <c r="F228" s="31" t="s">
        <v>133</v>
      </c>
      <c r="G228" s="32">
        <v>926540</v>
      </c>
      <c r="H228" s="33" t="s">
        <v>22</v>
      </c>
      <c r="I228" s="32">
        <v>74123</v>
      </c>
      <c r="J228" s="32">
        <v>1000663</v>
      </c>
      <c r="K228" s="31" t="s">
        <v>107</v>
      </c>
      <c r="L228" s="31" t="s">
        <v>108</v>
      </c>
    </row>
    <row r="229" spans="1:12" x14ac:dyDescent="0.25">
      <c r="A229" s="65">
        <v>2024</v>
      </c>
      <c r="B229" s="37">
        <v>45371</v>
      </c>
      <c r="C229" s="31" t="s">
        <v>1551</v>
      </c>
      <c r="D229" s="31">
        <v>12808</v>
      </c>
      <c r="E229" s="31" t="s">
        <v>236</v>
      </c>
      <c r="F229" s="31" t="s">
        <v>70</v>
      </c>
      <c r="G229" s="32">
        <v>1284614</v>
      </c>
      <c r="H229" s="33" t="s">
        <v>22</v>
      </c>
      <c r="I229" s="32">
        <v>102769</v>
      </c>
      <c r="J229" s="32">
        <v>1387383</v>
      </c>
      <c r="K229" s="31" t="s">
        <v>23</v>
      </c>
      <c r="L229" s="31" t="s">
        <v>24</v>
      </c>
    </row>
    <row r="230" spans="1:12" x14ac:dyDescent="0.25">
      <c r="A230" s="65">
        <v>2024</v>
      </c>
      <c r="B230" s="37">
        <v>45372</v>
      </c>
      <c r="C230" s="31" t="s">
        <v>1552</v>
      </c>
      <c r="D230" s="31">
        <v>218</v>
      </c>
      <c r="E230" s="31" t="s">
        <v>1553</v>
      </c>
      <c r="F230" s="31" t="s">
        <v>1554</v>
      </c>
      <c r="G230" s="32">
        <v>-84840</v>
      </c>
      <c r="H230" s="33" t="s">
        <v>22</v>
      </c>
      <c r="I230" s="32">
        <v>-6787</v>
      </c>
      <c r="J230" s="32">
        <v>-91627</v>
      </c>
      <c r="K230" s="31" t="s">
        <v>1555</v>
      </c>
      <c r="L230" s="31" t="s">
        <v>1556</v>
      </c>
    </row>
    <row r="231" spans="1:12" x14ac:dyDescent="0.25">
      <c r="A231" s="65">
        <v>2024</v>
      </c>
      <c r="B231" s="37">
        <v>45372</v>
      </c>
      <c r="C231" s="31" t="s">
        <v>1557</v>
      </c>
      <c r="D231" s="31">
        <v>219</v>
      </c>
      <c r="E231" s="31" t="s">
        <v>1553</v>
      </c>
      <c r="F231" s="31" t="s">
        <v>1554</v>
      </c>
      <c r="G231" s="32">
        <v>-626640</v>
      </c>
      <c r="H231" s="33" t="s">
        <v>22</v>
      </c>
      <c r="I231" s="32">
        <v>-50132</v>
      </c>
      <c r="J231" s="32">
        <v>-676772</v>
      </c>
      <c r="K231" s="31" t="s">
        <v>1555</v>
      </c>
      <c r="L231" s="31" t="s">
        <v>1556</v>
      </c>
    </row>
    <row r="232" spans="1:12" x14ac:dyDescent="0.25">
      <c r="A232" s="65">
        <v>2024</v>
      </c>
      <c r="B232" s="37">
        <v>45372</v>
      </c>
      <c r="C232" s="31" t="s">
        <v>1558</v>
      </c>
      <c r="D232" s="31">
        <v>12898</v>
      </c>
      <c r="E232" s="31" t="s">
        <v>236</v>
      </c>
      <c r="F232" s="31" t="s">
        <v>1559</v>
      </c>
      <c r="G232" s="32">
        <v>1721657</v>
      </c>
      <c r="H232" s="33" t="s">
        <v>22</v>
      </c>
      <c r="I232" s="32">
        <v>137733</v>
      </c>
      <c r="J232" s="32">
        <v>1859390</v>
      </c>
      <c r="K232" s="31" t="s">
        <v>23</v>
      </c>
      <c r="L232" s="31" t="s">
        <v>24</v>
      </c>
    </row>
    <row r="233" spans="1:12" x14ac:dyDescent="0.25">
      <c r="A233" s="65">
        <v>2024</v>
      </c>
      <c r="B233" s="37">
        <v>45374</v>
      </c>
      <c r="C233" s="31" t="s">
        <v>1560</v>
      </c>
      <c r="D233" s="31">
        <v>181</v>
      </c>
      <c r="E233" s="31" t="s">
        <v>271</v>
      </c>
      <c r="F233" s="31" t="s">
        <v>1561</v>
      </c>
      <c r="G233" s="32">
        <v>1117390</v>
      </c>
      <c r="H233" s="33" t="s">
        <v>22</v>
      </c>
      <c r="I233" s="32">
        <v>89391</v>
      </c>
      <c r="J233" s="32">
        <v>1206781</v>
      </c>
      <c r="K233" s="31" t="s">
        <v>23</v>
      </c>
      <c r="L233" s="31" t="s">
        <v>24</v>
      </c>
    </row>
    <row r="234" spans="1:12" x14ac:dyDescent="0.25">
      <c r="A234" s="65">
        <v>2024</v>
      </c>
      <c r="B234" s="37">
        <v>45374</v>
      </c>
      <c r="C234" s="31" t="s">
        <v>1562</v>
      </c>
      <c r="D234" s="31">
        <v>187</v>
      </c>
      <c r="E234" s="31" t="s">
        <v>271</v>
      </c>
      <c r="F234" s="31" t="s">
        <v>258</v>
      </c>
      <c r="G234" s="32">
        <v>989315</v>
      </c>
      <c r="H234" s="33" t="s">
        <v>22</v>
      </c>
      <c r="I234" s="32">
        <v>79145</v>
      </c>
      <c r="J234" s="32">
        <v>1068460</v>
      </c>
      <c r="K234" s="31" t="s">
        <v>23</v>
      </c>
      <c r="L234" s="31" t="s">
        <v>24</v>
      </c>
    </row>
    <row r="235" spans="1:12" x14ac:dyDescent="0.25">
      <c r="A235" s="65">
        <v>2024</v>
      </c>
      <c r="B235" s="37">
        <v>45374</v>
      </c>
      <c r="C235" s="31" t="s">
        <v>1563</v>
      </c>
      <c r="D235" s="31">
        <v>13570</v>
      </c>
      <c r="E235" s="31" t="s">
        <v>236</v>
      </c>
      <c r="F235" s="31" t="s">
        <v>1564</v>
      </c>
      <c r="G235" s="32">
        <v>250910</v>
      </c>
      <c r="H235" s="33" t="s">
        <v>22</v>
      </c>
      <c r="I235" s="32">
        <v>20073</v>
      </c>
      <c r="J235" s="32">
        <v>270983</v>
      </c>
      <c r="K235" s="31" t="s">
        <v>23</v>
      </c>
      <c r="L235" s="31" t="s">
        <v>24</v>
      </c>
    </row>
    <row r="236" spans="1:12" x14ac:dyDescent="0.25">
      <c r="A236" s="65">
        <v>2024</v>
      </c>
      <c r="B236" s="37">
        <v>45376</v>
      </c>
      <c r="C236" s="31" t="s">
        <v>1565</v>
      </c>
      <c r="D236" s="31">
        <v>9017</v>
      </c>
      <c r="E236" s="31" t="s">
        <v>239</v>
      </c>
      <c r="F236" s="31" t="s">
        <v>1566</v>
      </c>
      <c r="G236" s="32">
        <v>-84840</v>
      </c>
      <c r="H236" s="33" t="s">
        <v>22</v>
      </c>
      <c r="I236" s="32">
        <v>-6787</v>
      </c>
      <c r="J236" s="32">
        <v>-91627</v>
      </c>
      <c r="K236" s="31" t="s">
        <v>23</v>
      </c>
      <c r="L236" s="31" t="s">
        <v>24</v>
      </c>
    </row>
    <row r="237" spans="1:12" x14ac:dyDescent="0.25">
      <c r="A237" s="65">
        <v>2024</v>
      </c>
      <c r="B237" s="37">
        <v>45376</v>
      </c>
      <c r="C237" s="31" t="s">
        <v>1567</v>
      </c>
      <c r="D237" s="31">
        <v>9019</v>
      </c>
      <c r="E237" s="31" t="s">
        <v>239</v>
      </c>
      <c r="F237" s="31" t="s">
        <v>1568</v>
      </c>
      <c r="G237" s="32">
        <v>-540858</v>
      </c>
      <c r="H237" s="33" t="s">
        <v>22</v>
      </c>
      <c r="I237" s="32">
        <v>-43269</v>
      </c>
      <c r="J237" s="32">
        <v>-584127</v>
      </c>
      <c r="K237" s="31" t="s">
        <v>23</v>
      </c>
      <c r="L237" s="31" t="s">
        <v>24</v>
      </c>
    </row>
    <row r="238" spans="1:12" x14ac:dyDescent="0.25">
      <c r="A238" s="65">
        <v>2024</v>
      </c>
      <c r="B238" s="37">
        <v>45376</v>
      </c>
      <c r="C238" s="31" t="s">
        <v>1569</v>
      </c>
      <c r="D238" s="31">
        <v>13613</v>
      </c>
      <c r="E238" s="31" t="s">
        <v>236</v>
      </c>
      <c r="F238" s="31" t="s">
        <v>412</v>
      </c>
      <c r="G238" s="32">
        <v>368978</v>
      </c>
      <c r="H238" s="33" t="s">
        <v>22</v>
      </c>
      <c r="I238" s="32">
        <v>29518</v>
      </c>
      <c r="J238" s="32">
        <v>398496</v>
      </c>
      <c r="K238" s="31" t="s">
        <v>23</v>
      </c>
      <c r="L238" s="31" t="s">
        <v>24</v>
      </c>
    </row>
    <row r="239" spans="1:12" x14ac:dyDescent="0.25">
      <c r="A239" s="65">
        <v>2024</v>
      </c>
      <c r="B239" s="37">
        <v>45376</v>
      </c>
      <c r="C239" s="31" t="s">
        <v>1570</v>
      </c>
      <c r="D239" s="31">
        <v>13614</v>
      </c>
      <c r="E239" s="31" t="s">
        <v>236</v>
      </c>
      <c r="F239" s="31" t="s">
        <v>413</v>
      </c>
      <c r="G239" s="32">
        <v>1283961</v>
      </c>
      <c r="H239" s="33" t="s">
        <v>22</v>
      </c>
      <c r="I239" s="32">
        <v>102717</v>
      </c>
      <c r="J239" s="32">
        <v>1386678</v>
      </c>
      <c r="K239" s="31" t="s">
        <v>23</v>
      </c>
      <c r="L239" s="31" t="s">
        <v>24</v>
      </c>
    </row>
    <row r="240" spans="1:12" x14ac:dyDescent="0.25">
      <c r="A240" s="65">
        <v>2024</v>
      </c>
      <c r="B240" s="37">
        <v>45376</v>
      </c>
      <c r="C240" s="31" t="s">
        <v>1571</v>
      </c>
      <c r="D240" s="31">
        <v>13625</v>
      </c>
      <c r="E240" s="31" t="s">
        <v>236</v>
      </c>
      <c r="F240" s="31" t="s">
        <v>340</v>
      </c>
      <c r="G240" s="32">
        <v>517701</v>
      </c>
      <c r="H240" s="33" t="s">
        <v>22</v>
      </c>
      <c r="I240" s="32">
        <v>41416</v>
      </c>
      <c r="J240" s="32">
        <v>559117</v>
      </c>
      <c r="K240" s="31" t="s">
        <v>23</v>
      </c>
      <c r="L240" s="31" t="s">
        <v>24</v>
      </c>
    </row>
    <row r="241" spans="1:12" x14ac:dyDescent="0.25">
      <c r="A241" s="65">
        <v>2024</v>
      </c>
      <c r="B241" s="37">
        <v>45377</v>
      </c>
      <c r="C241" s="31" t="s">
        <v>1572</v>
      </c>
      <c r="D241" s="31">
        <v>13686</v>
      </c>
      <c r="E241" s="31" t="s">
        <v>236</v>
      </c>
      <c r="F241" s="31" t="s">
        <v>218</v>
      </c>
      <c r="G241" s="32">
        <v>724353</v>
      </c>
      <c r="H241" s="33" t="s">
        <v>22</v>
      </c>
      <c r="I241" s="32">
        <v>57948</v>
      </c>
      <c r="J241" s="32">
        <v>782301</v>
      </c>
      <c r="K241" s="31" t="s">
        <v>55</v>
      </c>
      <c r="L241" s="31" t="s">
        <v>56</v>
      </c>
    </row>
    <row r="242" spans="1:12" x14ac:dyDescent="0.25">
      <c r="A242" s="65">
        <v>2024</v>
      </c>
      <c r="B242" s="37">
        <v>45377</v>
      </c>
      <c r="C242" s="31" t="s">
        <v>1573</v>
      </c>
      <c r="D242" s="31">
        <v>13687</v>
      </c>
      <c r="E242" s="31" t="s">
        <v>236</v>
      </c>
      <c r="F242" s="31" t="s">
        <v>287</v>
      </c>
      <c r="G242" s="32">
        <v>1184601</v>
      </c>
      <c r="H242" s="33" t="s">
        <v>22</v>
      </c>
      <c r="I242" s="32">
        <v>94768</v>
      </c>
      <c r="J242" s="32">
        <v>1279369</v>
      </c>
      <c r="K242" s="31" t="s">
        <v>55</v>
      </c>
      <c r="L242" s="31" t="s">
        <v>56</v>
      </c>
    </row>
    <row r="243" spans="1:12" x14ac:dyDescent="0.25">
      <c r="A243" s="65">
        <v>2024</v>
      </c>
      <c r="B243" s="37">
        <v>45377</v>
      </c>
      <c r="C243" s="31" t="s">
        <v>1574</v>
      </c>
      <c r="D243" s="31">
        <v>13688</v>
      </c>
      <c r="E243" s="31" t="s">
        <v>236</v>
      </c>
      <c r="F243" s="31" t="s">
        <v>418</v>
      </c>
      <c r="G243" s="32">
        <v>919320</v>
      </c>
      <c r="H243" s="33" t="s">
        <v>22</v>
      </c>
      <c r="I243" s="32">
        <v>73546</v>
      </c>
      <c r="J243" s="32">
        <v>992866</v>
      </c>
      <c r="K243" s="31" t="s">
        <v>55</v>
      </c>
      <c r="L243" s="31" t="s">
        <v>56</v>
      </c>
    </row>
    <row r="244" spans="1:12" x14ac:dyDescent="0.25">
      <c r="A244" s="65">
        <v>2024</v>
      </c>
      <c r="B244" s="37">
        <v>45377</v>
      </c>
      <c r="C244" s="31" t="s">
        <v>1575</v>
      </c>
      <c r="D244" s="31">
        <v>13692</v>
      </c>
      <c r="E244" s="31" t="s">
        <v>236</v>
      </c>
      <c r="F244" s="31" t="s">
        <v>1576</v>
      </c>
      <c r="G244" s="32">
        <v>1128720</v>
      </c>
      <c r="H244" s="33" t="s">
        <v>22</v>
      </c>
      <c r="I244" s="32">
        <v>90298</v>
      </c>
      <c r="J244" s="32">
        <v>1219018</v>
      </c>
      <c r="K244" s="31" t="s">
        <v>23</v>
      </c>
      <c r="L244" s="31" t="s">
        <v>24</v>
      </c>
    </row>
    <row r="245" spans="1:12" x14ac:dyDescent="0.25">
      <c r="A245" s="65">
        <v>2024</v>
      </c>
      <c r="B245" s="37">
        <v>45377</v>
      </c>
      <c r="C245" s="31" t="s">
        <v>1577</v>
      </c>
      <c r="D245" s="31">
        <v>13707</v>
      </c>
      <c r="E245" s="31" t="s">
        <v>236</v>
      </c>
      <c r="F245" s="31" t="s">
        <v>1578</v>
      </c>
      <c r="G245" s="32">
        <v>737956</v>
      </c>
      <c r="H245" s="33" t="s">
        <v>22</v>
      </c>
      <c r="I245" s="32">
        <v>59036</v>
      </c>
      <c r="J245" s="32">
        <v>796992</v>
      </c>
      <c r="K245" s="31" t="s">
        <v>23</v>
      </c>
      <c r="L245" s="31" t="s">
        <v>24</v>
      </c>
    </row>
    <row r="246" spans="1:12" x14ac:dyDescent="0.25">
      <c r="A246" s="65">
        <v>2024</v>
      </c>
      <c r="B246" s="37">
        <v>45378</v>
      </c>
      <c r="C246" s="31" t="s">
        <v>1579</v>
      </c>
      <c r="D246" s="31">
        <v>13746</v>
      </c>
      <c r="E246" s="31" t="s">
        <v>236</v>
      </c>
      <c r="F246" s="31" t="s">
        <v>1580</v>
      </c>
      <c r="G246" s="32">
        <v>552004</v>
      </c>
      <c r="H246" s="33" t="s">
        <v>22</v>
      </c>
      <c r="I246" s="32">
        <v>44160</v>
      </c>
      <c r="J246" s="32">
        <v>596164</v>
      </c>
      <c r="K246" s="31" t="s">
        <v>23</v>
      </c>
      <c r="L246" s="31" t="s">
        <v>24</v>
      </c>
    </row>
    <row r="247" spans="1:12" x14ac:dyDescent="0.25">
      <c r="A247" s="65">
        <v>2024</v>
      </c>
      <c r="B247" s="37">
        <v>45378</v>
      </c>
      <c r="C247" s="31" t="s">
        <v>1581</v>
      </c>
      <c r="D247" s="31">
        <v>13758</v>
      </c>
      <c r="E247" s="31" t="s">
        <v>236</v>
      </c>
      <c r="F247" s="31" t="s">
        <v>324</v>
      </c>
      <c r="G247" s="32">
        <v>444232</v>
      </c>
      <c r="H247" s="33" t="s">
        <v>22</v>
      </c>
      <c r="I247" s="32">
        <v>35539</v>
      </c>
      <c r="J247" s="32">
        <v>479771</v>
      </c>
      <c r="K247" s="31" t="s">
        <v>23</v>
      </c>
      <c r="L247" s="31" t="s">
        <v>24</v>
      </c>
    </row>
    <row r="248" spans="1:12" x14ac:dyDescent="0.25">
      <c r="A248" s="65">
        <v>2024</v>
      </c>
      <c r="B248" s="37">
        <v>45378</v>
      </c>
      <c r="C248" s="31" t="s">
        <v>1582</v>
      </c>
      <c r="D248" s="31">
        <v>13763</v>
      </c>
      <c r="E248" s="31" t="s">
        <v>236</v>
      </c>
      <c r="F248" s="31" t="s">
        <v>62</v>
      </c>
      <c r="G248" s="32">
        <v>1079103</v>
      </c>
      <c r="H248" s="33" t="s">
        <v>22</v>
      </c>
      <c r="I248" s="32">
        <v>86328</v>
      </c>
      <c r="J248" s="32">
        <v>1165431</v>
      </c>
      <c r="K248" s="31" t="s">
        <v>23</v>
      </c>
      <c r="L248" s="31" t="s">
        <v>24</v>
      </c>
    </row>
    <row r="249" spans="1:12" x14ac:dyDescent="0.25">
      <c r="A249" s="65">
        <v>2024</v>
      </c>
      <c r="B249" s="37">
        <v>45378</v>
      </c>
      <c r="C249" s="31" t="s">
        <v>1583</v>
      </c>
      <c r="D249" s="31">
        <v>13774</v>
      </c>
      <c r="E249" s="31" t="s">
        <v>236</v>
      </c>
      <c r="F249" s="31" t="s">
        <v>177</v>
      </c>
      <c r="G249" s="32">
        <v>1063668</v>
      </c>
      <c r="H249" s="33" t="s">
        <v>22</v>
      </c>
      <c r="I249" s="32">
        <v>85093</v>
      </c>
      <c r="J249" s="32">
        <v>1148761</v>
      </c>
      <c r="K249" s="31" t="s">
        <v>23</v>
      </c>
      <c r="L249" s="31" t="s">
        <v>24</v>
      </c>
    </row>
    <row r="250" spans="1:12" x14ac:dyDescent="0.25">
      <c r="A250" s="65">
        <v>2024</v>
      </c>
      <c r="B250" s="37">
        <v>45378</v>
      </c>
      <c r="C250" s="31" t="s">
        <v>1584</v>
      </c>
      <c r="D250" s="31">
        <v>13775</v>
      </c>
      <c r="E250" s="31" t="s">
        <v>236</v>
      </c>
      <c r="F250" s="31" t="s">
        <v>165</v>
      </c>
      <c r="G250" s="32">
        <v>1289600</v>
      </c>
      <c r="H250" s="33" t="s">
        <v>22</v>
      </c>
      <c r="I250" s="32">
        <v>103168</v>
      </c>
      <c r="J250" s="32">
        <v>1392768</v>
      </c>
      <c r="K250" s="31" t="s">
        <v>55</v>
      </c>
      <c r="L250" s="31" t="s">
        <v>56</v>
      </c>
    </row>
    <row r="251" spans="1:12" x14ac:dyDescent="0.25">
      <c r="A251" s="65">
        <v>2024</v>
      </c>
      <c r="B251" s="37">
        <v>45378</v>
      </c>
      <c r="C251" s="31" t="s">
        <v>1585</v>
      </c>
      <c r="D251" s="31">
        <v>13787</v>
      </c>
      <c r="E251" s="31" t="s">
        <v>236</v>
      </c>
      <c r="F251" s="31" t="s">
        <v>1363</v>
      </c>
      <c r="G251" s="32">
        <v>704013</v>
      </c>
      <c r="H251" s="33" t="s">
        <v>22</v>
      </c>
      <c r="I251" s="32">
        <v>56321</v>
      </c>
      <c r="J251" s="32">
        <v>760334</v>
      </c>
      <c r="K251" s="31" t="s">
        <v>23</v>
      </c>
      <c r="L251" s="31" t="s">
        <v>24</v>
      </c>
    </row>
    <row r="252" spans="1:12" x14ac:dyDescent="0.25">
      <c r="A252" s="65">
        <v>2024</v>
      </c>
      <c r="B252" s="37">
        <v>45378</v>
      </c>
      <c r="C252" s="31" t="s">
        <v>1586</v>
      </c>
      <c r="D252" s="31">
        <v>13799</v>
      </c>
      <c r="E252" s="31" t="s">
        <v>236</v>
      </c>
      <c r="F252" s="31" t="s">
        <v>136</v>
      </c>
      <c r="G252" s="32">
        <v>555290</v>
      </c>
      <c r="H252" s="33" t="s">
        <v>22</v>
      </c>
      <c r="I252" s="32">
        <v>44423</v>
      </c>
      <c r="J252" s="32">
        <v>599713</v>
      </c>
      <c r="K252" s="31" t="s">
        <v>136</v>
      </c>
      <c r="L252" s="31" t="s">
        <v>137</v>
      </c>
    </row>
    <row r="253" spans="1:12" x14ac:dyDescent="0.25">
      <c r="A253" s="65">
        <v>2024</v>
      </c>
      <c r="B253" s="37">
        <v>45378</v>
      </c>
      <c r="C253" s="31" t="s">
        <v>1587</v>
      </c>
      <c r="D253" s="31">
        <v>13801</v>
      </c>
      <c r="E253" s="31" t="s">
        <v>236</v>
      </c>
      <c r="F253" s="31" t="s">
        <v>140</v>
      </c>
      <c r="G253" s="32">
        <v>922445</v>
      </c>
      <c r="H253" s="33" t="s">
        <v>22</v>
      </c>
      <c r="I253" s="32">
        <v>73796</v>
      </c>
      <c r="J253" s="32">
        <v>996241</v>
      </c>
      <c r="K253" s="31" t="s">
        <v>140</v>
      </c>
      <c r="L253" s="31" t="s">
        <v>141</v>
      </c>
    </row>
    <row r="254" spans="1:12" x14ac:dyDescent="0.25">
      <c r="A254" s="65">
        <v>2024</v>
      </c>
      <c r="B254" s="37">
        <v>45378</v>
      </c>
      <c r="C254" s="31" t="s">
        <v>1588</v>
      </c>
      <c r="D254" s="31">
        <v>13806</v>
      </c>
      <c r="E254" s="31" t="s">
        <v>236</v>
      </c>
      <c r="F254" s="31" t="s">
        <v>142</v>
      </c>
      <c r="G254" s="32">
        <v>3286460</v>
      </c>
      <c r="H254" s="33" t="s">
        <v>22</v>
      </c>
      <c r="I254" s="32">
        <v>262917</v>
      </c>
      <c r="J254" s="32">
        <v>3549377</v>
      </c>
      <c r="K254" s="31" t="s">
        <v>142</v>
      </c>
      <c r="L254" s="31" t="s">
        <v>143</v>
      </c>
    </row>
    <row r="255" spans="1:12" x14ac:dyDescent="0.25">
      <c r="A255" s="65">
        <v>2024</v>
      </c>
      <c r="B255" s="37">
        <v>45379</v>
      </c>
      <c r="C255" s="31" t="s">
        <v>240</v>
      </c>
      <c r="D255" s="31">
        <v>210</v>
      </c>
      <c r="E255" s="31" t="s">
        <v>271</v>
      </c>
      <c r="F255" s="31" t="s">
        <v>262</v>
      </c>
      <c r="G255" s="32">
        <v>-88200</v>
      </c>
      <c r="H255" s="33" t="s">
        <v>22</v>
      </c>
      <c r="I255" s="32">
        <v>-7056</v>
      </c>
      <c r="J255" s="32">
        <v>-95256</v>
      </c>
      <c r="K255" s="31" t="s">
        <v>150</v>
      </c>
      <c r="L255" s="31" t="s">
        <v>151</v>
      </c>
    </row>
    <row r="256" spans="1:12" x14ac:dyDescent="0.25">
      <c r="A256" s="65">
        <v>2024</v>
      </c>
      <c r="B256" s="37">
        <v>45379</v>
      </c>
      <c r="C256" s="31" t="s">
        <v>1589</v>
      </c>
      <c r="D256" s="31">
        <v>211</v>
      </c>
      <c r="E256" s="31" t="s">
        <v>271</v>
      </c>
      <c r="F256" s="31" t="s">
        <v>262</v>
      </c>
      <c r="G256" s="32">
        <v>-178570</v>
      </c>
      <c r="H256" s="33" t="s">
        <v>22</v>
      </c>
      <c r="I256" s="32">
        <v>-14286</v>
      </c>
      <c r="J256" s="32">
        <v>-192856</v>
      </c>
      <c r="K256" s="31" t="s">
        <v>150</v>
      </c>
      <c r="L256" s="31" t="s">
        <v>151</v>
      </c>
    </row>
    <row r="257" spans="1:12" x14ac:dyDescent="0.25">
      <c r="A257" s="65">
        <v>2024</v>
      </c>
      <c r="B257" s="37">
        <v>45379</v>
      </c>
      <c r="C257" s="31" t="s">
        <v>1590</v>
      </c>
      <c r="D257" s="31">
        <v>13811</v>
      </c>
      <c r="E257" s="31" t="s">
        <v>236</v>
      </c>
      <c r="F257" s="31" t="s">
        <v>106</v>
      </c>
      <c r="G257" s="32">
        <v>425700</v>
      </c>
      <c r="H257" s="33" t="s">
        <v>22</v>
      </c>
      <c r="I257" s="32">
        <v>34056</v>
      </c>
      <c r="J257" s="32">
        <v>459756</v>
      </c>
      <c r="K257" s="31" t="s">
        <v>107</v>
      </c>
      <c r="L257" s="31" t="s">
        <v>108</v>
      </c>
    </row>
    <row r="258" spans="1:12" x14ac:dyDescent="0.25">
      <c r="A258" s="65">
        <v>2024</v>
      </c>
      <c r="B258" s="37">
        <v>45379</v>
      </c>
      <c r="C258" s="31" t="s">
        <v>1591</v>
      </c>
      <c r="D258" s="31">
        <v>14382</v>
      </c>
      <c r="E258" s="31" t="s">
        <v>236</v>
      </c>
      <c r="F258" s="31" t="s">
        <v>231</v>
      </c>
      <c r="G258" s="32">
        <v>1648445</v>
      </c>
      <c r="H258" s="33" t="s">
        <v>22</v>
      </c>
      <c r="I258" s="32">
        <v>131876</v>
      </c>
      <c r="J258" s="32">
        <v>1780321</v>
      </c>
      <c r="K258" s="31" t="s">
        <v>23</v>
      </c>
      <c r="L258" s="31" t="s">
        <v>24</v>
      </c>
    </row>
    <row r="259" spans="1:12" x14ac:dyDescent="0.25">
      <c r="A259" s="65">
        <v>2024</v>
      </c>
      <c r="B259" s="37">
        <v>45380</v>
      </c>
      <c r="C259" s="31" t="s">
        <v>1592</v>
      </c>
      <c r="D259" s="31">
        <v>14660</v>
      </c>
      <c r="E259" s="31" t="s">
        <v>236</v>
      </c>
      <c r="F259" s="31" t="s">
        <v>1593</v>
      </c>
      <c r="G259" s="32">
        <v>1072991</v>
      </c>
      <c r="H259" s="33" t="s">
        <v>22</v>
      </c>
      <c r="I259" s="32">
        <v>85839</v>
      </c>
      <c r="J259" s="32">
        <v>1158830</v>
      </c>
      <c r="K259" s="31" t="s">
        <v>23</v>
      </c>
      <c r="L259" s="31" t="s">
        <v>24</v>
      </c>
    </row>
    <row r="260" spans="1:12" x14ac:dyDescent="0.25">
      <c r="A260" s="65">
        <v>2024</v>
      </c>
      <c r="B260" s="37">
        <v>45380</v>
      </c>
      <c r="C260" s="31" t="s">
        <v>1594</v>
      </c>
      <c r="D260" s="31">
        <v>14687</v>
      </c>
      <c r="E260" s="31" t="s">
        <v>236</v>
      </c>
      <c r="F260" s="31" t="s">
        <v>1595</v>
      </c>
      <c r="G260" s="32">
        <v>962485</v>
      </c>
      <c r="H260" s="33" t="s">
        <v>22</v>
      </c>
      <c r="I260" s="32">
        <v>76999</v>
      </c>
      <c r="J260" s="32">
        <v>1039484</v>
      </c>
      <c r="K260" s="31" t="s">
        <v>23</v>
      </c>
      <c r="L260" s="31" t="s">
        <v>24</v>
      </c>
    </row>
    <row r="261" spans="1:12" x14ac:dyDescent="0.25">
      <c r="A261" s="65">
        <v>2024</v>
      </c>
      <c r="B261" s="37">
        <v>45381</v>
      </c>
      <c r="C261" s="31" t="s">
        <v>1596</v>
      </c>
      <c r="D261" s="31">
        <v>14805</v>
      </c>
      <c r="E261" s="31" t="s">
        <v>236</v>
      </c>
      <c r="F261" s="31" t="s">
        <v>426</v>
      </c>
      <c r="G261" s="32">
        <v>700329</v>
      </c>
      <c r="H261" s="33" t="s">
        <v>22</v>
      </c>
      <c r="I261" s="32">
        <v>56026</v>
      </c>
      <c r="J261" s="32">
        <v>756355</v>
      </c>
      <c r="K261" s="31" t="s">
        <v>23</v>
      </c>
      <c r="L261" s="31" t="s">
        <v>24</v>
      </c>
    </row>
    <row r="262" spans="1:12" x14ac:dyDescent="0.25">
      <c r="A262" s="65">
        <v>2024</v>
      </c>
      <c r="B262" s="37">
        <v>45381</v>
      </c>
      <c r="C262" s="31" t="s">
        <v>1597</v>
      </c>
      <c r="D262" s="31">
        <v>14806</v>
      </c>
      <c r="E262" s="31" t="s">
        <v>236</v>
      </c>
      <c r="F262" s="31" t="s">
        <v>373</v>
      </c>
      <c r="G262" s="32">
        <v>444232</v>
      </c>
      <c r="H262" s="33" t="s">
        <v>22</v>
      </c>
      <c r="I262" s="32">
        <v>35539</v>
      </c>
      <c r="J262" s="32">
        <v>479771</v>
      </c>
      <c r="K262" s="31" t="s">
        <v>23</v>
      </c>
      <c r="L262" s="31" t="s">
        <v>24</v>
      </c>
    </row>
    <row r="263" spans="1:12" x14ac:dyDescent="0.25">
      <c r="A263" s="65">
        <v>2024</v>
      </c>
      <c r="B263" s="37">
        <v>45381</v>
      </c>
      <c r="C263" s="31" t="s">
        <v>1598</v>
      </c>
      <c r="D263" s="31">
        <v>14807</v>
      </c>
      <c r="E263" s="31" t="s">
        <v>236</v>
      </c>
      <c r="F263" s="31" t="s">
        <v>1599</v>
      </c>
      <c r="G263" s="32">
        <v>1337830</v>
      </c>
      <c r="H263" s="33" t="s">
        <v>22</v>
      </c>
      <c r="I263" s="32">
        <v>107026</v>
      </c>
      <c r="J263" s="32">
        <v>1444856</v>
      </c>
      <c r="K263" s="31" t="s">
        <v>23</v>
      </c>
      <c r="L263" s="31" t="s">
        <v>24</v>
      </c>
    </row>
    <row r="264" spans="1:12" x14ac:dyDescent="0.25">
      <c r="A264" s="65">
        <v>2024</v>
      </c>
      <c r="B264" s="37">
        <v>45381</v>
      </c>
      <c r="C264" s="31" t="s">
        <v>1600</v>
      </c>
      <c r="D264" s="31">
        <v>14810</v>
      </c>
      <c r="E264" s="31" t="s">
        <v>236</v>
      </c>
      <c r="F264" s="31" t="s">
        <v>1601</v>
      </c>
      <c r="G264" s="32">
        <v>1028166</v>
      </c>
      <c r="H264" s="33" t="s">
        <v>22</v>
      </c>
      <c r="I264" s="32">
        <v>82253</v>
      </c>
      <c r="J264" s="32">
        <v>1110419</v>
      </c>
      <c r="K264" s="31" t="s">
        <v>107</v>
      </c>
      <c r="L264" s="31" t="s">
        <v>108</v>
      </c>
    </row>
    <row r="265" spans="1:12" x14ac:dyDescent="0.25">
      <c r="A265" s="65">
        <v>2024</v>
      </c>
      <c r="B265" s="39">
        <v>45383</v>
      </c>
      <c r="C265" s="31" t="s">
        <v>431</v>
      </c>
      <c r="D265" s="53">
        <v>14830</v>
      </c>
      <c r="E265" s="31" t="s">
        <v>236</v>
      </c>
      <c r="F265" s="31" t="s">
        <v>142</v>
      </c>
      <c r="G265" s="32">
        <v>3176310</v>
      </c>
      <c r="H265" s="33" t="s">
        <v>22</v>
      </c>
      <c r="I265" s="32">
        <v>254105</v>
      </c>
      <c r="J265" s="32">
        <v>3430415</v>
      </c>
      <c r="K265" s="31" t="s">
        <v>142</v>
      </c>
      <c r="L265" s="31" t="s">
        <v>143</v>
      </c>
    </row>
    <row r="266" spans="1:12" x14ac:dyDescent="0.25">
      <c r="A266" s="65">
        <v>2024</v>
      </c>
      <c r="B266" s="39">
        <v>45383</v>
      </c>
      <c r="C266" s="31" t="s">
        <v>432</v>
      </c>
      <c r="D266" s="53">
        <v>14831</v>
      </c>
      <c r="E266" s="31" t="s">
        <v>236</v>
      </c>
      <c r="F266" s="31" t="s">
        <v>300</v>
      </c>
      <c r="G266" s="32">
        <v>1773131</v>
      </c>
      <c r="H266" s="33" t="s">
        <v>22</v>
      </c>
      <c r="I266" s="32">
        <v>141850</v>
      </c>
      <c r="J266" s="32">
        <v>1914981</v>
      </c>
      <c r="K266" s="31" t="s">
        <v>300</v>
      </c>
      <c r="L266" s="31" t="s">
        <v>301</v>
      </c>
    </row>
    <row r="267" spans="1:12" x14ac:dyDescent="0.25">
      <c r="A267" s="65">
        <v>2024</v>
      </c>
      <c r="B267" s="39">
        <v>45383</v>
      </c>
      <c r="C267" s="31" t="s">
        <v>433</v>
      </c>
      <c r="D267" s="53">
        <v>14832</v>
      </c>
      <c r="E267" s="31" t="s">
        <v>236</v>
      </c>
      <c r="F267" s="31" t="s">
        <v>144</v>
      </c>
      <c r="G267" s="32">
        <v>3365520</v>
      </c>
      <c r="H267" s="33" t="s">
        <v>22</v>
      </c>
      <c r="I267" s="32">
        <v>269242</v>
      </c>
      <c r="J267" s="32">
        <v>3634762</v>
      </c>
      <c r="K267" s="31" t="s">
        <v>144</v>
      </c>
      <c r="L267" s="31" t="s">
        <v>145</v>
      </c>
    </row>
    <row r="268" spans="1:12" x14ac:dyDescent="0.25">
      <c r="A268" s="65">
        <v>2024</v>
      </c>
      <c r="B268" s="39">
        <v>45383</v>
      </c>
      <c r="C268" s="31" t="s">
        <v>434</v>
      </c>
      <c r="D268" s="53">
        <v>14839</v>
      </c>
      <c r="E268" s="31" t="s">
        <v>236</v>
      </c>
      <c r="F268" s="31" t="s">
        <v>291</v>
      </c>
      <c r="G268" s="32">
        <v>1375748</v>
      </c>
      <c r="H268" s="33" t="s">
        <v>22</v>
      </c>
      <c r="I268" s="32">
        <v>110060</v>
      </c>
      <c r="J268" s="32">
        <v>1485808</v>
      </c>
      <c r="K268" s="31" t="s">
        <v>44</v>
      </c>
      <c r="L268" s="31" t="s">
        <v>45</v>
      </c>
    </row>
    <row r="269" spans="1:12" x14ac:dyDescent="0.25">
      <c r="A269" s="65">
        <v>2024</v>
      </c>
      <c r="B269" s="39">
        <v>45383</v>
      </c>
      <c r="C269" s="31" t="s">
        <v>435</v>
      </c>
      <c r="D269" s="53">
        <v>14840</v>
      </c>
      <c r="E269" s="31" t="s">
        <v>236</v>
      </c>
      <c r="F269" s="31" t="s">
        <v>160</v>
      </c>
      <c r="G269" s="32">
        <v>1092048</v>
      </c>
      <c r="H269" s="33" t="s">
        <v>22</v>
      </c>
      <c r="I269" s="32">
        <v>87364</v>
      </c>
      <c r="J269" s="32">
        <v>1179412</v>
      </c>
      <c r="K269" s="31" t="s">
        <v>44</v>
      </c>
      <c r="L269" s="31" t="s">
        <v>45</v>
      </c>
    </row>
    <row r="270" spans="1:12" x14ac:dyDescent="0.25">
      <c r="A270" s="65">
        <v>2024</v>
      </c>
      <c r="B270" s="39">
        <v>45383</v>
      </c>
      <c r="C270" s="31" t="s">
        <v>436</v>
      </c>
      <c r="D270" s="53">
        <v>14841</v>
      </c>
      <c r="E270" s="31" t="s">
        <v>236</v>
      </c>
      <c r="F270" s="31" t="s">
        <v>310</v>
      </c>
      <c r="G270" s="32">
        <v>555290</v>
      </c>
      <c r="H270" s="33" t="s">
        <v>22</v>
      </c>
      <c r="I270" s="32">
        <v>44423</v>
      </c>
      <c r="J270" s="32">
        <v>599713</v>
      </c>
      <c r="K270" s="31" t="s">
        <v>44</v>
      </c>
      <c r="L270" s="31" t="s">
        <v>45</v>
      </c>
    </row>
    <row r="271" spans="1:12" x14ac:dyDescent="0.25">
      <c r="A271" s="65">
        <v>2024</v>
      </c>
      <c r="B271" s="39">
        <v>45383</v>
      </c>
      <c r="C271" s="31" t="s">
        <v>437</v>
      </c>
      <c r="D271" s="53">
        <v>14854</v>
      </c>
      <c r="E271" s="31" t="s">
        <v>236</v>
      </c>
      <c r="F271" s="31" t="s">
        <v>73</v>
      </c>
      <c r="G271" s="32">
        <v>1281290</v>
      </c>
      <c r="H271" s="33" t="s">
        <v>22</v>
      </c>
      <c r="I271" s="32">
        <v>102503</v>
      </c>
      <c r="J271" s="32">
        <v>1383793</v>
      </c>
      <c r="K271" s="31" t="s">
        <v>23</v>
      </c>
      <c r="L271" s="31" t="s">
        <v>24</v>
      </c>
    </row>
    <row r="272" spans="1:12" x14ac:dyDescent="0.25">
      <c r="A272" s="65">
        <v>2024</v>
      </c>
      <c r="B272" s="39">
        <v>45383</v>
      </c>
      <c r="C272" s="31" t="s">
        <v>438</v>
      </c>
      <c r="D272" s="53">
        <v>14855</v>
      </c>
      <c r="E272" s="31" t="s">
        <v>236</v>
      </c>
      <c r="F272" s="31" t="s">
        <v>377</v>
      </c>
      <c r="G272" s="32">
        <v>595330</v>
      </c>
      <c r="H272" s="33" t="s">
        <v>22</v>
      </c>
      <c r="I272" s="32">
        <v>47626</v>
      </c>
      <c r="J272" s="32">
        <v>642956</v>
      </c>
      <c r="K272" s="31" t="s">
        <v>181</v>
      </c>
      <c r="L272" s="31" t="s">
        <v>182</v>
      </c>
    </row>
    <row r="273" spans="1:12" x14ac:dyDescent="0.25">
      <c r="A273" s="65">
        <v>2024</v>
      </c>
      <c r="B273" s="39">
        <v>45383</v>
      </c>
      <c r="C273" s="31" t="s">
        <v>439</v>
      </c>
      <c r="D273" s="53">
        <v>14859</v>
      </c>
      <c r="E273" s="31" t="s">
        <v>236</v>
      </c>
      <c r="F273" s="31" t="s">
        <v>351</v>
      </c>
      <c r="G273" s="32">
        <v>705836</v>
      </c>
      <c r="H273" s="33" t="s">
        <v>22</v>
      </c>
      <c r="I273" s="32">
        <v>56467</v>
      </c>
      <c r="J273" s="32">
        <v>762303</v>
      </c>
      <c r="K273" s="31" t="s">
        <v>23</v>
      </c>
      <c r="L273" s="31" t="s">
        <v>24</v>
      </c>
    </row>
    <row r="274" spans="1:12" x14ac:dyDescent="0.25">
      <c r="A274" s="65">
        <v>2024</v>
      </c>
      <c r="B274" s="39">
        <v>45383</v>
      </c>
      <c r="C274" s="31" t="s">
        <v>440</v>
      </c>
      <c r="D274" s="53">
        <v>14860</v>
      </c>
      <c r="E274" s="31" t="s">
        <v>236</v>
      </c>
      <c r="F274" s="31" t="s">
        <v>100</v>
      </c>
      <c r="G274" s="32">
        <v>1170160</v>
      </c>
      <c r="H274" s="33" t="s">
        <v>22</v>
      </c>
      <c r="I274" s="32">
        <v>93613</v>
      </c>
      <c r="J274" s="32">
        <v>1263773</v>
      </c>
      <c r="K274" s="31" t="s">
        <v>101</v>
      </c>
      <c r="L274" s="31" t="s">
        <v>102</v>
      </c>
    </row>
    <row r="275" spans="1:12" x14ac:dyDescent="0.25">
      <c r="A275" s="65">
        <v>2024</v>
      </c>
      <c r="B275" s="39">
        <v>45383</v>
      </c>
      <c r="C275" s="31" t="s">
        <v>441</v>
      </c>
      <c r="D275" s="53">
        <v>14863</v>
      </c>
      <c r="E275" s="31" t="s">
        <v>236</v>
      </c>
      <c r="F275" s="31" t="s">
        <v>259</v>
      </c>
      <c r="G275" s="32">
        <v>334714</v>
      </c>
      <c r="H275" s="33" t="s">
        <v>22</v>
      </c>
      <c r="I275" s="32">
        <v>26777</v>
      </c>
      <c r="J275" s="32">
        <v>361491</v>
      </c>
      <c r="K275" s="31" t="s">
        <v>23</v>
      </c>
      <c r="L275" s="31" t="s">
        <v>24</v>
      </c>
    </row>
    <row r="276" spans="1:12" x14ac:dyDescent="0.25">
      <c r="A276" s="65">
        <v>2024</v>
      </c>
      <c r="B276" s="39">
        <v>45383</v>
      </c>
      <c r="C276" s="31" t="s">
        <v>442</v>
      </c>
      <c r="D276" s="53">
        <v>14864</v>
      </c>
      <c r="E276" s="31" t="s">
        <v>236</v>
      </c>
      <c r="F276" s="31" t="s">
        <v>157</v>
      </c>
      <c r="G276" s="32">
        <v>964616</v>
      </c>
      <c r="H276" s="33" t="s">
        <v>22</v>
      </c>
      <c r="I276" s="32">
        <v>77169</v>
      </c>
      <c r="J276" s="32">
        <v>1041785</v>
      </c>
      <c r="K276" s="31" t="s">
        <v>23</v>
      </c>
      <c r="L276" s="31" t="s">
        <v>24</v>
      </c>
    </row>
    <row r="277" spans="1:12" x14ac:dyDescent="0.25">
      <c r="A277" s="65">
        <v>2024</v>
      </c>
      <c r="B277" s="39">
        <v>45383</v>
      </c>
      <c r="C277" s="31" t="s">
        <v>443</v>
      </c>
      <c r="D277" s="53">
        <v>14865</v>
      </c>
      <c r="E277" s="31" t="s">
        <v>236</v>
      </c>
      <c r="F277" s="31" t="s">
        <v>333</v>
      </c>
      <c r="G277" s="32">
        <v>904272</v>
      </c>
      <c r="H277" s="33" t="s">
        <v>22</v>
      </c>
      <c r="I277" s="32">
        <v>72342</v>
      </c>
      <c r="J277" s="32">
        <v>976614</v>
      </c>
      <c r="K277" s="31" t="s">
        <v>23</v>
      </c>
      <c r="L277" s="31" t="s">
        <v>24</v>
      </c>
    </row>
    <row r="278" spans="1:12" x14ac:dyDescent="0.25">
      <c r="A278" s="65">
        <v>2024</v>
      </c>
      <c r="B278" s="39">
        <v>45383</v>
      </c>
      <c r="C278" s="31" t="s">
        <v>444</v>
      </c>
      <c r="D278" s="53">
        <v>14866</v>
      </c>
      <c r="E278" s="31" t="s">
        <v>236</v>
      </c>
      <c r="F278" s="31" t="s">
        <v>185</v>
      </c>
      <c r="G278" s="32">
        <v>1017638</v>
      </c>
      <c r="H278" s="33" t="s">
        <v>22</v>
      </c>
      <c r="I278" s="32">
        <v>81411</v>
      </c>
      <c r="J278" s="32">
        <v>1099049</v>
      </c>
      <c r="K278" s="31" t="s">
        <v>23</v>
      </c>
      <c r="L278" s="31" t="s">
        <v>24</v>
      </c>
    </row>
    <row r="279" spans="1:12" x14ac:dyDescent="0.25">
      <c r="A279" s="65">
        <v>2024</v>
      </c>
      <c r="B279" s="39">
        <v>45383</v>
      </c>
      <c r="C279" s="31" t="s">
        <v>445</v>
      </c>
      <c r="D279" s="53">
        <v>14867</v>
      </c>
      <c r="E279" s="31" t="s">
        <v>236</v>
      </c>
      <c r="F279" s="31" t="s">
        <v>173</v>
      </c>
      <c r="G279" s="32">
        <v>562990</v>
      </c>
      <c r="H279" s="33" t="s">
        <v>22</v>
      </c>
      <c r="I279" s="32">
        <v>45039</v>
      </c>
      <c r="J279" s="32">
        <v>608029</v>
      </c>
      <c r="K279" s="31" t="s">
        <v>23</v>
      </c>
      <c r="L279" s="31" t="s">
        <v>24</v>
      </c>
    </row>
    <row r="280" spans="1:12" x14ac:dyDescent="0.25">
      <c r="A280" s="65">
        <v>2024</v>
      </c>
      <c r="B280" s="39">
        <v>45383</v>
      </c>
      <c r="C280" s="31" t="s">
        <v>446</v>
      </c>
      <c r="D280" s="53">
        <v>14868</v>
      </c>
      <c r="E280" s="31" t="s">
        <v>236</v>
      </c>
      <c r="F280" s="31" t="s">
        <v>273</v>
      </c>
      <c r="G280" s="32">
        <v>2448410</v>
      </c>
      <c r="H280" s="33" t="s">
        <v>22</v>
      </c>
      <c r="I280" s="32">
        <v>195873</v>
      </c>
      <c r="J280" s="32">
        <v>2644283</v>
      </c>
      <c r="K280" s="31" t="s">
        <v>273</v>
      </c>
      <c r="L280" s="31" t="s">
        <v>98</v>
      </c>
    </row>
    <row r="281" spans="1:12" x14ac:dyDescent="0.25">
      <c r="A281" s="65">
        <v>2024</v>
      </c>
      <c r="B281" s="39">
        <v>45383</v>
      </c>
      <c r="C281" s="31" t="s">
        <v>447</v>
      </c>
      <c r="D281" s="53">
        <v>14869</v>
      </c>
      <c r="E281" s="31" t="s">
        <v>236</v>
      </c>
      <c r="F281" s="31" t="s">
        <v>198</v>
      </c>
      <c r="G281" s="32">
        <v>2784195</v>
      </c>
      <c r="H281" s="33" t="s">
        <v>22</v>
      </c>
      <c r="I281" s="32">
        <v>222736</v>
      </c>
      <c r="J281" s="32">
        <v>3006931</v>
      </c>
      <c r="K281" s="31" t="s">
        <v>77</v>
      </c>
      <c r="L281" s="31" t="s">
        <v>78</v>
      </c>
    </row>
    <row r="282" spans="1:12" x14ac:dyDescent="0.25">
      <c r="A282" s="65">
        <v>2024</v>
      </c>
      <c r="B282" s="39">
        <v>45383</v>
      </c>
      <c r="C282" s="31" t="s">
        <v>448</v>
      </c>
      <c r="D282" s="53">
        <v>14870</v>
      </c>
      <c r="E282" s="31" t="s">
        <v>236</v>
      </c>
      <c r="F282" s="31" t="s">
        <v>449</v>
      </c>
      <c r="G282" s="32">
        <v>2765330</v>
      </c>
      <c r="H282" s="33" t="s">
        <v>22</v>
      </c>
      <c r="I282" s="32">
        <v>221226</v>
      </c>
      <c r="J282" s="32">
        <v>2986556</v>
      </c>
      <c r="K282" s="31" t="s">
        <v>295</v>
      </c>
      <c r="L282" s="31" t="s">
        <v>296</v>
      </c>
    </row>
    <row r="283" spans="1:12" x14ac:dyDescent="0.25">
      <c r="A283" s="65">
        <v>2024</v>
      </c>
      <c r="B283" s="39">
        <v>45383</v>
      </c>
      <c r="C283" s="31" t="s">
        <v>450</v>
      </c>
      <c r="D283" s="53">
        <v>14871</v>
      </c>
      <c r="E283" s="31" t="s">
        <v>236</v>
      </c>
      <c r="F283" s="31" t="s">
        <v>451</v>
      </c>
      <c r="G283" s="32">
        <v>2925400</v>
      </c>
      <c r="H283" s="33" t="s">
        <v>22</v>
      </c>
      <c r="I283" s="32">
        <v>234032</v>
      </c>
      <c r="J283" s="32">
        <v>3159432</v>
      </c>
      <c r="K283" s="31" t="s">
        <v>204</v>
      </c>
      <c r="L283" s="31" t="s">
        <v>205</v>
      </c>
    </row>
    <row r="284" spans="1:12" x14ac:dyDescent="0.25">
      <c r="A284" s="65">
        <v>2024</v>
      </c>
      <c r="B284" s="39">
        <v>45383</v>
      </c>
      <c r="C284" s="31" t="s">
        <v>452</v>
      </c>
      <c r="D284" s="53">
        <v>14873</v>
      </c>
      <c r="E284" s="31" t="s">
        <v>236</v>
      </c>
      <c r="F284" s="31" t="s">
        <v>453</v>
      </c>
      <c r="G284" s="32">
        <v>1391952</v>
      </c>
      <c r="H284" s="33" t="s">
        <v>22</v>
      </c>
      <c r="I284" s="32">
        <v>111356</v>
      </c>
      <c r="J284" s="32">
        <v>1503308</v>
      </c>
      <c r="K284" s="31" t="s">
        <v>23</v>
      </c>
      <c r="L284" s="31" t="s">
        <v>24</v>
      </c>
    </row>
    <row r="285" spans="1:12" x14ac:dyDescent="0.25">
      <c r="A285" s="65">
        <v>2024</v>
      </c>
      <c r="B285" s="39">
        <v>45383</v>
      </c>
      <c r="C285" s="31" t="s">
        <v>454</v>
      </c>
      <c r="D285" s="53">
        <v>14944</v>
      </c>
      <c r="E285" s="31" t="s">
        <v>236</v>
      </c>
      <c r="F285" s="31" t="s">
        <v>33</v>
      </c>
      <c r="G285" s="32">
        <v>4617880</v>
      </c>
      <c r="H285" s="33" t="s">
        <v>22</v>
      </c>
      <c r="I285" s="32">
        <v>369430</v>
      </c>
      <c r="J285" s="32">
        <v>4987310</v>
      </c>
      <c r="K285" s="31" t="s">
        <v>33</v>
      </c>
      <c r="L285" s="31" t="s">
        <v>34</v>
      </c>
    </row>
    <row r="286" spans="1:12" x14ac:dyDescent="0.25">
      <c r="A286" s="65">
        <v>2024</v>
      </c>
      <c r="B286" s="39">
        <v>45383</v>
      </c>
      <c r="C286" s="31" t="s">
        <v>455</v>
      </c>
      <c r="D286" s="53">
        <v>14945</v>
      </c>
      <c r="E286" s="31" t="s">
        <v>236</v>
      </c>
      <c r="F286" s="31" t="s">
        <v>39</v>
      </c>
      <c r="G286" s="32">
        <v>1110580</v>
      </c>
      <c r="H286" s="33" t="s">
        <v>22</v>
      </c>
      <c r="I286" s="32">
        <v>88846</v>
      </c>
      <c r="J286" s="32">
        <v>1199426</v>
      </c>
      <c r="K286" s="31" t="s">
        <v>39</v>
      </c>
      <c r="L286" s="31" t="s">
        <v>40</v>
      </c>
    </row>
    <row r="287" spans="1:12" x14ac:dyDescent="0.25">
      <c r="A287" s="65">
        <v>2024</v>
      </c>
      <c r="B287" s="39">
        <v>45383</v>
      </c>
      <c r="C287" s="31" t="s">
        <v>456</v>
      </c>
      <c r="D287" s="53">
        <v>14946</v>
      </c>
      <c r="E287" s="31" t="s">
        <v>236</v>
      </c>
      <c r="F287" s="31" t="s">
        <v>363</v>
      </c>
      <c r="G287" s="32">
        <v>534830</v>
      </c>
      <c r="H287" s="33" t="s">
        <v>22</v>
      </c>
      <c r="I287" s="32">
        <v>42786</v>
      </c>
      <c r="J287" s="32">
        <v>577616</v>
      </c>
      <c r="K287" s="31" t="s">
        <v>363</v>
      </c>
      <c r="L287" s="31" t="s">
        <v>364</v>
      </c>
    </row>
    <row r="288" spans="1:12" x14ac:dyDescent="0.25">
      <c r="A288" s="65">
        <v>2024</v>
      </c>
      <c r="B288" s="39">
        <v>45383</v>
      </c>
      <c r="C288" s="31" t="s">
        <v>457</v>
      </c>
      <c r="D288" s="53">
        <v>14947</v>
      </c>
      <c r="E288" s="31" t="s">
        <v>236</v>
      </c>
      <c r="F288" s="31" t="s">
        <v>458</v>
      </c>
      <c r="G288" s="32">
        <v>1208474</v>
      </c>
      <c r="H288" s="33" t="s">
        <v>22</v>
      </c>
      <c r="I288" s="32">
        <v>96678</v>
      </c>
      <c r="J288" s="32">
        <v>1305152</v>
      </c>
      <c r="K288" s="31" t="s">
        <v>37</v>
      </c>
      <c r="L288" s="31" t="s">
        <v>38</v>
      </c>
    </row>
    <row r="289" spans="1:12" x14ac:dyDescent="0.25">
      <c r="A289" s="65">
        <v>2024</v>
      </c>
      <c r="B289" s="39">
        <v>45383</v>
      </c>
      <c r="C289" s="31" t="s">
        <v>459</v>
      </c>
      <c r="D289" s="53">
        <v>14948</v>
      </c>
      <c r="E289" s="31" t="s">
        <v>236</v>
      </c>
      <c r="F289" s="31" t="s">
        <v>365</v>
      </c>
      <c r="G289" s="32">
        <v>1009415</v>
      </c>
      <c r="H289" s="33" t="s">
        <v>22</v>
      </c>
      <c r="I289" s="32">
        <v>80753</v>
      </c>
      <c r="J289" s="32">
        <v>1090168</v>
      </c>
      <c r="K289" s="31" t="s">
        <v>37</v>
      </c>
      <c r="L289" s="31" t="s">
        <v>38</v>
      </c>
    </row>
    <row r="290" spans="1:12" x14ac:dyDescent="0.25">
      <c r="A290" s="65">
        <v>2024</v>
      </c>
      <c r="B290" s="39">
        <v>45383</v>
      </c>
      <c r="C290" s="31" t="s">
        <v>460</v>
      </c>
      <c r="D290" s="53">
        <v>14949</v>
      </c>
      <c r="E290" s="31" t="s">
        <v>236</v>
      </c>
      <c r="F290" s="31" t="s">
        <v>417</v>
      </c>
      <c r="G290" s="32">
        <v>693896</v>
      </c>
      <c r="H290" s="33" t="s">
        <v>22</v>
      </c>
      <c r="I290" s="32">
        <v>55512</v>
      </c>
      <c r="J290" s="32">
        <v>749408</v>
      </c>
      <c r="K290" s="31" t="s">
        <v>37</v>
      </c>
      <c r="L290" s="31" t="s">
        <v>38</v>
      </c>
    </row>
    <row r="291" spans="1:12" x14ac:dyDescent="0.25">
      <c r="A291" s="65">
        <v>2024</v>
      </c>
      <c r="B291" s="39">
        <v>45383</v>
      </c>
      <c r="C291" s="31" t="s">
        <v>461</v>
      </c>
      <c r="D291" s="53">
        <v>14950</v>
      </c>
      <c r="E291" s="31" t="s">
        <v>236</v>
      </c>
      <c r="F291" s="31" t="s">
        <v>462</v>
      </c>
      <c r="G291" s="32">
        <v>2030246</v>
      </c>
      <c r="H291" s="33" t="s">
        <v>22</v>
      </c>
      <c r="I291" s="32">
        <v>162420</v>
      </c>
      <c r="J291" s="32">
        <v>2192666</v>
      </c>
      <c r="K291" s="31" t="s">
        <v>37</v>
      </c>
      <c r="L291" s="31" t="s">
        <v>38</v>
      </c>
    </row>
    <row r="292" spans="1:12" x14ac:dyDescent="0.25">
      <c r="A292" s="65">
        <v>2024</v>
      </c>
      <c r="B292" s="39">
        <v>45383</v>
      </c>
      <c r="C292" s="31" t="s">
        <v>463</v>
      </c>
      <c r="D292" s="53">
        <v>14951</v>
      </c>
      <c r="E292" s="31" t="s">
        <v>236</v>
      </c>
      <c r="F292" s="31" t="s">
        <v>35</v>
      </c>
      <c r="G292" s="32">
        <v>1462700</v>
      </c>
      <c r="H292" s="33" t="s">
        <v>22</v>
      </c>
      <c r="I292" s="32">
        <v>117016</v>
      </c>
      <c r="J292" s="32">
        <v>1579716</v>
      </c>
      <c r="K292" s="31" t="s">
        <v>35</v>
      </c>
      <c r="L292" s="31" t="s">
        <v>36</v>
      </c>
    </row>
    <row r="293" spans="1:12" x14ac:dyDescent="0.25">
      <c r="A293" s="65">
        <v>2024</v>
      </c>
      <c r="B293" s="39">
        <v>45384</v>
      </c>
      <c r="C293" s="31" t="s">
        <v>464</v>
      </c>
      <c r="D293" s="53">
        <v>307</v>
      </c>
      <c r="E293" s="31" t="s">
        <v>429</v>
      </c>
      <c r="F293" s="31" t="s">
        <v>465</v>
      </c>
      <c r="G293" s="32">
        <v>-88200</v>
      </c>
      <c r="H293" s="33" t="s">
        <v>22</v>
      </c>
      <c r="I293" s="32">
        <v>-7056</v>
      </c>
      <c r="J293" s="32">
        <v>-95256</v>
      </c>
      <c r="K293" s="31" t="s">
        <v>361</v>
      </c>
      <c r="L293" s="31" t="s">
        <v>362</v>
      </c>
    </row>
    <row r="294" spans="1:12" x14ac:dyDescent="0.25">
      <c r="A294" s="65">
        <v>2024</v>
      </c>
      <c r="B294" s="39">
        <v>45384</v>
      </c>
      <c r="C294" s="31" t="s">
        <v>469</v>
      </c>
      <c r="D294" s="53">
        <v>738</v>
      </c>
      <c r="E294" s="31" t="s">
        <v>467</v>
      </c>
      <c r="F294" s="31" t="s">
        <v>470</v>
      </c>
      <c r="G294" s="32">
        <v>-176400</v>
      </c>
      <c r="H294" s="33" t="s">
        <v>22</v>
      </c>
      <c r="I294" s="32">
        <v>-14112</v>
      </c>
      <c r="J294" s="32">
        <v>-190512</v>
      </c>
      <c r="K294" s="31" t="s">
        <v>273</v>
      </c>
      <c r="L294" s="31" t="s">
        <v>98</v>
      </c>
    </row>
    <row r="295" spans="1:12" x14ac:dyDescent="0.25">
      <c r="A295" s="65">
        <v>2024</v>
      </c>
      <c r="B295" s="39">
        <v>45384</v>
      </c>
      <c r="C295" s="31" t="s">
        <v>481</v>
      </c>
      <c r="D295" s="53">
        <v>14962</v>
      </c>
      <c r="E295" s="31" t="s">
        <v>236</v>
      </c>
      <c r="F295" s="31" t="s">
        <v>265</v>
      </c>
      <c r="G295" s="32">
        <v>1302970</v>
      </c>
      <c r="H295" s="33" t="s">
        <v>22</v>
      </c>
      <c r="I295" s="32">
        <v>104238</v>
      </c>
      <c r="J295" s="32">
        <v>1407208</v>
      </c>
      <c r="K295" s="31" t="s">
        <v>44</v>
      </c>
      <c r="L295" s="31" t="s">
        <v>45</v>
      </c>
    </row>
    <row r="296" spans="1:12" x14ac:dyDescent="0.25">
      <c r="A296" s="65">
        <v>2024</v>
      </c>
      <c r="B296" s="39">
        <v>45384</v>
      </c>
      <c r="C296" s="31" t="s">
        <v>482</v>
      </c>
      <c r="D296" s="53">
        <v>14963</v>
      </c>
      <c r="E296" s="31" t="s">
        <v>236</v>
      </c>
      <c r="F296" s="31" t="s">
        <v>209</v>
      </c>
      <c r="G296" s="32">
        <v>1837976</v>
      </c>
      <c r="H296" s="33" t="s">
        <v>22</v>
      </c>
      <c r="I296" s="32">
        <v>147038</v>
      </c>
      <c r="J296" s="32">
        <v>1985014</v>
      </c>
      <c r="K296" s="31" t="s">
        <v>44</v>
      </c>
      <c r="L296" s="31" t="s">
        <v>45</v>
      </c>
    </row>
    <row r="297" spans="1:12" x14ac:dyDescent="0.25">
      <c r="A297" s="65">
        <v>2024</v>
      </c>
      <c r="B297" s="39">
        <v>45384</v>
      </c>
      <c r="C297" s="31" t="s">
        <v>483</v>
      </c>
      <c r="D297" s="53">
        <v>14964</v>
      </c>
      <c r="E297" s="31" t="s">
        <v>236</v>
      </c>
      <c r="F297" s="31" t="s">
        <v>359</v>
      </c>
      <c r="G297" s="32">
        <v>1251094</v>
      </c>
      <c r="H297" s="33" t="s">
        <v>22</v>
      </c>
      <c r="I297" s="32">
        <v>100088</v>
      </c>
      <c r="J297" s="32">
        <v>1351182</v>
      </c>
      <c r="K297" s="31" t="s">
        <v>44</v>
      </c>
      <c r="L297" s="31" t="s">
        <v>45</v>
      </c>
    </row>
    <row r="298" spans="1:12" x14ac:dyDescent="0.25">
      <c r="A298" s="65">
        <v>2024</v>
      </c>
      <c r="B298" s="39">
        <v>45384</v>
      </c>
      <c r="C298" s="31" t="s">
        <v>484</v>
      </c>
      <c r="D298" s="53">
        <v>14965</v>
      </c>
      <c r="E298" s="31" t="s">
        <v>236</v>
      </c>
      <c r="F298" s="31" t="s">
        <v>43</v>
      </c>
      <c r="G298" s="32">
        <v>1355268</v>
      </c>
      <c r="H298" s="33" t="s">
        <v>22</v>
      </c>
      <c r="I298" s="32">
        <v>108421</v>
      </c>
      <c r="J298" s="32">
        <v>1463689</v>
      </c>
      <c r="K298" s="31" t="s">
        <v>44</v>
      </c>
      <c r="L298" s="31" t="s">
        <v>45</v>
      </c>
    </row>
    <row r="299" spans="1:12" x14ac:dyDescent="0.25">
      <c r="A299" s="65">
        <v>2024</v>
      </c>
      <c r="B299" s="39">
        <v>45384</v>
      </c>
      <c r="C299" s="31" t="s">
        <v>485</v>
      </c>
      <c r="D299" s="53">
        <v>14966</v>
      </c>
      <c r="E299" s="31" t="s">
        <v>236</v>
      </c>
      <c r="F299" s="31" t="s">
        <v>293</v>
      </c>
      <c r="G299" s="32">
        <v>1389084</v>
      </c>
      <c r="H299" s="33" t="s">
        <v>22</v>
      </c>
      <c r="I299" s="32">
        <v>111127</v>
      </c>
      <c r="J299" s="32">
        <v>1500211</v>
      </c>
      <c r="K299" s="31" t="s">
        <v>44</v>
      </c>
      <c r="L299" s="31" t="s">
        <v>45</v>
      </c>
    </row>
    <row r="300" spans="1:12" x14ac:dyDescent="0.25">
      <c r="A300" s="65">
        <v>2024</v>
      </c>
      <c r="B300" s="39">
        <v>45384</v>
      </c>
      <c r="C300" s="31" t="s">
        <v>486</v>
      </c>
      <c r="D300" s="53">
        <v>14967</v>
      </c>
      <c r="E300" s="31" t="s">
        <v>236</v>
      </c>
      <c r="F300" s="31" t="s">
        <v>310</v>
      </c>
      <c r="G300" s="32">
        <v>1238620</v>
      </c>
      <c r="H300" s="33" t="s">
        <v>22</v>
      </c>
      <c r="I300" s="32">
        <v>99090</v>
      </c>
      <c r="J300" s="32">
        <v>1337710</v>
      </c>
      <c r="K300" s="31" t="s">
        <v>44</v>
      </c>
      <c r="L300" s="31" t="s">
        <v>45</v>
      </c>
    </row>
    <row r="301" spans="1:12" x14ac:dyDescent="0.25">
      <c r="A301" s="65">
        <v>2024</v>
      </c>
      <c r="B301" s="39">
        <v>45384</v>
      </c>
      <c r="C301" s="31" t="s">
        <v>487</v>
      </c>
      <c r="D301" s="53">
        <v>14971</v>
      </c>
      <c r="E301" s="31" t="s">
        <v>236</v>
      </c>
      <c r="F301" s="31" t="s">
        <v>226</v>
      </c>
      <c r="G301" s="32">
        <v>2595085</v>
      </c>
      <c r="H301" s="33" t="s">
        <v>22</v>
      </c>
      <c r="I301" s="32">
        <v>207607</v>
      </c>
      <c r="J301" s="32">
        <v>2802692</v>
      </c>
      <c r="K301" s="31" t="s">
        <v>226</v>
      </c>
      <c r="L301" s="31" t="s">
        <v>227</v>
      </c>
    </row>
    <row r="302" spans="1:12" x14ac:dyDescent="0.25">
      <c r="A302" s="65">
        <v>2024</v>
      </c>
      <c r="B302" s="39">
        <v>45384</v>
      </c>
      <c r="C302" s="31" t="s">
        <v>488</v>
      </c>
      <c r="D302" s="53">
        <v>14972</v>
      </c>
      <c r="E302" s="31" t="s">
        <v>236</v>
      </c>
      <c r="F302" s="31" t="s">
        <v>210</v>
      </c>
      <c r="G302" s="32">
        <v>623866</v>
      </c>
      <c r="H302" s="33" t="s">
        <v>22</v>
      </c>
      <c r="I302" s="32">
        <v>49909</v>
      </c>
      <c r="J302" s="32">
        <v>673775</v>
      </c>
      <c r="K302" s="31" t="s">
        <v>23</v>
      </c>
      <c r="L302" s="31" t="s">
        <v>24</v>
      </c>
    </row>
    <row r="303" spans="1:12" x14ac:dyDescent="0.25">
      <c r="A303" s="65">
        <v>2024</v>
      </c>
      <c r="B303" s="39">
        <v>45384</v>
      </c>
      <c r="C303" s="31" t="s">
        <v>489</v>
      </c>
      <c r="D303" s="53">
        <v>14973</v>
      </c>
      <c r="E303" s="31" t="s">
        <v>236</v>
      </c>
      <c r="F303" s="31" t="s">
        <v>47</v>
      </c>
      <c r="G303" s="32">
        <v>963676</v>
      </c>
      <c r="H303" s="33" t="s">
        <v>22</v>
      </c>
      <c r="I303" s="32">
        <v>77094</v>
      </c>
      <c r="J303" s="32">
        <v>1040770</v>
      </c>
      <c r="K303" s="31" t="s">
        <v>23</v>
      </c>
      <c r="L303" s="31" t="s">
        <v>24</v>
      </c>
    </row>
    <row r="304" spans="1:12" x14ac:dyDescent="0.25">
      <c r="A304" s="65">
        <v>2024</v>
      </c>
      <c r="B304" s="39">
        <v>45384</v>
      </c>
      <c r="C304" s="31" t="s">
        <v>490</v>
      </c>
      <c r="D304" s="53">
        <v>14975</v>
      </c>
      <c r="E304" s="31" t="s">
        <v>236</v>
      </c>
      <c r="F304" s="31" t="s">
        <v>46</v>
      </c>
      <c r="G304" s="32">
        <v>624160</v>
      </c>
      <c r="H304" s="33" t="s">
        <v>22</v>
      </c>
      <c r="I304" s="32">
        <v>49933</v>
      </c>
      <c r="J304" s="32">
        <v>674093</v>
      </c>
      <c r="K304" s="31" t="s">
        <v>44</v>
      </c>
      <c r="L304" s="31" t="s">
        <v>45</v>
      </c>
    </row>
    <row r="305" spans="1:12" x14ac:dyDescent="0.25">
      <c r="A305" s="65">
        <v>2024</v>
      </c>
      <c r="B305" s="39">
        <v>45384</v>
      </c>
      <c r="C305" s="31" t="s">
        <v>491</v>
      </c>
      <c r="D305" s="53">
        <v>14976</v>
      </c>
      <c r="E305" s="31" t="s">
        <v>236</v>
      </c>
      <c r="F305" s="31" t="s">
        <v>190</v>
      </c>
      <c r="G305" s="32">
        <v>1321350</v>
      </c>
      <c r="H305" s="33" t="s">
        <v>22</v>
      </c>
      <c r="I305" s="32">
        <v>105708</v>
      </c>
      <c r="J305" s="32">
        <v>1427058</v>
      </c>
      <c r="K305" s="31" t="s">
        <v>44</v>
      </c>
      <c r="L305" s="31" t="s">
        <v>45</v>
      </c>
    </row>
    <row r="306" spans="1:12" x14ac:dyDescent="0.25">
      <c r="A306" s="65">
        <v>2024</v>
      </c>
      <c r="B306" s="39">
        <v>45384</v>
      </c>
      <c r="C306" s="31" t="s">
        <v>492</v>
      </c>
      <c r="D306" s="53">
        <v>14991</v>
      </c>
      <c r="E306" s="31" t="s">
        <v>236</v>
      </c>
      <c r="F306" s="31" t="s">
        <v>122</v>
      </c>
      <c r="G306" s="32">
        <v>2925400</v>
      </c>
      <c r="H306" s="33" t="s">
        <v>22</v>
      </c>
      <c r="I306" s="32">
        <v>234032</v>
      </c>
      <c r="J306" s="32">
        <v>3159432</v>
      </c>
      <c r="K306" s="31" t="s">
        <v>122</v>
      </c>
      <c r="L306" s="31" t="s">
        <v>123</v>
      </c>
    </row>
    <row r="307" spans="1:12" x14ac:dyDescent="0.25">
      <c r="A307" s="65">
        <v>2024</v>
      </c>
      <c r="B307" s="39">
        <v>45384</v>
      </c>
      <c r="C307" s="31" t="s">
        <v>493</v>
      </c>
      <c r="D307" s="53">
        <v>14992</v>
      </c>
      <c r="E307" s="31" t="s">
        <v>236</v>
      </c>
      <c r="F307" s="31" t="s">
        <v>52</v>
      </c>
      <c r="G307" s="32">
        <v>867370</v>
      </c>
      <c r="H307" s="33" t="s">
        <v>22</v>
      </c>
      <c r="I307" s="32">
        <v>69390</v>
      </c>
      <c r="J307" s="32">
        <v>936760</v>
      </c>
      <c r="K307" s="31" t="s">
        <v>52</v>
      </c>
      <c r="L307" s="31" t="s">
        <v>53</v>
      </c>
    </row>
    <row r="308" spans="1:12" x14ac:dyDescent="0.25">
      <c r="A308" s="65">
        <v>2024</v>
      </c>
      <c r="B308" s="39">
        <v>45384</v>
      </c>
      <c r="C308" s="31" t="s">
        <v>494</v>
      </c>
      <c r="D308" s="53">
        <v>14995</v>
      </c>
      <c r="E308" s="31" t="s">
        <v>236</v>
      </c>
      <c r="F308" s="31" t="s">
        <v>118</v>
      </c>
      <c r="G308" s="32">
        <v>2065730</v>
      </c>
      <c r="H308" s="33" t="s">
        <v>22</v>
      </c>
      <c r="I308" s="32">
        <v>165258</v>
      </c>
      <c r="J308" s="32">
        <v>2230988</v>
      </c>
      <c r="K308" s="31" t="s">
        <v>118</v>
      </c>
      <c r="L308" s="31" t="s">
        <v>119</v>
      </c>
    </row>
    <row r="309" spans="1:12" x14ac:dyDescent="0.25">
      <c r="A309" s="65">
        <v>2024</v>
      </c>
      <c r="B309" s="39">
        <v>45384</v>
      </c>
      <c r="C309" s="31" t="s">
        <v>495</v>
      </c>
      <c r="D309" s="53">
        <v>14996</v>
      </c>
      <c r="E309" s="31" t="s">
        <v>236</v>
      </c>
      <c r="F309" s="31" t="s">
        <v>191</v>
      </c>
      <c r="G309" s="32">
        <v>1462700</v>
      </c>
      <c r="H309" s="33" t="s">
        <v>22</v>
      </c>
      <c r="I309" s="32">
        <v>117016</v>
      </c>
      <c r="J309" s="32">
        <v>1579716</v>
      </c>
      <c r="K309" s="31" t="s">
        <v>116</v>
      </c>
      <c r="L309" s="31" t="s">
        <v>117</v>
      </c>
    </row>
    <row r="310" spans="1:12" x14ac:dyDescent="0.25">
      <c r="A310" s="65">
        <v>2024</v>
      </c>
      <c r="B310" s="39">
        <v>45384</v>
      </c>
      <c r="C310" s="31" t="s">
        <v>496</v>
      </c>
      <c r="D310" s="53">
        <v>14997</v>
      </c>
      <c r="E310" s="31" t="s">
        <v>236</v>
      </c>
      <c r="F310" s="31" t="s">
        <v>120</v>
      </c>
      <c r="G310" s="32">
        <v>1001715</v>
      </c>
      <c r="H310" s="33" t="s">
        <v>22</v>
      </c>
      <c r="I310" s="32">
        <v>80137</v>
      </c>
      <c r="J310" s="32">
        <v>1081852</v>
      </c>
      <c r="K310" s="31" t="s">
        <v>120</v>
      </c>
      <c r="L310" s="31" t="s">
        <v>121</v>
      </c>
    </row>
    <row r="311" spans="1:12" x14ac:dyDescent="0.25">
      <c r="A311" s="65">
        <v>2024</v>
      </c>
      <c r="B311" s="39">
        <v>45384</v>
      </c>
      <c r="C311" s="31" t="s">
        <v>497</v>
      </c>
      <c r="D311" s="53">
        <v>14998</v>
      </c>
      <c r="E311" s="31" t="s">
        <v>236</v>
      </c>
      <c r="F311" s="31" t="s">
        <v>116</v>
      </c>
      <c r="G311" s="32">
        <v>5364380</v>
      </c>
      <c r="H311" s="33" t="s">
        <v>22</v>
      </c>
      <c r="I311" s="32">
        <v>429150</v>
      </c>
      <c r="J311" s="32">
        <v>5793530</v>
      </c>
      <c r="K311" s="31" t="s">
        <v>116</v>
      </c>
      <c r="L311" s="31" t="s">
        <v>117</v>
      </c>
    </row>
    <row r="312" spans="1:12" x14ac:dyDescent="0.25">
      <c r="A312" s="65">
        <v>2024</v>
      </c>
      <c r="B312" s="39">
        <v>45384</v>
      </c>
      <c r="C312" s="31" t="s">
        <v>498</v>
      </c>
      <c r="D312" s="53">
        <v>14999</v>
      </c>
      <c r="E312" s="31" t="s">
        <v>236</v>
      </c>
      <c r="F312" s="31" t="s">
        <v>50</v>
      </c>
      <c r="G312" s="32">
        <v>624160</v>
      </c>
      <c r="H312" s="33" t="s">
        <v>22</v>
      </c>
      <c r="I312" s="32">
        <v>49933</v>
      </c>
      <c r="J312" s="32">
        <v>674093</v>
      </c>
      <c r="K312" s="31" t="s">
        <v>50</v>
      </c>
      <c r="L312" s="31" t="s">
        <v>51</v>
      </c>
    </row>
    <row r="313" spans="1:12" x14ac:dyDescent="0.25">
      <c r="A313" s="65">
        <v>2024</v>
      </c>
      <c r="B313" s="39">
        <v>45385</v>
      </c>
      <c r="C313" s="31" t="s">
        <v>499</v>
      </c>
      <c r="D313" s="53">
        <v>10175</v>
      </c>
      <c r="E313" s="31" t="s">
        <v>239</v>
      </c>
      <c r="F313" s="31" t="s">
        <v>500</v>
      </c>
      <c r="G313" s="32">
        <v>-401456</v>
      </c>
      <c r="H313" s="33" t="s">
        <v>22</v>
      </c>
      <c r="I313" s="32">
        <v>-32116</v>
      </c>
      <c r="J313" s="32">
        <v>-433572</v>
      </c>
      <c r="K313" s="31" t="s">
        <v>23</v>
      </c>
      <c r="L313" s="31" t="s">
        <v>24</v>
      </c>
    </row>
    <row r="314" spans="1:12" x14ac:dyDescent="0.25">
      <c r="A314" s="65">
        <v>2024</v>
      </c>
      <c r="B314" s="39">
        <v>45385</v>
      </c>
      <c r="C314" s="31" t="s">
        <v>501</v>
      </c>
      <c r="D314" s="53">
        <v>15007</v>
      </c>
      <c r="E314" s="31" t="s">
        <v>236</v>
      </c>
      <c r="F314" s="31" t="s">
        <v>502</v>
      </c>
      <c r="G314" s="32">
        <v>666348</v>
      </c>
      <c r="H314" s="33" t="s">
        <v>22</v>
      </c>
      <c r="I314" s="32">
        <v>53308</v>
      </c>
      <c r="J314" s="32">
        <v>719656</v>
      </c>
      <c r="K314" s="31" t="s">
        <v>181</v>
      </c>
      <c r="L314" s="31" t="s">
        <v>182</v>
      </c>
    </row>
    <row r="315" spans="1:12" x14ac:dyDescent="0.25">
      <c r="A315" s="65">
        <v>2024</v>
      </c>
      <c r="B315" s="39">
        <v>45385</v>
      </c>
      <c r="C315" s="31" t="s">
        <v>503</v>
      </c>
      <c r="D315" s="53">
        <v>15009</v>
      </c>
      <c r="E315" s="31" t="s">
        <v>236</v>
      </c>
      <c r="F315" s="31" t="s">
        <v>353</v>
      </c>
      <c r="G315" s="32">
        <v>677853</v>
      </c>
      <c r="H315" s="33" t="s">
        <v>22</v>
      </c>
      <c r="I315" s="32">
        <v>54228</v>
      </c>
      <c r="J315" s="32">
        <v>732081</v>
      </c>
      <c r="K315" s="31" t="s">
        <v>23</v>
      </c>
      <c r="L315" s="31" t="s">
        <v>24</v>
      </c>
    </row>
    <row r="316" spans="1:12" x14ac:dyDescent="0.25">
      <c r="A316" s="65">
        <v>2024</v>
      </c>
      <c r="B316" s="39">
        <v>45385</v>
      </c>
      <c r="C316" s="31" t="s">
        <v>504</v>
      </c>
      <c r="D316" s="53">
        <v>15010</v>
      </c>
      <c r="E316" s="31" t="s">
        <v>236</v>
      </c>
      <c r="F316" s="31" t="s">
        <v>109</v>
      </c>
      <c r="G316" s="32">
        <v>907410</v>
      </c>
      <c r="H316" s="33" t="s">
        <v>22</v>
      </c>
      <c r="I316" s="32">
        <v>72593</v>
      </c>
      <c r="J316" s="32">
        <v>980003</v>
      </c>
      <c r="K316" s="31" t="s">
        <v>23</v>
      </c>
      <c r="L316" s="31" t="s">
        <v>24</v>
      </c>
    </row>
    <row r="317" spans="1:12" x14ac:dyDescent="0.25">
      <c r="A317" s="65">
        <v>2024</v>
      </c>
      <c r="B317" s="39">
        <v>45385</v>
      </c>
      <c r="C317" s="31" t="s">
        <v>505</v>
      </c>
      <c r="D317" s="53">
        <v>15011</v>
      </c>
      <c r="E317" s="31" t="s">
        <v>236</v>
      </c>
      <c r="F317" s="31" t="s">
        <v>345</v>
      </c>
      <c r="G317" s="32">
        <v>624160</v>
      </c>
      <c r="H317" s="33" t="s">
        <v>22</v>
      </c>
      <c r="I317" s="32">
        <v>49933</v>
      </c>
      <c r="J317" s="32">
        <v>674093</v>
      </c>
      <c r="K317" s="31" t="s">
        <v>23</v>
      </c>
      <c r="L317" s="31" t="s">
        <v>24</v>
      </c>
    </row>
    <row r="318" spans="1:12" x14ac:dyDescent="0.25">
      <c r="A318" s="65">
        <v>2024</v>
      </c>
      <c r="B318" s="39">
        <v>45385</v>
      </c>
      <c r="C318" s="31" t="s">
        <v>506</v>
      </c>
      <c r="D318" s="53">
        <v>15012</v>
      </c>
      <c r="E318" s="31" t="s">
        <v>236</v>
      </c>
      <c r="F318" s="31" t="s">
        <v>507</v>
      </c>
      <c r="G318" s="32">
        <v>994082</v>
      </c>
      <c r="H318" s="33" t="s">
        <v>22</v>
      </c>
      <c r="I318" s="32">
        <v>79527</v>
      </c>
      <c r="J318" s="32">
        <v>1073609</v>
      </c>
      <c r="K318" s="31" t="s">
        <v>23</v>
      </c>
      <c r="L318" s="31" t="s">
        <v>24</v>
      </c>
    </row>
    <row r="319" spans="1:12" x14ac:dyDescent="0.25">
      <c r="A319" s="65">
        <v>2024</v>
      </c>
      <c r="B319" s="39">
        <v>45385</v>
      </c>
      <c r="C319" s="31" t="s">
        <v>508</v>
      </c>
      <c r="D319" s="53">
        <v>15013</v>
      </c>
      <c r="E319" s="31" t="s">
        <v>236</v>
      </c>
      <c r="F319" s="31" t="s">
        <v>347</v>
      </c>
      <c r="G319" s="32">
        <v>124832</v>
      </c>
      <c r="H319" s="33" t="s">
        <v>22</v>
      </c>
      <c r="I319" s="32">
        <v>9987</v>
      </c>
      <c r="J319" s="32">
        <v>134819</v>
      </c>
      <c r="K319" s="31" t="s">
        <v>23</v>
      </c>
      <c r="L319" s="31" t="s">
        <v>24</v>
      </c>
    </row>
    <row r="320" spans="1:12" x14ac:dyDescent="0.25">
      <c r="A320" s="65">
        <v>2024</v>
      </c>
      <c r="B320" s="39">
        <v>45385</v>
      </c>
      <c r="C320" s="31" t="s">
        <v>509</v>
      </c>
      <c r="D320" s="53">
        <v>15015</v>
      </c>
      <c r="E320" s="31" t="s">
        <v>236</v>
      </c>
      <c r="F320" s="31" t="s">
        <v>219</v>
      </c>
      <c r="G320" s="32">
        <v>562990</v>
      </c>
      <c r="H320" s="33" t="s">
        <v>22</v>
      </c>
      <c r="I320" s="32">
        <v>45039</v>
      </c>
      <c r="J320" s="32">
        <v>608029</v>
      </c>
      <c r="K320" s="31" t="s">
        <v>23</v>
      </c>
      <c r="L320" s="31" t="s">
        <v>24</v>
      </c>
    </row>
    <row r="321" spans="1:12" x14ac:dyDescent="0.25">
      <c r="A321" s="65">
        <v>2024</v>
      </c>
      <c r="B321" s="39">
        <v>45385</v>
      </c>
      <c r="C321" s="31" t="s">
        <v>510</v>
      </c>
      <c r="D321" s="53">
        <v>15016</v>
      </c>
      <c r="E321" s="31" t="s">
        <v>236</v>
      </c>
      <c r="F321" s="31" t="s">
        <v>352</v>
      </c>
      <c r="G321" s="32">
        <v>847803</v>
      </c>
      <c r="H321" s="33" t="s">
        <v>22</v>
      </c>
      <c r="I321" s="32">
        <v>67824</v>
      </c>
      <c r="J321" s="32">
        <v>915627</v>
      </c>
      <c r="K321" s="31" t="s">
        <v>23</v>
      </c>
      <c r="L321" s="31" t="s">
        <v>24</v>
      </c>
    </row>
    <row r="322" spans="1:12" x14ac:dyDescent="0.25">
      <c r="A322" s="65">
        <v>2024</v>
      </c>
      <c r="B322" s="39">
        <v>45385</v>
      </c>
      <c r="C322" s="31" t="s">
        <v>511</v>
      </c>
      <c r="D322" s="53">
        <v>15017</v>
      </c>
      <c r="E322" s="31" t="s">
        <v>236</v>
      </c>
      <c r="F322" s="31" t="s">
        <v>64</v>
      </c>
      <c r="G322" s="32">
        <v>3427220</v>
      </c>
      <c r="H322" s="33" t="s">
        <v>22</v>
      </c>
      <c r="I322" s="32">
        <v>274178</v>
      </c>
      <c r="J322" s="32">
        <v>3701398</v>
      </c>
      <c r="K322" s="31" t="s">
        <v>64</v>
      </c>
      <c r="L322" s="31" t="s">
        <v>65</v>
      </c>
    </row>
    <row r="323" spans="1:12" x14ac:dyDescent="0.25">
      <c r="A323" s="65">
        <v>2024</v>
      </c>
      <c r="B323" s="39">
        <v>45385</v>
      </c>
      <c r="C323" s="31" t="s">
        <v>512</v>
      </c>
      <c r="D323" s="53">
        <v>15020</v>
      </c>
      <c r="E323" s="31" t="s">
        <v>236</v>
      </c>
      <c r="F323" s="31" t="s">
        <v>177</v>
      </c>
      <c r="G323" s="32">
        <v>373296</v>
      </c>
      <c r="H323" s="33" t="s">
        <v>22</v>
      </c>
      <c r="I323" s="32">
        <v>29864</v>
      </c>
      <c r="J323" s="32">
        <v>403160</v>
      </c>
      <c r="K323" s="31" t="s">
        <v>23</v>
      </c>
      <c r="L323" s="31" t="s">
        <v>24</v>
      </c>
    </row>
    <row r="324" spans="1:12" x14ac:dyDescent="0.25">
      <c r="A324" s="65">
        <v>2024</v>
      </c>
      <c r="B324" s="39">
        <v>45385</v>
      </c>
      <c r="C324" s="31" t="s">
        <v>513</v>
      </c>
      <c r="D324" s="53">
        <v>15021</v>
      </c>
      <c r="E324" s="31" t="s">
        <v>236</v>
      </c>
      <c r="F324" s="31" t="s">
        <v>370</v>
      </c>
      <c r="G324" s="32">
        <v>1673570</v>
      </c>
      <c r="H324" s="33" t="s">
        <v>22</v>
      </c>
      <c r="I324" s="32">
        <v>133886</v>
      </c>
      <c r="J324" s="32">
        <v>1807456</v>
      </c>
      <c r="K324" s="31" t="s">
        <v>23</v>
      </c>
      <c r="L324" s="31" t="s">
        <v>24</v>
      </c>
    </row>
    <row r="325" spans="1:12" x14ac:dyDescent="0.25">
      <c r="A325" s="65">
        <v>2024</v>
      </c>
      <c r="B325" s="39">
        <v>45385</v>
      </c>
      <c r="C325" s="31" t="s">
        <v>514</v>
      </c>
      <c r="D325" s="53">
        <v>15022</v>
      </c>
      <c r="E325" s="31" t="s">
        <v>236</v>
      </c>
      <c r="F325" s="31" t="s">
        <v>99</v>
      </c>
      <c r="G325" s="32">
        <v>1341936</v>
      </c>
      <c r="H325" s="33" t="s">
        <v>22</v>
      </c>
      <c r="I325" s="32">
        <v>107355</v>
      </c>
      <c r="J325" s="32">
        <v>1449291</v>
      </c>
      <c r="K325" s="31" t="s">
        <v>23</v>
      </c>
      <c r="L325" s="31" t="s">
        <v>24</v>
      </c>
    </row>
    <row r="326" spans="1:12" x14ac:dyDescent="0.25">
      <c r="A326" s="65">
        <v>2024</v>
      </c>
      <c r="B326" s="39">
        <v>45385</v>
      </c>
      <c r="C326" s="31" t="s">
        <v>515</v>
      </c>
      <c r="D326" s="53">
        <v>15023</v>
      </c>
      <c r="E326" s="31" t="s">
        <v>236</v>
      </c>
      <c r="F326" s="31" t="s">
        <v>85</v>
      </c>
      <c r="G326" s="32">
        <v>2818460</v>
      </c>
      <c r="H326" s="33" t="s">
        <v>22</v>
      </c>
      <c r="I326" s="32">
        <v>225477</v>
      </c>
      <c r="J326" s="32">
        <v>3043937</v>
      </c>
      <c r="K326" s="31" t="s">
        <v>85</v>
      </c>
      <c r="L326" s="31" t="s">
        <v>86</v>
      </c>
    </row>
    <row r="327" spans="1:12" x14ac:dyDescent="0.25">
      <c r="A327" s="65">
        <v>2024</v>
      </c>
      <c r="B327" s="39">
        <v>45385</v>
      </c>
      <c r="C327" s="31" t="s">
        <v>516</v>
      </c>
      <c r="D327" s="53">
        <v>15024</v>
      </c>
      <c r="E327" s="31" t="s">
        <v>236</v>
      </c>
      <c r="F327" s="31" t="s">
        <v>21</v>
      </c>
      <c r="G327" s="32">
        <v>670968</v>
      </c>
      <c r="H327" s="33" t="s">
        <v>22</v>
      </c>
      <c r="I327" s="32">
        <v>53677</v>
      </c>
      <c r="J327" s="32">
        <v>724645</v>
      </c>
      <c r="K327" s="31" t="s">
        <v>23</v>
      </c>
      <c r="L327" s="31" t="s">
        <v>24</v>
      </c>
    </row>
    <row r="328" spans="1:12" x14ac:dyDescent="0.25">
      <c r="A328" s="65">
        <v>2024</v>
      </c>
      <c r="B328" s="39">
        <v>45385</v>
      </c>
      <c r="C328" s="31" t="s">
        <v>517</v>
      </c>
      <c r="D328" s="53">
        <v>15025</v>
      </c>
      <c r="E328" s="31" t="s">
        <v>236</v>
      </c>
      <c r="F328" s="31" t="s">
        <v>325</v>
      </c>
      <c r="G328" s="32">
        <v>422844</v>
      </c>
      <c r="H328" s="33" t="s">
        <v>22</v>
      </c>
      <c r="I328" s="32">
        <v>33828</v>
      </c>
      <c r="J328" s="32">
        <v>456672</v>
      </c>
      <c r="K328" s="31" t="s">
        <v>23</v>
      </c>
      <c r="L328" s="31" t="s">
        <v>24</v>
      </c>
    </row>
    <row r="329" spans="1:12" x14ac:dyDescent="0.25">
      <c r="A329" s="65">
        <v>2024</v>
      </c>
      <c r="B329" s="39">
        <v>45385</v>
      </c>
      <c r="C329" s="31" t="s">
        <v>518</v>
      </c>
      <c r="D329" s="53">
        <v>15026</v>
      </c>
      <c r="E329" s="31" t="s">
        <v>236</v>
      </c>
      <c r="F329" s="31" t="s">
        <v>388</v>
      </c>
      <c r="G329" s="32">
        <v>187248</v>
      </c>
      <c r="H329" s="33" t="s">
        <v>22</v>
      </c>
      <c r="I329" s="32">
        <v>14980</v>
      </c>
      <c r="J329" s="32">
        <v>202228</v>
      </c>
      <c r="K329" s="31" t="s">
        <v>23</v>
      </c>
      <c r="L329" s="31" t="s">
        <v>24</v>
      </c>
    </row>
    <row r="330" spans="1:12" x14ac:dyDescent="0.25">
      <c r="A330" s="65">
        <v>2024</v>
      </c>
      <c r="B330" s="39">
        <v>45385</v>
      </c>
      <c r="C330" s="31" t="s">
        <v>519</v>
      </c>
      <c r="D330" s="53">
        <v>15030</v>
      </c>
      <c r="E330" s="31" t="s">
        <v>236</v>
      </c>
      <c r="F330" s="31" t="s">
        <v>520</v>
      </c>
      <c r="G330" s="32">
        <v>544446</v>
      </c>
      <c r="H330" s="33" t="s">
        <v>22</v>
      </c>
      <c r="I330" s="32">
        <v>43556</v>
      </c>
      <c r="J330" s="32">
        <v>588002</v>
      </c>
      <c r="K330" s="31" t="s">
        <v>23</v>
      </c>
      <c r="L330" s="31" t="s">
        <v>24</v>
      </c>
    </row>
    <row r="331" spans="1:12" x14ac:dyDescent="0.25">
      <c r="A331" s="65">
        <v>2024</v>
      </c>
      <c r="B331" s="39">
        <v>45385</v>
      </c>
      <c r="C331" s="31" t="s">
        <v>521</v>
      </c>
      <c r="D331" s="53">
        <v>15031</v>
      </c>
      <c r="E331" s="31" t="s">
        <v>236</v>
      </c>
      <c r="F331" s="31" t="s">
        <v>179</v>
      </c>
      <c r="G331" s="32">
        <v>584084</v>
      </c>
      <c r="H331" s="33" t="s">
        <v>22</v>
      </c>
      <c r="I331" s="32">
        <v>46727</v>
      </c>
      <c r="J331" s="32">
        <v>630811</v>
      </c>
      <c r="K331" s="31" t="s">
        <v>23</v>
      </c>
      <c r="L331" s="31" t="s">
        <v>24</v>
      </c>
    </row>
    <row r="332" spans="1:12" x14ac:dyDescent="0.25">
      <c r="A332" s="65">
        <v>2024</v>
      </c>
      <c r="B332" s="39">
        <v>45385</v>
      </c>
      <c r="C332" s="31" t="s">
        <v>522</v>
      </c>
      <c r="D332" s="53">
        <v>15032</v>
      </c>
      <c r="E332" s="31" t="s">
        <v>236</v>
      </c>
      <c r="F332" s="31" t="s">
        <v>322</v>
      </c>
      <c r="G332" s="32">
        <v>371250</v>
      </c>
      <c r="H332" s="33" t="s">
        <v>22</v>
      </c>
      <c r="I332" s="32">
        <v>29700</v>
      </c>
      <c r="J332" s="32">
        <v>400950</v>
      </c>
      <c r="K332" s="31" t="s">
        <v>23</v>
      </c>
      <c r="L332" s="31" t="s">
        <v>24</v>
      </c>
    </row>
    <row r="333" spans="1:12" x14ac:dyDescent="0.25">
      <c r="A333" s="65">
        <v>2024</v>
      </c>
      <c r="B333" s="39">
        <v>45385</v>
      </c>
      <c r="C333" s="31" t="s">
        <v>523</v>
      </c>
      <c r="D333" s="53">
        <v>15033</v>
      </c>
      <c r="E333" s="31" t="s">
        <v>236</v>
      </c>
      <c r="F333" s="31" t="s">
        <v>386</v>
      </c>
      <c r="G333" s="32">
        <v>544596</v>
      </c>
      <c r="H333" s="33" t="s">
        <v>22</v>
      </c>
      <c r="I333" s="32">
        <v>43568</v>
      </c>
      <c r="J333" s="32">
        <v>588164</v>
      </c>
      <c r="K333" s="31" t="s">
        <v>23</v>
      </c>
      <c r="L333" s="31" t="s">
        <v>24</v>
      </c>
    </row>
    <row r="334" spans="1:12" x14ac:dyDescent="0.25">
      <c r="A334" s="65">
        <v>2024</v>
      </c>
      <c r="B334" s="39">
        <v>45385</v>
      </c>
      <c r="C334" s="31" t="s">
        <v>524</v>
      </c>
      <c r="D334" s="53">
        <v>15034</v>
      </c>
      <c r="E334" s="31" t="s">
        <v>236</v>
      </c>
      <c r="F334" s="31" t="s">
        <v>387</v>
      </c>
      <c r="G334" s="32">
        <v>337794</v>
      </c>
      <c r="H334" s="33" t="s">
        <v>22</v>
      </c>
      <c r="I334" s="32">
        <v>27024</v>
      </c>
      <c r="J334" s="32">
        <v>364818</v>
      </c>
      <c r="K334" s="31" t="s">
        <v>23</v>
      </c>
      <c r="L334" s="31" t="s">
        <v>24</v>
      </c>
    </row>
    <row r="335" spans="1:12" x14ac:dyDescent="0.25">
      <c r="A335" s="65">
        <v>2024</v>
      </c>
      <c r="B335" s="39">
        <v>45385</v>
      </c>
      <c r="C335" s="31" t="s">
        <v>525</v>
      </c>
      <c r="D335" s="53">
        <v>15035</v>
      </c>
      <c r="E335" s="31" t="s">
        <v>236</v>
      </c>
      <c r="F335" s="31" t="s">
        <v>111</v>
      </c>
      <c r="G335" s="32">
        <v>779261</v>
      </c>
      <c r="H335" s="33" t="s">
        <v>22</v>
      </c>
      <c r="I335" s="32">
        <v>62341</v>
      </c>
      <c r="J335" s="32">
        <v>841602</v>
      </c>
      <c r="K335" s="31" t="s">
        <v>23</v>
      </c>
      <c r="L335" s="31" t="s">
        <v>24</v>
      </c>
    </row>
    <row r="336" spans="1:12" x14ac:dyDescent="0.25">
      <c r="A336" s="65">
        <v>2024</v>
      </c>
      <c r="B336" s="39">
        <v>45385</v>
      </c>
      <c r="C336" s="31" t="s">
        <v>526</v>
      </c>
      <c r="D336" s="53">
        <v>15036</v>
      </c>
      <c r="E336" s="31" t="s">
        <v>236</v>
      </c>
      <c r="F336" s="31" t="s">
        <v>327</v>
      </c>
      <c r="G336" s="32">
        <v>225196</v>
      </c>
      <c r="H336" s="33" t="s">
        <v>22</v>
      </c>
      <c r="I336" s="32">
        <v>18016</v>
      </c>
      <c r="J336" s="32">
        <v>243212</v>
      </c>
      <c r="K336" s="31" t="s">
        <v>23</v>
      </c>
      <c r="L336" s="31" t="s">
        <v>24</v>
      </c>
    </row>
    <row r="337" spans="1:12" x14ac:dyDescent="0.25">
      <c r="A337" s="65">
        <v>2024</v>
      </c>
      <c r="B337" s="39">
        <v>45385</v>
      </c>
      <c r="C337" s="31" t="s">
        <v>527</v>
      </c>
      <c r="D337" s="53">
        <v>15037</v>
      </c>
      <c r="E337" s="31" t="s">
        <v>236</v>
      </c>
      <c r="F337" s="31" t="s">
        <v>112</v>
      </c>
      <c r="G337" s="32">
        <v>346948</v>
      </c>
      <c r="H337" s="33" t="s">
        <v>22</v>
      </c>
      <c r="I337" s="32">
        <v>27756</v>
      </c>
      <c r="J337" s="32">
        <v>374704</v>
      </c>
      <c r="K337" s="31" t="s">
        <v>23</v>
      </c>
      <c r="L337" s="31" t="s">
        <v>24</v>
      </c>
    </row>
    <row r="338" spans="1:12" x14ac:dyDescent="0.25">
      <c r="A338" s="65">
        <v>2024</v>
      </c>
      <c r="B338" s="39">
        <v>45385</v>
      </c>
      <c r="C338" s="31" t="s">
        <v>528</v>
      </c>
      <c r="D338" s="53">
        <v>15038</v>
      </c>
      <c r="E338" s="31" t="s">
        <v>236</v>
      </c>
      <c r="F338" s="31" t="s">
        <v>383</v>
      </c>
      <c r="G338" s="32">
        <v>250910</v>
      </c>
      <c r="H338" s="33" t="s">
        <v>22</v>
      </c>
      <c r="I338" s="32">
        <v>20073</v>
      </c>
      <c r="J338" s="32">
        <v>270983</v>
      </c>
      <c r="K338" s="31" t="s">
        <v>23</v>
      </c>
      <c r="L338" s="31" t="s">
        <v>24</v>
      </c>
    </row>
    <row r="339" spans="1:12" x14ac:dyDescent="0.25">
      <c r="A339" s="65">
        <v>2024</v>
      </c>
      <c r="B339" s="39">
        <v>45385</v>
      </c>
      <c r="C339" s="31" t="s">
        <v>529</v>
      </c>
      <c r="D339" s="53">
        <v>15039</v>
      </c>
      <c r="E339" s="31" t="s">
        <v>236</v>
      </c>
      <c r="F339" s="31" t="s">
        <v>368</v>
      </c>
      <c r="G339" s="32">
        <v>815539</v>
      </c>
      <c r="H339" s="33" t="s">
        <v>22</v>
      </c>
      <c r="I339" s="32">
        <v>65243</v>
      </c>
      <c r="J339" s="32">
        <v>880782</v>
      </c>
      <c r="K339" s="31" t="s">
        <v>23</v>
      </c>
      <c r="L339" s="31" t="s">
        <v>24</v>
      </c>
    </row>
    <row r="340" spans="1:12" x14ac:dyDescent="0.25">
      <c r="A340" s="65">
        <v>2024</v>
      </c>
      <c r="B340" s="39">
        <v>45385</v>
      </c>
      <c r="C340" s="31" t="s">
        <v>530</v>
      </c>
      <c r="D340" s="53">
        <v>15040</v>
      </c>
      <c r="E340" s="31" t="s">
        <v>236</v>
      </c>
      <c r="F340" s="31" t="s">
        <v>367</v>
      </c>
      <c r="G340" s="32">
        <v>312080</v>
      </c>
      <c r="H340" s="33" t="s">
        <v>22</v>
      </c>
      <c r="I340" s="32">
        <v>24966</v>
      </c>
      <c r="J340" s="32">
        <v>337046</v>
      </c>
      <c r="K340" s="31" t="s">
        <v>23</v>
      </c>
      <c r="L340" s="31" t="s">
        <v>24</v>
      </c>
    </row>
    <row r="341" spans="1:12" x14ac:dyDescent="0.25">
      <c r="A341" s="65">
        <v>2024</v>
      </c>
      <c r="B341" s="39">
        <v>45385</v>
      </c>
      <c r="C341" s="31" t="s">
        <v>531</v>
      </c>
      <c r="D341" s="53">
        <v>15041</v>
      </c>
      <c r="E341" s="31" t="s">
        <v>236</v>
      </c>
      <c r="F341" s="31" t="s">
        <v>79</v>
      </c>
      <c r="G341" s="32">
        <v>683330</v>
      </c>
      <c r="H341" s="33" t="s">
        <v>22</v>
      </c>
      <c r="I341" s="32">
        <v>54666</v>
      </c>
      <c r="J341" s="32">
        <v>737996</v>
      </c>
      <c r="K341" s="31" t="s">
        <v>79</v>
      </c>
      <c r="L341" s="31" t="s">
        <v>80</v>
      </c>
    </row>
    <row r="342" spans="1:12" x14ac:dyDescent="0.25">
      <c r="A342" s="65">
        <v>2024</v>
      </c>
      <c r="B342" s="39">
        <v>45385</v>
      </c>
      <c r="C342" s="31" t="s">
        <v>532</v>
      </c>
      <c r="D342" s="53">
        <v>15044</v>
      </c>
      <c r="E342" s="31" t="s">
        <v>236</v>
      </c>
      <c r="F342" s="31" t="s">
        <v>186</v>
      </c>
      <c r="G342" s="32">
        <v>555290</v>
      </c>
      <c r="H342" s="33" t="s">
        <v>22</v>
      </c>
      <c r="I342" s="32">
        <v>44423</v>
      </c>
      <c r="J342" s="32">
        <v>599713</v>
      </c>
      <c r="K342" s="31" t="s">
        <v>23</v>
      </c>
      <c r="L342" s="31" t="s">
        <v>24</v>
      </c>
    </row>
    <row r="343" spans="1:12" x14ac:dyDescent="0.25">
      <c r="A343" s="65">
        <v>2024</v>
      </c>
      <c r="B343" s="39">
        <v>45385</v>
      </c>
      <c r="C343" s="31" t="s">
        <v>533</v>
      </c>
      <c r="D343" s="53">
        <v>15047</v>
      </c>
      <c r="E343" s="31" t="s">
        <v>236</v>
      </c>
      <c r="F343" s="31" t="s">
        <v>128</v>
      </c>
      <c r="G343" s="32">
        <v>1852365</v>
      </c>
      <c r="H343" s="33" t="s">
        <v>22</v>
      </c>
      <c r="I343" s="32">
        <v>148189</v>
      </c>
      <c r="J343" s="32">
        <v>2000554</v>
      </c>
      <c r="K343" s="31" t="s">
        <v>128</v>
      </c>
      <c r="L343" s="31" t="s">
        <v>129</v>
      </c>
    </row>
    <row r="344" spans="1:12" x14ac:dyDescent="0.25">
      <c r="A344" s="65">
        <v>2024</v>
      </c>
      <c r="B344" s="39">
        <v>45385</v>
      </c>
      <c r="C344" s="31" t="s">
        <v>534</v>
      </c>
      <c r="D344" s="53">
        <v>15048</v>
      </c>
      <c r="E344" s="31" t="s">
        <v>236</v>
      </c>
      <c r="F344" s="31" t="s">
        <v>273</v>
      </c>
      <c r="G344" s="32">
        <v>2094560</v>
      </c>
      <c r="H344" s="33" t="s">
        <v>22</v>
      </c>
      <c r="I344" s="32">
        <v>167565</v>
      </c>
      <c r="J344" s="32">
        <v>2262125</v>
      </c>
      <c r="K344" s="31" t="s">
        <v>273</v>
      </c>
      <c r="L344" s="31" t="s">
        <v>98</v>
      </c>
    </row>
    <row r="345" spans="1:12" x14ac:dyDescent="0.25">
      <c r="A345" s="65">
        <v>2024</v>
      </c>
      <c r="B345" s="39">
        <v>45385</v>
      </c>
      <c r="C345" s="31" t="s">
        <v>535</v>
      </c>
      <c r="D345" s="53">
        <v>15060</v>
      </c>
      <c r="E345" s="31" t="s">
        <v>236</v>
      </c>
      <c r="F345" s="31" t="s">
        <v>286</v>
      </c>
      <c r="G345" s="32">
        <v>1491530</v>
      </c>
      <c r="H345" s="33" t="s">
        <v>22</v>
      </c>
      <c r="I345" s="32">
        <v>119322</v>
      </c>
      <c r="J345" s="32">
        <v>1610852</v>
      </c>
      <c r="K345" s="31" t="s">
        <v>44</v>
      </c>
      <c r="L345" s="31" t="s">
        <v>45</v>
      </c>
    </row>
    <row r="346" spans="1:12" x14ac:dyDescent="0.25">
      <c r="A346" s="65">
        <v>2024</v>
      </c>
      <c r="B346" s="39">
        <v>45385</v>
      </c>
      <c r="C346" s="31" t="s">
        <v>536</v>
      </c>
      <c r="D346" s="53">
        <v>15063</v>
      </c>
      <c r="E346" s="31" t="s">
        <v>236</v>
      </c>
      <c r="F346" s="31" t="s">
        <v>140</v>
      </c>
      <c r="G346" s="32">
        <v>2236560</v>
      </c>
      <c r="H346" s="33" t="s">
        <v>22</v>
      </c>
      <c r="I346" s="32">
        <v>178925</v>
      </c>
      <c r="J346" s="32">
        <v>2415485</v>
      </c>
      <c r="K346" s="31" t="s">
        <v>140</v>
      </c>
      <c r="L346" s="31" t="s">
        <v>141</v>
      </c>
    </row>
    <row r="347" spans="1:12" x14ac:dyDescent="0.25">
      <c r="A347" s="65">
        <v>2024</v>
      </c>
      <c r="B347" s="39">
        <v>45385</v>
      </c>
      <c r="C347" s="31" t="s">
        <v>537</v>
      </c>
      <c r="D347" s="53">
        <v>15064</v>
      </c>
      <c r="E347" s="31" t="s">
        <v>236</v>
      </c>
      <c r="F347" s="31" t="s">
        <v>138</v>
      </c>
      <c r="G347" s="32">
        <v>3500280</v>
      </c>
      <c r="H347" s="33" t="s">
        <v>22</v>
      </c>
      <c r="I347" s="32">
        <v>280022</v>
      </c>
      <c r="J347" s="32">
        <v>3780302</v>
      </c>
      <c r="K347" s="31" t="s">
        <v>138</v>
      </c>
      <c r="L347" s="31" t="s">
        <v>139</v>
      </c>
    </row>
    <row r="348" spans="1:12" x14ac:dyDescent="0.25">
      <c r="A348" s="65">
        <v>2024</v>
      </c>
      <c r="B348" s="39">
        <v>45385</v>
      </c>
      <c r="C348" s="31" t="s">
        <v>538</v>
      </c>
      <c r="D348" s="53">
        <v>15065</v>
      </c>
      <c r="E348" s="31" t="s">
        <v>236</v>
      </c>
      <c r="F348" s="31" t="s">
        <v>194</v>
      </c>
      <c r="G348" s="32">
        <v>1179450</v>
      </c>
      <c r="H348" s="33" t="s">
        <v>22</v>
      </c>
      <c r="I348" s="32">
        <v>94356</v>
      </c>
      <c r="J348" s="32">
        <v>1273806</v>
      </c>
      <c r="K348" s="31" t="s">
        <v>194</v>
      </c>
      <c r="L348" s="31" t="s">
        <v>195</v>
      </c>
    </row>
    <row r="349" spans="1:12" x14ac:dyDescent="0.25">
      <c r="A349" s="65">
        <v>2024</v>
      </c>
      <c r="B349" s="39">
        <v>45385</v>
      </c>
      <c r="C349" s="31" t="s">
        <v>539</v>
      </c>
      <c r="D349" s="53">
        <v>15066</v>
      </c>
      <c r="E349" s="31" t="s">
        <v>236</v>
      </c>
      <c r="F349" s="31" t="s">
        <v>355</v>
      </c>
      <c r="G349" s="32">
        <v>2925400</v>
      </c>
      <c r="H349" s="33" t="s">
        <v>22</v>
      </c>
      <c r="I349" s="32">
        <v>234032</v>
      </c>
      <c r="J349" s="32">
        <v>3159432</v>
      </c>
      <c r="K349" s="31" t="s">
        <v>355</v>
      </c>
      <c r="L349" s="31" t="s">
        <v>356</v>
      </c>
    </row>
    <row r="350" spans="1:12" x14ac:dyDescent="0.25">
      <c r="A350" s="65">
        <v>2024</v>
      </c>
      <c r="B350" s="39">
        <v>45385</v>
      </c>
      <c r="C350" s="31" t="s">
        <v>540</v>
      </c>
      <c r="D350" s="53">
        <v>15067</v>
      </c>
      <c r="E350" s="31" t="s">
        <v>236</v>
      </c>
      <c r="F350" s="31" t="s">
        <v>192</v>
      </c>
      <c r="G350" s="32">
        <v>5520980</v>
      </c>
      <c r="H350" s="33" t="s">
        <v>22</v>
      </c>
      <c r="I350" s="32">
        <v>441678</v>
      </c>
      <c r="J350" s="32">
        <v>5962658</v>
      </c>
      <c r="K350" s="31" t="s">
        <v>192</v>
      </c>
      <c r="L350" s="31" t="s">
        <v>193</v>
      </c>
    </row>
    <row r="351" spans="1:12" x14ac:dyDescent="0.25">
      <c r="A351" s="65">
        <v>2024</v>
      </c>
      <c r="B351" s="39">
        <v>45385</v>
      </c>
      <c r="C351" s="31" t="s">
        <v>541</v>
      </c>
      <c r="D351" s="53">
        <v>15068</v>
      </c>
      <c r="E351" s="31" t="s">
        <v>236</v>
      </c>
      <c r="F351" s="31" t="s">
        <v>146</v>
      </c>
      <c r="G351" s="32">
        <v>1814820</v>
      </c>
      <c r="H351" s="33" t="s">
        <v>22</v>
      </c>
      <c r="I351" s="32">
        <v>145186</v>
      </c>
      <c r="J351" s="32">
        <v>1960006</v>
      </c>
      <c r="K351" s="31" t="s">
        <v>146</v>
      </c>
      <c r="L351" s="31" t="s">
        <v>147</v>
      </c>
    </row>
    <row r="352" spans="1:12" x14ac:dyDescent="0.25">
      <c r="A352" s="65">
        <v>2024</v>
      </c>
      <c r="B352" s="39">
        <v>45386</v>
      </c>
      <c r="C352" s="31" t="s">
        <v>543</v>
      </c>
      <c r="D352" s="53">
        <v>403</v>
      </c>
      <c r="E352" s="31" t="s">
        <v>241</v>
      </c>
      <c r="F352" s="31" t="s">
        <v>544</v>
      </c>
      <c r="G352" s="32">
        <v>-584196</v>
      </c>
      <c r="H352" s="33" t="s">
        <v>22</v>
      </c>
      <c r="I352" s="32">
        <v>-46736</v>
      </c>
      <c r="J352" s="32">
        <v>-630932</v>
      </c>
      <c r="K352" s="31" t="s">
        <v>37</v>
      </c>
      <c r="L352" s="31" t="s">
        <v>38</v>
      </c>
    </row>
    <row r="353" spans="1:12" x14ac:dyDescent="0.25">
      <c r="A353" s="65">
        <v>2024</v>
      </c>
      <c r="B353" s="39">
        <v>45386</v>
      </c>
      <c r="C353" s="31" t="s">
        <v>547</v>
      </c>
      <c r="D353" s="53">
        <v>15093</v>
      </c>
      <c r="E353" s="31" t="s">
        <v>236</v>
      </c>
      <c r="F353" s="31" t="s">
        <v>548</v>
      </c>
      <c r="G353" s="32">
        <v>2918946</v>
      </c>
      <c r="H353" s="33" t="s">
        <v>22</v>
      </c>
      <c r="I353" s="32">
        <v>233516</v>
      </c>
      <c r="J353" s="32">
        <v>3152462</v>
      </c>
      <c r="K353" s="31" t="s">
        <v>77</v>
      </c>
      <c r="L353" s="31" t="s">
        <v>78</v>
      </c>
    </row>
    <row r="354" spans="1:12" x14ac:dyDescent="0.25">
      <c r="A354" s="65">
        <v>2024</v>
      </c>
      <c r="B354" s="39">
        <v>45386</v>
      </c>
      <c r="C354" s="31" t="s">
        <v>549</v>
      </c>
      <c r="D354" s="53">
        <v>15242</v>
      </c>
      <c r="E354" s="31" t="s">
        <v>236</v>
      </c>
      <c r="F354" s="31" t="s">
        <v>130</v>
      </c>
      <c r="G354" s="32">
        <v>2001040</v>
      </c>
      <c r="H354" s="33" t="s">
        <v>22</v>
      </c>
      <c r="I354" s="32">
        <v>160083</v>
      </c>
      <c r="J354" s="32">
        <v>2161123</v>
      </c>
      <c r="K354" s="31" t="s">
        <v>130</v>
      </c>
      <c r="L354" s="31" t="s">
        <v>131</v>
      </c>
    </row>
    <row r="355" spans="1:12" x14ac:dyDescent="0.25">
      <c r="A355" s="65">
        <v>2024</v>
      </c>
      <c r="B355" s="39">
        <v>45386</v>
      </c>
      <c r="C355" s="31" t="s">
        <v>550</v>
      </c>
      <c r="D355" s="53">
        <v>15244</v>
      </c>
      <c r="E355" s="31" t="s">
        <v>236</v>
      </c>
      <c r="F355" s="31" t="s">
        <v>334</v>
      </c>
      <c r="G355" s="32">
        <v>1015138</v>
      </c>
      <c r="H355" s="33" t="s">
        <v>22</v>
      </c>
      <c r="I355" s="32">
        <v>81211</v>
      </c>
      <c r="J355" s="32">
        <v>1096349</v>
      </c>
      <c r="K355" s="31" t="s">
        <v>23</v>
      </c>
      <c r="L355" s="31" t="s">
        <v>24</v>
      </c>
    </row>
    <row r="356" spans="1:12" x14ac:dyDescent="0.25">
      <c r="A356" s="65">
        <v>2024</v>
      </c>
      <c r="B356" s="39">
        <v>45386</v>
      </c>
      <c r="C356" s="31" t="s">
        <v>551</v>
      </c>
      <c r="D356" s="53">
        <v>15245</v>
      </c>
      <c r="E356" s="31" t="s">
        <v>236</v>
      </c>
      <c r="F356" s="31" t="s">
        <v>340</v>
      </c>
      <c r="G356" s="32">
        <v>476264</v>
      </c>
      <c r="H356" s="33" t="s">
        <v>22</v>
      </c>
      <c r="I356" s="32">
        <v>38101</v>
      </c>
      <c r="J356" s="32">
        <v>514365</v>
      </c>
      <c r="K356" s="31" t="s">
        <v>23</v>
      </c>
      <c r="L356" s="31" t="s">
        <v>24</v>
      </c>
    </row>
    <row r="357" spans="1:12" x14ac:dyDescent="0.25">
      <c r="A357" s="65">
        <v>2024</v>
      </c>
      <c r="B357" s="39">
        <v>45386</v>
      </c>
      <c r="C357" s="31" t="s">
        <v>552</v>
      </c>
      <c r="D357" s="53">
        <v>15286</v>
      </c>
      <c r="E357" s="31" t="s">
        <v>236</v>
      </c>
      <c r="F357" s="31" t="s">
        <v>74</v>
      </c>
      <c r="G357" s="32">
        <v>1367591</v>
      </c>
      <c r="H357" s="33" t="s">
        <v>22</v>
      </c>
      <c r="I357" s="32">
        <v>109407</v>
      </c>
      <c r="J357" s="32">
        <v>1476998</v>
      </c>
      <c r="K357" s="31" t="s">
        <v>23</v>
      </c>
      <c r="L357" s="31" t="s">
        <v>24</v>
      </c>
    </row>
    <row r="358" spans="1:12" x14ac:dyDescent="0.25">
      <c r="A358" s="65">
        <v>2024</v>
      </c>
      <c r="B358" s="39">
        <v>45386</v>
      </c>
      <c r="C358" s="31" t="s">
        <v>553</v>
      </c>
      <c r="D358" s="53">
        <v>15308</v>
      </c>
      <c r="E358" s="31" t="s">
        <v>236</v>
      </c>
      <c r="F358" s="31" t="s">
        <v>260</v>
      </c>
      <c r="G358" s="32">
        <v>250910</v>
      </c>
      <c r="H358" s="33" t="s">
        <v>22</v>
      </c>
      <c r="I358" s="32">
        <v>20073</v>
      </c>
      <c r="J358" s="32">
        <v>270983</v>
      </c>
      <c r="K358" s="31" t="s">
        <v>23</v>
      </c>
      <c r="L358" s="31" t="s">
        <v>24</v>
      </c>
    </row>
    <row r="359" spans="1:12" x14ac:dyDescent="0.25">
      <c r="A359" s="65">
        <v>2024</v>
      </c>
      <c r="B359" s="39">
        <v>45386</v>
      </c>
      <c r="C359" s="31" t="s">
        <v>554</v>
      </c>
      <c r="D359" s="53">
        <v>15309</v>
      </c>
      <c r="E359" s="31" t="s">
        <v>236</v>
      </c>
      <c r="F359" s="31" t="s">
        <v>247</v>
      </c>
      <c r="G359" s="32">
        <v>1521800</v>
      </c>
      <c r="H359" s="33" t="s">
        <v>22</v>
      </c>
      <c r="I359" s="32">
        <v>121744</v>
      </c>
      <c r="J359" s="32">
        <v>1643544</v>
      </c>
      <c r="K359" s="31" t="s">
        <v>23</v>
      </c>
      <c r="L359" s="31" t="s">
        <v>24</v>
      </c>
    </row>
    <row r="360" spans="1:12" x14ac:dyDescent="0.25">
      <c r="A360" s="65">
        <v>2024</v>
      </c>
      <c r="B360" s="39">
        <v>45386</v>
      </c>
      <c r="C360" s="31" t="s">
        <v>555</v>
      </c>
      <c r="D360" s="53">
        <v>15414</v>
      </c>
      <c r="E360" s="31" t="s">
        <v>236</v>
      </c>
      <c r="F360" s="31" t="s">
        <v>218</v>
      </c>
      <c r="G360" s="32">
        <v>912488</v>
      </c>
      <c r="H360" s="33" t="s">
        <v>22</v>
      </c>
      <c r="I360" s="32">
        <v>72999</v>
      </c>
      <c r="J360" s="32">
        <v>985487</v>
      </c>
      <c r="K360" s="31" t="s">
        <v>55</v>
      </c>
      <c r="L360" s="31" t="s">
        <v>56</v>
      </c>
    </row>
    <row r="361" spans="1:12" x14ac:dyDescent="0.25">
      <c r="A361" s="65">
        <v>2024</v>
      </c>
      <c r="B361" s="39">
        <v>45386</v>
      </c>
      <c r="C361" s="31" t="s">
        <v>556</v>
      </c>
      <c r="D361" s="53">
        <v>15445</v>
      </c>
      <c r="E361" s="31" t="s">
        <v>236</v>
      </c>
      <c r="F361" s="31" t="s">
        <v>418</v>
      </c>
      <c r="G361" s="32">
        <v>694992</v>
      </c>
      <c r="H361" s="33" t="s">
        <v>22</v>
      </c>
      <c r="I361" s="32">
        <v>55599</v>
      </c>
      <c r="J361" s="32">
        <v>750591</v>
      </c>
      <c r="K361" s="31" t="s">
        <v>55</v>
      </c>
      <c r="L361" s="31" t="s">
        <v>56</v>
      </c>
    </row>
    <row r="362" spans="1:12" x14ac:dyDescent="0.25">
      <c r="A362" s="65">
        <v>2024</v>
      </c>
      <c r="B362" s="39">
        <v>45386</v>
      </c>
      <c r="C362" s="31" t="s">
        <v>557</v>
      </c>
      <c r="D362" s="53">
        <v>15446</v>
      </c>
      <c r="E362" s="31" t="s">
        <v>236</v>
      </c>
      <c r="F362" s="31" t="s">
        <v>343</v>
      </c>
      <c r="G362" s="32">
        <v>893718</v>
      </c>
      <c r="H362" s="33" t="s">
        <v>22</v>
      </c>
      <c r="I362" s="32">
        <v>71497</v>
      </c>
      <c r="J362" s="32">
        <v>965215</v>
      </c>
      <c r="K362" s="31" t="s">
        <v>55</v>
      </c>
      <c r="L362" s="31" t="s">
        <v>56</v>
      </c>
    </row>
    <row r="363" spans="1:12" x14ac:dyDescent="0.25">
      <c r="A363" s="65">
        <v>2024</v>
      </c>
      <c r="B363" s="39">
        <v>45386</v>
      </c>
      <c r="C363" s="31" t="s">
        <v>558</v>
      </c>
      <c r="D363" s="53">
        <v>15447</v>
      </c>
      <c r="E363" s="31" t="s">
        <v>236</v>
      </c>
      <c r="F363" s="31" t="s">
        <v>288</v>
      </c>
      <c r="G363" s="32">
        <v>1118280</v>
      </c>
      <c r="H363" s="33" t="s">
        <v>22</v>
      </c>
      <c r="I363" s="32">
        <v>89462</v>
      </c>
      <c r="J363" s="32">
        <v>1207742</v>
      </c>
      <c r="K363" s="31" t="s">
        <v>55</v>
      </c>
      <c r="L363" s="31" t="s">
        <v>56</v>
      </c>
    </row>
    <row r="364" spans="1:12" x14ac:dyDescent="0.25">
      <c r="A364" s="65">
        <v>2024</v>
      </c>
      <c r="B364" s="39">
        <v>45386</v>
      </c>
      <c r="C364" s="31" t="s">
        <v>559</v>
      </c>
      <c r="D364" s="53">
        <v>15448</v>
      </c>
      <c r="E364" s="31" t="s">
        <v>236</v>
      </c>
      <c r="F364" s="31" t="s">
        <v>308</v>
      </c>
      <c r="G364" s="32">
        <v>1052032</v>
      </c>
      <c r="H364" s="33" t="s">
        <v>22</v>
      </c>
      <c r="I364" s="32">
        <v>84163</v>
      </c>
      <c r="J364" s="32">
        <v>1136195</v>
      </c>
      <c r="K364" s="31" t="s">
        <v>55</v>
      </c>
      <c r="L364" s="31" t="s">
        <v>56</v>
      </c>
    </row>
    <row r="365" spans="1:12" x14ac:dyDescent="0.25">
      <c r="A365" s="65">
        <v>2024</v>
      </c>
      <c r="B365" s="39">
        <v>45386</v>
      </c>
      <c r="C365" s="31" t="s">
        <v>560</v>
      </c>
      <c r="D365" s="53">
        <v>15449</v>
      </c>
      <c r="E365" s="31" t="s">
        <v>236</v>
      </c>
      <c r="F365" s="31" t="s">
        <v>309</v>
      </c>
      <c r="G365" s="32">
        <v>562990</v>
      </c>
      <c r="H365" s="33" t="s">
        <v>22</v>
      </c>
      <c r="I365" s="32">
        <v>45039</v>
      </c>
      <c r="J365" s="32">
        <v>608029</v>
      </c>
      <c r="K365" s="31" t="s">
        <v>55</v>
      </c>
      <c r="L365" s="31" t="s">
        <v>56</v>
      </c>
    </row>
    <row r="366" spans="1:12" x14ac:dyDescent="0.25">
      <c r="A366" s="65">
        <v>2024</v>
      </c>
      <c r="B366" s="39">
        <v>45386</v>
      </c>
      <c r="C366" s="31" t="s">
        <v>561</v>
      </c>
      <c r="D366" s="53">
        <v>15450</v>
      </c>
      <c r="E366" s="31" t="s">
        <v>236</v>
      </c>
      <c r="F366" s="31" t="s">
        <v>256</v>
      </c>
      <c r="G366" s="32">
        <v>929786</v>
      </c>
      <c r="H366" s="33" t="s">
        <v>22</v>
      </c>
      <c r="I366" s="32">
        <v>74383</v>
      </c>
      <c r="J366" s="32">
        <v>1004169</v>
      </c>
      <c r="K366" s="31" t="s">
        <v>55</v>
      </c>
      <c r="L366" s="31" t="s">
        <v>56</v>
      </c>
    </row>
    <row r="367" spans="1:12" x14ac:dyDescent="0.25">
      <c r="A367" s="65">
        <v>2024</v>
      </c>
      <c r="B367" s="39">
        <v>45386</v>
      </c>
      <c r="C367" s="31" t="s">
        <v>562</v>
      </c>
      <c r="D367" s="53">
        <v>15733</v>
      </c>
      <c r="E367" s="31" t="s">
        <v>236</v>
      </c>
      <c r="F367" s="31" t="s">
        <v>199</v>
      </c>
      <c r="G367" s="32">
        <v>1793910</v>
      </c>
      <c r="H367" s="33" t="s">
        <v>22</v>
      </c>
      <c r="I367" s="32">
        <v>143513</v>
      </c>
      <c r="J367" s="32">
        <v>1937423</v>
      </c>
      <c r="K367" s="31" t="s">
        <v>44</v>
      </c>
      <c r="L367" s="31" t="s">
        <v>45</v>
      </c>
    </row>
    <row r="368" spans="1:12" x14ac:dyDescent="0.25">
      <c r="A368" s="65">
        <v>2024</v>
      </c>
      <c r="B368" s="39">
        <v>45386</v>
      </c>
      <c r="C368" s="31" t="s">
        <v>563</v>
      </c>
      <c r="D368" s="53">
        <v>15855</v>
      </c>
      <c r="E368" s="31" t="s">
        <v>236</v>
      </c>
      <c r="F368" s="31" t="s">
        <v>382</v>
      </c>
      <c r="G368" s="32">
        <v>1389984</v>
      </c>
      <c r="H368" s="33" t="s">
        <v>22</v>
      </c>
      <c r="I368" s="32">
        <v>111199</v>
      </c>
      <c r="J368" s="32">
        <v>1501183</v>
      </c>
      <c r="K368" s="31" t="s">
        <v>23</v>
      </c>
      <c r="L368" s="31" t="s">
        <v>24</v>
      </c>
    </row>
    <row r="369" spans="1:12" x14ac:dyDescent="0.25">
      <c r="A369" s="65">
        <v>2024</v>
      </c>
      <c r="B369" s="39">
        <v>45386</v>
      </c>
      <c r="C369" s="31" t="s">
        <v>564</v>
      </c>
      <c r="D369" s="53">
        <v>15856</v>
      </c>
      <c r="E369" s="31" t="s">
        <v>236</v>
      </c>
      <c r="F369" s="31" t="s">
        <v>323</v>
      </c>
      <c r="G369" s="32">
        <v>976910</v>
      </c>
      <c r="H369" s="33" t="s">
        <v>22</v>
      </c>
      <c r="I369" s="32">
        <v>78153</v>
      </c>
      <c r="J369" s="32">
        <v>1055063</v>
      </c>
      <c r="K369" s="31" t="s">
        <v>23</v>
      </c>
      <c r="L369" s="31" t="s">
        <v>24</v>
      </c>
    </row>
    <row r="370" spans="1:12" x14ac:dyDescent="0.25">
      <c r="A370" s="65">
        <v>2024</v>
      </c>
      <c r="B370" s="39">
        <v>45386</v>
      </c>
      <c r="C370" s="31" t="s">
        <v>565</v>
      </c>
      <c r="D370" s="53">
        <v>15903</v>
      </c>
      <c r="E370" s="31" t="s">
        <v>236</v>
      </c>
      <c r="F370" s="31" t="s">
        <v>358</v>
      </c>
      <c r="G370" s="32">
        <v>557864</v>
      </c>
      <c r="H370" s="33" t="s">
        <v>22</v>
      </c>
      <c r="I370" s="32">
        <v>44629</v>
      </c>
      <c r="J370" s="32">
        <v>602493</v>
      </c>
      <c r="K370" s="31" t="s">
        <v>23</v>
      </c>
      <c r="L370" s="31" t="s">
        <v>24</v>
      </c>
    </row>
    <row r="371" spans="1:12" x14ac:dyDescent="0.25">
      <c r="A371" s="65">
        <v>2024</v>
      </c>
      <c r="B371" s="39">
        <v>45386</v>
      </c>
      <c r="C371" s="31" t="s">
        <v>566</v>
      </c>
      <c r="D371" s="53">
        <v>15906</v>
      </c>
      <c r="E371" s="31" t="s">
        <v>236</v>
      </c>
      <c r="F371" s="31" t="s">
        <v>31</v>
      </c>
      <c r="G371" s="32">
        <v>624160</v>
      </c>
      <c r="H371" s="33" t="s">
        <v>22</v>
      </c>
      <c r="I371" s="32">
        <v>49933</v>
      </c>
      <c r="J371" s="32">
        <v>674093</v>
      </c>
      <c r="K371" s="31" t="s">
        <v>31</v>
      </c>
      <c r="L371" s="31" t="s">
        <v>32</v>
      </c>
    </row>
    <row r="372" spans="1:12" x14ac:dyDescent="0.25">
      <c r="A372" s="65">
        <v>2024</v>
      </c>
      <c r="B372" s="39">
        <v>45386</v>
      </c>
      <c r="C372" s="31" t="s">
        <v>567</v>
      </c>
      <c r="D372" s="53">
        <v>15907</v>
      </c>
      <c r="E372" s="31" t="s">
        <v>236</v>
      </c>
      <c r="F372" s="31" t="s">
        <v>27</v>
      </c>
      <c r="G372" s="32">
        <v>912488</v>
      </c>
      <c r="H372" s="33" t="s">
        <v>22</v>
      </c>
      <c r="I372" s="32">
        <v>72999</v>
      </c>
      <c r="J372" s="32">
        <v>985487</v>
      </c>
      <c r="K372" s="31" t="s">
        <v>27</v>
      </c>
      <c r="L372" s="31" t="s">
        <v>28</v>
      </c>
    </row>
    <row r="373" spans="1:12" x14ac:dyDescent="0.25">
      <c r="A373" s="65">
        <v>2024</v>
      </c>
      <c r="B373" s="39">
        <v>45387</v>
      </c>
      <c r="C373" s="31" t="s">
        <v>568</v>
      </c>
      <c r="D373" s="53">
        <v>15915</v>
      </c>
      <c r="E373" s="31" t="s">
        <v>236</v>
      </c>
      <c r="F373" s="31" t="s">
        <v>71</v>
      </c>
      <c r="G373" s="32">
        <v>657716</v>
      </c>
      <c r="H373" s="33" t="s">
        <v>22</v>
      </c>
      <c r="I373" s="32">
        <v>52617</v>
      </c>
      <c r="J373" s="32">
        <v>710333</v>
      </c>
      <c r="K373" s="31" t="s">
        <v>23</v>
      </c>
      <c r="L373" s="31" t="s">
        <v>24</v>
      </c>
    </row>
    <row r="374" spans="1:12" x14ac:dyDescent="0.25">
      <c r="A374" s="65">
        <v>2024</v>
      </c>
      <c r="B374" s="39">
        <v>45387</v>
      </c>
      <c r="C374" s="31" t="s">
        <v>569</v>
      </c>
      <c r="D374" s="53">
        <v>15916</v>
      </c>
      <c r="E374" s="31" t="s">
        <v>236</v>
      </c>
      <c r="F374" s="31" t="s">
        <v>570</v>
      </c>
      <c r="G374" s="32">
        <v>1150620</v>
      </c>
      <c r="H374" s="33" t="s">
        <v>22</v>
      </c>
      <c r="I374" s="32">
        <v>92050</v>
      </c>
      <c r="J374" s="32">
        <v>1242670</v>
      </c>
      <c r="K374" s="31" t="s">
        <v>23</v>
      </c>
      <c r="L374" s="31" t="s">
        <v>24</v>
      </c>
    </row>
    <row r="375" spans="1:12" x14ac:dyDescent="0.25">
      <c r="A375" s="65">
        <v>2024</v>
      </c>
      <c r="B375" s="39">
        <v>45387</v>
      </c>
      <c r="C375" s="31" t="s">
        <v>571</v>
      </c>
      <c r="D375" s="53">
        <v>15919</v>
      </c>
      <c r="E375" s="31" t="s">
        <v>236</v>
      </c>
      <c r="F375" s="31" t="s">
        <v>572</v>
      </c>
      <c r="G375" s="32">
        <v>386434</v>
      </c>
      <c r="H375" s="33" t="s">
        <v>22</v>
      </c>
      <c r="I375" s="32">
        <v>30915</v>
      </c>
      <c r="J375" s="32">
        <v>417349</v>
      </c>
      <c r="K375" s="31" t="s">
        <v>23</v>
      </c>
      <c r="L375" s="31" t="s">
        <v>24</v>
      </c>
    </row>
    <row r="376" spans="1:12" x14ac:dyDescent="0.25">
      <c r="A376" s="65">
        <v>2024</v>
      </c>
      <c r="B376" s="39">
        <v>45387</v>
      </c>
      <c r="C376" s="31" t="s">
        <v>573</v>
      </c>
      <c r="D376" s="53">
        <v>15920</v>
      </c>
      <c r="E376" s="31" t="s">
        <v>236</v>
      </c>
      <c r="F376" s="31" t="s">
        <v>371</v>
      </c>
      <c r="G376" s="32">
        <v>819712</v>
      </c>
      <c r="H376" s="33" t="s">
        <v>22</v>
      </c>
      <c r="I376" s="32">
        <v>65577</v>
      </c>
      <c r="J376" s="32">
        <v>885289</v>
      </c>
      <c r="K376" s="31" t="s">
        <v>23</v>
      </c>
      <c r="L376" s="31" t="s">
        <v>24</v>
      </c>
    </row>
    <row r="377" spans="1:12" x14ac:dyDescent="0.25">
      <c r="A377" s="65">
        <v>2024</v>
      </c>
      <c r="B377" s="39">
        <v>45387</v>
      </c>
      <c r="C377" s="31" t="s">
        <v>574</v>
      </c>
      <c r="D377" s="53">
        <v>15921</v>
      </c>
      <c r="E377" s="31" t="s">
        <v>236</v>
      </c>
      <c r="F377" s="31" t="s">
        <v>114</v>
      </c>
      <c r="G377" s="32">
        <v>956022</v>
      </c>
      <c r="H377" s="33" t="s">
        <v>22</v>
      </c>
      <c r="I377" s="32">
        <v>76482</v>
      </c>
      <c r="J377" s="32">
        <v>1032504</v>
      </c>
      <c r="K377" s="31" t="s">
        <v>23</v>
      </c>
      <c r="L377" s="31" t="s">
        <v>24</v>
      </c>
    </row>
    <row r="378" spans="1:12" x14ac:dyDescent="0.25">
      <c r="A378" s="65">
        <v>2024</v>
      </c>
      <c r="B378" s="39">
        <v>45387</v>
      </c>
      <c r="C378" s="31" t="s">
        <v>575</v>
      </c>
      <c r="D378" s="53">
        <v>15922</v>
      </c>
      <c r="E378" s="31" t="s">
        <v>236</v>
      </c>
      <c r="F378" s="31" t="s">
        <v>115</v>
      </c>
      <c r="G378" s="32">
        <v>444866</v>
      </c>
      <c r="H378" s="33" t="s">
        <v>22</v>
      </c>
      <c r="I378" s="32">
        <v>35589</v>
      </c>
      <c r="J378" s="32">
        <v>480455</v>
      </c>
      <c r="K378" s="31" t="s">
        <v>23</v>
      </c>
      <c r="L378" s="31" t="s">
        <v>24</v>
      </c>
    </row>
    <row r="379" spans="1:12" x14ac:dyDescent="0.25">
      <c r="A379" s="65">
        <v>2024</v>
      </c>
      <c r="B379" s="39">
        <v>45387</v>
      </c>
      <c r="C379" s="31" t="s">
        <v>576</v>
      </c>
      <c r="D379" s="53">
        <v>15924</v>
      </c>
      <c r="E379" s="31" t="s">
        <v>236</v>
      </c>
      <c r="F379" s="31" t="s">
        <v>213</v>
      </c>
      <c r="G379" s="32">
        <v>333174</v>
      </c>
      <c r="H379" s="33" t="s">
        <v>22</v>
      </c>
      <c r="I379" s="32">
        <v>26654</v>
      </c>
      <c r="J379" s="32">
        <v>359828</v>
      </c>
      <c r="K379" s="31" t="s">
        <v>23</v>
      </c>
      <c r="L379" s="31" t="s">
        <v>24</v>
      </c>
    </row>
    <row r="380" spans="1:12" x14ac:dyDescent="0.25">
      <c r="A380" s="65">
        <v>2024</v>
      </c>
      <c r="B380" s="39">
        <v>45387</v>
      </c>
      <c r="C380" s="31" t="s">
        <v>577</v>
      </c>
      <c r="D380" s="53">
        <v>15929</v>
      </c>
      <c r="E380" s="31" t="s">
        <v>236</v>
      </c>
      <c r="F380" s="31" t="s">
        <v>91</v>
      </c>
      <c r="G380" s="32">
        <v>1921950</v>
      </c>
      <c r="H380" s="33" t="s">
        <v>22</v>
      </c>
      <c r="I380" s="32">
        <v>153756</v>
      </c>
      <c r="J380" s="32">
        <v>2075706</v>
      </c>
      <c r="K380" s="31" t="s">
        <v>91</v>
      </c>
      <c r="L380" s="31" t="s">
        <v>92</v>
      </c>
    </row>
    <row r="381" spans="1:12" x14ac:dyDescent="0.25">
      <c r="A381" s="65">
        <v>2024</v>
      </c>
      <c r="B381" s="39">
        <v>45387</v>
      </c>
      <c r="C381" s="31" t="s">
        <v>578</v>
      </c>
      <c r="D381" s="53">
        <v>15930</v>
      </c>
      <c r="E381" s="31" t="s">
        <v>236</v>
      </c>
      <c r="F381" s="31" t="s">
        <v>397</v>
      </c>
      <c r="G381" s="32">
        <v>346948</v>
      </c>
      <c r="H381" s="33" t="s">
        <v>22</v>
      </c>
      <c r="I381" s="32">
        <v>27756</v>
      </c>
      <c r="J381" s="32">
        <v>374704</v>
      </c>
      <c r="K381" s="31" t="s">
        <v>23</v>
      </c>
      <c r="L381" s="31" t="s">
        <v>24</v>
      </c>
    </row>
    <row r="382" spans="1:12" x14ac:dyDescent="0.25">
      <c r="A382" s="65">
        <v>2024</v>
      </c>
      <c r="B382" s="39">
        <v>45387</v>
      </c>
      <c r="C382" s="31" t="s">
        <v>579</v>
      </c>
      <c r="D382" s="53">
        <v>15931</v>
      </c>
      <c r="E382" s="31" t="s">
        <v>236</v>
      </c>
      <c r="F382" s="31" t="s">
        <v>69</v>
      </c>
      <c r="G382" s="32">
        <v>371250</v>
      </c>
      <c r="H382" s="33" t="s">
        <v>22</v>
      </c>
      <c r="I382" s="32">
        <v>29700</v>
      </c>
      <c r="J382" s="32">
        <v>400950</v>
      </c>
      <c r="K382" s="31" t="s">
        <v>23</v>
      </c>
      <c r="L382" s="31" t="s">
        <v>24</v>
      </c>
    </row>
    <row r="383" spans="1:12" x14ac:dyDescent="0.25">
      <c r="A383" s="65">
        <v>2024</v>
      </c>
      <c r="B383" s="39">
        <v>45387</v>
      </c>
      <c r="C383" s="31" t="s">
        <v>580</v>
      </c>
      <c r="D383" s="53">
        <v>15932</v>
      </c>
      <c r="E383" s="31" t="s">
        <v>236</v>
      </c>
      <c r="F383" s="31" t="s">
        <v>62</v>
      </c>
      <c r="G383" s="32">
        <v>1585816</v>
      </c>
      <c r="H383" s="33" t="s">
        <v>22</v>
      </c>
      <c r="I383" s="32">
        <v>126865</v>
      </c>
      <c r="J383" s="32">
        <v>1712681</v>
      </c>
      <c r="K383" s="31" t="s">
        <v>23</v>
      </c>
      <c r="L383" s="31" t="s">
        <v>24</v>
      </c>
    </row>
    <row r="384" spans="1:12" x14ac:dyDescent="0.25">
      <c r="A384" s="65">
        <v>2024</v>
      </c>
      <c r="B384" s="39">
        <v>45387</v>
      </c>
      <c r="C384" s="31" t="s">
        <v>581</v>
      </c>
      <c r="D384" s="53">
        <v>16051</v>
      </c>
      <c r="E384" s="31" t="s">
        <v>236</v>
      </c>
      <c r="F384" s="31" t="s">
        <v>50</v>
      </c>
      <c r="G384" s="32">
        <v>1814820</v>
      </c>
      <c r="H384" s="33" t="s">
        <v>22</v>
      </c>
      <c r="I384" s="32">
        <v>145186</v>
      </c>
      <c r="J384" s="32">
        <v>1960006</v>
      </c>
      <c r="K384" s="31" t="s">
        <v>50</v>
      </c>
      <c r="L384" s="31" t="s">
        <v>51</v>
      </c>
    </row>
    <row r="385" spans="1:12" x14ac:dyDescent="0.25">
      <c r="A385" s="65">
        <v>2024</v>
      </c>
      <c r="B385" s="39">
        <v>45387</v>
      </c>
      <c r="C385" s="31" t="s">
        <v>582</v>
      </c>
      <c r="D385" s="53">
        <v>16052</v>
      </c>
      <c r="E385" s="31" t="s">
        <v>236</v>
      </c>
      <c r="F385" s="31" t="s">
        <v>48</v>
      </c>
      <c r="G385" s="32">
        <v>1814820</v>
      </c>
      <c r="H385" s="33" t="s">
        <v>22</v>
      </c>
      <c r="I385" s="32">
        <v>145186</v>
      </c>
      <c r="J385" s="32">
        <v>1960006</v>
      </c>
      <c r="K385" s="31" t="s">
        <v>48</v>
      </c>
      <c r="L385" s="31" t="s">
        <v>49</v>
      </c>
    </row>
    <row r="386" spans="1:12" x14ac:dyDescent="0.25">
      <c r="A386" s="65">
        <v>2024</v>
      </c>
      <c r="B386" s="39">
        <v>45387</v>
      </c>
      <c r="C386" s="31" t="s">
        <v>583</v>
      </c>
      <c r="D386" s="53">
        <v>16053</v>
      </c>
      <c r="E386" s="31" t="s">
        <v>236</v>
      </c>
      <c r="F386" s="31" t="s">
        <v>153</v>
      </c>
      <c r="G386" s="32">
        <v>2358900</v>
      </c>
      <c r="H386" s="33" t="s">
        <v>22</v>
      </c>
      <c r="I386" s="32">
        <v>188712</v>
      </c>
      <c r="J386" s="32">
        <v>2547612</v>
      </c>
      <c r="K386" s="31" t="s">
        <v>153</v>
      </c>
      <c r="L386" s="31" t="s">
        <v>154</v>
      </c>
    </row>
    <row r="387" spans="1:12" x14ac:dyDescent="0.25">
      <c r="A387" s="65">
        <v>2024</v>
      </c>
      <c r="B387" s="39">
        <v>45387</v>
      </c>
      <c r="C387" s="31" t="s">
        <v>584</v>
      </c>
      <c r="D387" s="53">
        <v>16054</v>
      </c>
      <c r="E387" s="31" t="s">
        <v>236</v>
      </c>
      <c r="F387" s="31" t="s">
        <v>148</v>
      </c>
      <c r="G387" s="32">
        <v>1422660</v>
      </c>
      <c r="H387" s="33" t="s">
        <v>22</v>
      </c>
      <c r="I387" s="32">
        <v>113813</v>
      </c>
      <c r="J387" s="32">
        <v>1536473</v>
      </c>
      <c r="K387" s="31" t="s">
        <v>148</v>
      </c>
      <c r="L387" s="31" t="s">
        <v>149</v>
      </c>
    </row>
    <row r="388" spans="1:12" x14ac:dyDescent="0.25">
      <c r="A388" s="65">
        <v>2024</v>
      </c>
      <c r="B388" s="39">
        <v>45388</v>
      </c>
      <c r="C388" s="31" t="s">
        <v>585</v>
      </c>
      <c r="D388" s="53">
        <v>10248</v>
      </c>
      <c r="E388" s="31" t="s">
        <v>239</v>
      </c>
      <c r="F388" s="31" t="s">
        <v>586</v>
      </c>
      <c r="G388" s="32">
        <v>-606052</v>
      </c>
      <c r="H388" s="33" t="s">
        <v>22</v>
      </c>
      <c r="I388" s="32">
        <v>-48484</v>
      </c>
      <c r="J388" s="32">
        <v>-654536</v>
      </c>
      <c r="K388" s="31" t="s">
        <v>23</v>
      </c>
      <c r="L388" s="31" t="s">
        <v>24</v>
      </c>
    </row>
    <row r="389" spans="1:12" x14ac:dyDescent="0.25">
      <c r="A389" s="65">
        <v>2024</v>
      </c>
      <c r="B389" s="39">
        <v>45388</v>
      </c>
      <c r="C389" s="31" t="s">
        <v>587</v>
      </c>
      <c r="D389" s="53">
        <v>10249</v>
      </c>
      <c r="E389" s="31" t="s">
        <v>239</v>
      </c>
      <c r="F389" s="31" t="s">
        <v>588</v>
      </c>
      <c r="G389" s="32">
        <v>-1250547</v>
      </c>
      <c r="H389" s="33" t="s">
        <v>22</v>
      </c>
      <c r="I389" s="32">
        <v>-100044</v>
      </c>
      <c r="J389" s="32">
        <v>-1350591</v>
      </c>
      <c r="K389" s="31" t="s">
        <v>23</v>
      </c>
      <c r="L389" s="31" t="s">
        <v>24</v>
      </c>
    </row>
    <row r="390" spans="1:12" x14ac:dyDescent="0.25">
      <c r="A390" s="65">
        <v>2024</v>
      </c>
      <c r="B390" s="39">
        <v>45388</v>
      </c>
      <c r="C390" s="31" t="s">
        <v>589</v>
      </c>
      <c r="D390" s="53">
        <v>10278</v>
      </c>
      <c r="E390" s="31" t="s">
        <v>239</v>
      </c>
      <c r="F390" s="31" t="s">
        <v>590</v>
      </c>
      <c r="G390" s="32">
        <v>-332989</v>
      </c>
      <c r="H390" s="33" t="s">
        <v>22</v>
      </c>
      <c r="I390" s="32">
        <v>-26639</v>
      </c>
      <c r="J390" s="32">
        <v>-359628</v>
      </c>
      <c r="K390" s="31" t="s">
        <v>23</v>
      </c>
      <c r="L390" s="31" t="s">
        <v>24</v>
      </c>
    </row>
    <row r="391" spans="1:12" x14ac:dyDescent="0.25">
      <c r="A391" s="65">
        <v>2024</v>
      </c>
      <c r="B391" s="39">
        <v>45388</v>
      </c>
      <c r="C391" s="31" t="s">
        <v>591</v>
      </c>
      <c r="D391" s="53">
        <v>10293</v>
      </c>
      <c r="E391" s="31" t="s">
        <v>239</v>
      </c>
      <c r="F391" s="31" t="s">
        <v>592</v>
      </c>
      <c r="G391" s="32">
        <v>-860706</v>
      </c>
      <c r="H391" s="33" t="s">
        <v>22</v>
      </c>
      <c r="I391" s="32">
        <v>-68856</v>
      </c>
      <c r="J391" s="32">
        <v>-929562</v>
      </c>
      <c r="K391" s="31" t="s">
        <v>23</v>
      </c>
      <c r="L391" s="31" t="s">
        <v>24</v>
      </c>
    </row>
    <row r="392" spans="1:12" x14ac:dyDescent="0.25">
      <c r="A392" s="65">
        <v>2024</v>
      </c>
      <c r="B392" s="39">
        <v>45388</v>
      </c>
      <c r="C392" s="31" t="s">
        <v>593</v>
      </c>
      <c r="D392" s="53">
        <v>10294</v>
      </c>
      <c r="E392" s="31" t="s">
        <v>239</v>
      </c>
      <c r="F392" s="31" t="s">
        <v>594</v>
      </c>
      <c r="G392" s="32">
        <v>-811287</v>
      </c>
      <c r="H392" s="33" t="s">
        <v>22</v>
      </c>
      <c r="I392" s="32">
        <v>-64903</v>
      </c>
      <c r="J392" s="32">
        <v>-876190</v>
      </c>
      <c r="K392" s="31" t="s">
        <v>23</v>
      </c>
      <c r="L392" s="31" t="s">
        <v>24</v>
      </c>
    </row>
    <row r="393" spans="1:12" x14ac:dyDescent="0.25">
      <c r="A393" s="65">
        <v>2024</v>
      </c>
      <c r="B393" s="39">
        <v>45388</v>
      </c>
      <c r="C393" s="31" t="s">
        <v>595</v>
      </c>
      <c r="D393" s="53">
        <v>16057</v>
      </c>
      <c r="E393" s="31" t="s">
        <v>236</v>
      </c>
      <c r="F393" s="31" t="s">
        <v>336</v>
      </c>
      <c r="G393" s="32">
        <v>670968</v>
      </c>
      <c r="H393" s="33" t="s">
        <v>22</v>
      </c>
      <c r="I393" s="32">
        <v>53677</v>
      </c>
      <c r="J393" s="32">
        <v>724645</v>
      </c>
      <c r="K393" s="31" t="s">
        <v>107</v>
      </c>
      <c r="L393" s="31" t="s">
        <v>108</v>
      </c>
    </row>
    <row r="394" spans="1:12" x14ac:dyDescent="0.25">
      <c r="A394" s="65">
        <v>2024</v>
      </c>
      <c r="B394" s="39">
        <v>45388</v>
      </c>
      <c r="C394" s="31" t="s">
        <v>596</v>
      </c>
      <c r="D394" s="53">
        <v>16059</v>
      </c>
      <c r="E394" s="31" t="s">
        <v>236</v>
      </c>
      <c r="F394" s="31" t="s">
        <v>597</v>
      </c>
      <c r="G394" s="32">
        <v>1145475</v>
      </c>
      <c r="H394" s="33" t="s">
        <v>22</v>
      </c>
      <c r="I394" s="32">
        <v>91638</v>
      </c>
      <c r="J394" s="32">
        <v>1237113</v>
      </c>
      <c r="K394" s="31" t="s">
        <v>23</v>
      </c>
      <c r="L394" s="31" t="s">
        <v>24</v>
      </c>
    </row>
    <row r="395" spans="1:12" x14ac:dyDescent="0.25">
      <c r="A395" s="65">
        <v>2024</v>
      </c>
      <c r="B395" s="39">
        <v>45388</v>
      </c>
      <c r="C395" s="31" t="s">
        <v>598</v>
      </c>
      <c r="D395" s="53">
        <v>16061</v>
      </c>
      <c r="E395" s="31" t="s">
        <v>236</v>
      </c>
      <c r="F395" s="31" t="s">
        <v>152</v>
      </c>
      <c r="G395" s="32">
        <v>2776495</v>
      </c>
      <c r="H395" s="33" t="s">
        <v>22</v>
      </c>
      <c r="I395" s="32">
        <v>222120</v>
      </c>
      <c r="J395" s="32">
        <v>2998615</v>
      </c>
      <c r="K395" s="31" t="s">
        <v>77</v>
      </c>
      <c r="L395" s="31" t="s">
        <v>78</v>
      </c>
    </row>
    <row r="396" spans="1:12" x14ac:dyDescent="0.25">
      <c r="A396" s="65">
        <v>2024</v>
      </c>
      <c r="B396" s="39">
        <v>45388</v>
      </c>
      <c r="C396" s="31" t="s">
        <v>599</v>
      </c>
      <c r="D396" s="53">
        <v>16062</v>
      </c>
      <c r="E396" s="31" t="s">
        <v>236</v>
      </c>
      <c r="F396" s="31" t="s">
        <v>600</v>
      </c>
      <c r="G396" s="32">
        <v>539677</v>
      </c>
      <c r="H396" s="33" t="s">
        <v>22</v>
      </c>
      <c r="I396" s="32">
        <v>43174</v>
      </c>
      <c r="J396" s="32">
        <v>582851</v>
      </c>
      <c r="K396" s="31" t="s">
        <v>23</v>
      </c>
      <c r="L396" s="31" t="s">
        <v>24</v>
      </c>
    </row>
    <row r="397" spans="1:12" x14ac:dyDescent="0.25">
      <c r="A397" s="65">
        <v>2024</v>
      </c>
      <c r="B397" s="39">
        <v>45388</v>
      </c>
      <c r="C397" s="31" t="s">
        <v>601</v>
      </c>
      <c r="D397" s="53">
        <v>16064</v>
      </c>
      <c r="E397" s="31" t="s">
        <v>236</v>
      </c>
      <c r="F397" s="31" t="s">
        <v>174</v>
      </c>
      <c r="G397" s="32">
        <v>1125980</v>
      </c>
      <c r="H397" s="33" t="s">
        <v>22</v>
      </c>
      <c r="I397" s="32">
        <v>90078</v>
      </c>
      <c r="J397" s="32">
        <v>1216058</v>
      </c>
      <c r="K397" s="31" t="s">
        <v>174</v>
      </c>
      <c r="L397" s="31" t="s">
        <v>175</v>
      </c>
    </row>
    <row r="398" spans="1:12" x14ac:dyDescent="0.25">
      <c r="A398" s="65">
        <v>2024</v>
      </c>
      <c r="B398" s="39">
        <v>45388</v>
      </c>
      <c r="C398" s="31" t="s">
        <v>602</v>
      </c>
      <c r="D398" s="53">
        <v>16065</v>
      </c>
      <c r="E398" s="31" t="s">
        <v>236</v>
      </c>
      <c r="F398" s="31" t="s">
        <v>189</v>
      </c>
      <c r="G398" s="32">
        <v>1281290</v>
      </c>
      <c r="H398" s="33" t="s">
        <v>22</v>
      </c>
      <c r="I398" s="32">
        <v>102503</v>
      </c>
      <c r="J398" s="32">
        <v>1383793</v>
      </c>
      <c r="K398" s="31" t="s">
        <v>23</v>
      </c>
      <c r="L398" s="31" t="s">
        <v>24</v>
      </c>
    </row>
    <row r="399" spans="1:12" x14ac:dyDescent="0.25">
      <c r="A399" s="65">
        <v>2024</v>
      </c>
      <c r="B399" s="39">
        <v>45388</v>
      </c>
      <c r="C399" s="31" t="s">
        <v>603</v>
      </c>
      <c r="D399" s="53">
        <v>16066</v>
      </c>
      <c r="E399" s="31" t="s">
        <v>236</v>
      </c>
      <c r="F399" s="31" t="s">
        <v>604</v>
      </c>
      <c r="G399" s="32">
        <v>873758</v>
      </c>
      <c r="H399" s="33" t="s">
        <v>22</v>
      </c>
      <c r="I399" s="32">
        <v>69901</v>
      </c>
      <c r="J399" s="32">
        <v>943659</v>
      </c>
      <c r="K399" s="31" t="s">
        <v>23</v>
      </c>
      <c r="L399" s="31" t="s">
        <v>24</v>
      </c>
    </row>
    <row r="400" spans="1:12" x14ac:dyDescent="0.25">
      <c r="A400" s="65">
        <v>2024</v>
      </c>
      <c r="B400" s="39">
        <v>45388</v>
      </c>
      <c r="C400" s="31" t="s">
        <v>605</v>
      </c>
      <c r="D400" s="53">
        <v>16067</v>
      </c>
      <c r="E400" s="31" t="s">
        <v>236</v>
      </c>
      <c r="F400" s="31" t="s">
        <v>81</v>
      </c>
      <c r="G400" s="32">
        <v>2358900</v>
      </c>
      <c r="H400" s="33" t="s">
        <v>22</v>
      </c>
      <c r="I400" s="32">
        <v>188712</v>
      </c>
      <c r="J400" s="32">
        <v>2547612</v>
      </c>
      <c r="K400" s="31" t="s">
        <v>81</v>
      </c>
      <c r="L400" s="31" t="s">
        <v>82</v>
      </c>
    </row>
    <row r="401" spans="1:12" x14ac:dyDescent="0.25">
      <c r="A401" s="65">
        <v>2024</v>
      </c>
      <c r="B401" s="39">
        <v>45388</v>
      </c>
      <c r="C401" s="31" t="s">
        <v>606</v>
      </c>
      <c r="D401" s="53">
        <v>16069</v>
      </c>
      <c r="E401" s="31" t="s">
        <v>236</v>
      </c>
      <c r="F401" s="31" t="s">
        <v>61</v>
      </c>
      <c r="G401" s="32">
        <v>1201074</v>
      </c>
      <c r="H401" s="33" t="s">
        <v>22</v>
      </c>
      <c r="I401" s="32">
        <v>96086</v>
      </c>
      <c r="J401" s="32">
        <v>1297160</v>
      </c>
      <c r="K401" s="31" t="s">
        <v>23</v>
      </c>
      <c r="L401" s="31" t="s">
        <v>24</v>
      </c>
    </row>
    <row r="402" spans="1:12" x14ac:dyDescent="0.25">
      <c r="A402" s="65">
        <v>2024</v>
      </c>
      <c r="B402" s="39">
        <v>45388</v>
      </c>
      <c r="C402" s="31" t="s">
        <v>607</v>
      </c>
      <c r="D402" s="53">
        <v>16070</v>
      </c>
      <c r="E402" s="31" t="s">
        <v>236</v>
      </c>
      <c r="F402" s="31" t="s">
        <v>608</v>
      </c>
      <c r="G402" s="32">
        <v>690372</v>
      </c>
      <c r="H402" s="33" t="s">
        <v>22</v>
      </c>
      <c r="I402" s="32">
        <v>55230</v>
      </c>
      <c r="J402" s="32">
        <v>745602</v>
      </c>
      <c r="K402" s="31" t="s">
        <v>23</v>
      </c>
      <c r="L402" s="31" t="s">
        <v>24</v>
      </c>
    </row>
    <row r="403" spans="1:12" x14ac:dyDescent="0.25">
      <c r="A403" s="65">
        <v>2024</v>
      </c>
      <c r="B403" s="39">
        <v>45388</v>
      </c>
      <c r="C403" s="31" t="s">
        <v>609</v>
      </c>
      <c r="D403" s="53">
        <v>16071</v>
      </c>
      <c r="E403" s="31" t="s">
        <v>236</v>
      </c>
      <c r="F403" s="31" t="s">
        <v>249</v>
      </c>
      <c r="G403" s="32">
        <v>1769014</v>
      </c>
      <c r="H403" s="33" t="s">
        <v>22</v>
      </c>
      <c r="I403" s="32">
        <v>141521</v>
      </c>
      <c r="J403" s="32">
        <v>1910535</v>
      </c>
      <c r="K403" s="31" t="s">
        <v>23</v>
      </c>
      <c r="L403" s="31" t="s">
        <v>24</v>
      </c>
    </row>
    <row r="404" spans="1:12" x14ac:dyDescent="0.25">
      <c r="A404" s="65">
        <v>2024</v>
      </c>
      <c r="B404" s="39">
        <v>45388</v>
      </c>
      <c r="C404" s="31" t="s">
        <v>610</v>
      </c>
      <c r="D404" s="53">
        <v>16073</v>
      </c>
      <c r="E404" s="31" t="s">
        <v>236</v>
      </c>
      <c r="F404" s="31" t="s">
        <v>58</v>
      </c>
      <c r="G404" s="32">
        <v>374496</v>
      </c>
      <c r="H404" s="33" t="s">
        <v>22</v>
      </c>
      <c r="I404" s="32">
        <v>29960</v>
      </c>
      <c r="J404" s="32">
        <v>404456</v>
      </c>
      <c r="K404" s="31" t="s">
        <v>23</v>
      </c>
      <c r="L404" s="31" t="s">
        <v>24</v>
      </c>
    </row>
    <row r="405" spans="1:12" x14ac:dyDescent="0.25">
      <c r="A405" s="65">
        <v>2024</v>
      </c>
      <c r="B405" s="39">
        <v>45388</v>
      </c>
      <c r="C405" s="31" t="s">
        <v>611</v>
      </c>
      <c r="D405" s="53">
        <v>16074</v>
      </c>
      <c r="E405" s="31" t="s">
        <v>236</v>
      </c>
      <c r="F405" s="31" t="s">
        <v>612</v>
      </c>
      <c r="G405" s="32">
        <v>1106568</v>
      </c>
      <c r="H405" s="33" t="s">
        <v>22</v>
      </c>
      <c r="I405" s="32">
        <v>88525</v>
      </c>
      <c r="J405" s="32">
        <v>1195093</v>
      </c>
      <c r="K405" s="31" t="s">
        <v>23</v>
      </c>
      <c r="L405" s="31" t="s">
        <v>24</v>
      </c>
    </row>
    <row r="406" spans="1:12" x14ac:dyDescent="0.25">
      <c r="A406" s="65">
        <v>2024</v>
      </c>
      <c r="B406" s="39">
        <v>45388</v>
      </c>
      <c r="C406" s="31" t="s">
        <v>613</v>
      </c>
      <c r="D406" s="53">
        <v>16076</v>
      </c>
      <c r="E406" s="31" t="s">
        <v>236</v>
      </c>
      <c r="F406" s="31" t="s">
        <v>294</v>
      </c>
      <c r="G406" s="32">
        <v>2058030</v>
      </c>
      <c r="H406" s="33" t="s">
        <v>22</v>
      </c>
      <c r="I406" s="32">
        <v>164642</v>
      </c>
      <c r="J406" s="32">
        <v>2222672</v>
      </c>
      <c r="K406" s="31" t="s">
        <v>206</v>
      </c>
      <c r="L406" s="31" t="s">
        <v>207</v>
      </c>
    </row>
    <row r="407" spans="1:12" x14ac:dyDescent="0.25">
      <c r="A407" s="65">
        <v>2024</v>
      </c>
      <c r="B407" s="39">
        <v>45388</v>
      </c>
      <c r="C407" s="31" t="s">
        <v>614</v>
      </c>
      <c r="D407" s="53">
        <v>16078</v>
      </c>
      <c r="E407" s="31" t="s">
        <v>236</v>
      </c>
      <c r="F407" s="31" t="s">
        <v>103</v>
      </c>
      <c r="G407" s="32">
        <v>1462700</v>
      </c>
      <c r="H407" s="33" t="s">
        <v>22</v>
      </c>
      <c r="I407" s="32">
        <v>117016</v>
      </c>
      <c r="J407" s="32">
        <v>1579716</v>
      </c>
      <c r="K407" s="31" t="s">
        <v>44</v>
      </c>
      <c r="L407" s="31" t="s">
        <v>45</v>
      </c>
    </row>
    <row r="408" spans="1:12" x14ac:dyDescent="0.25">
      <c r="A408" s="65">
        <v>2024</v>
      </c>
      <c r="B408" s="39">
        <v>45388</v>
      </c>
      <c r="C408" s="31" t="s">
        <v>615</v>
      </c>
      <c r="D408" s="53">
        <v>16079</v>
      </c>
      <c r="E408" s="31" t="s">
        <v>236</v>
      </c>
      <c r="F408" s="31" t="s">
        <v>285</v>
      </c>
      <c r="G408" s="32">
        <v>1172830</v>
      </c>
      <c r="H408" s="33" t="s">
        <v>22</v>
      </c>
      <c r="I408" s="32">
        <v>93826</v>
      </c>
      <c r="J408" s="32">
        <v>1266656</v>
      </c>
      <c r="K408" s="31" t="s">
        <v>44</v>
      </c>
      <c r="L408" s="31" t="s">
        <v>45</v>
      </c>
    </row>
    <row r="409" spans="1:12" x14ac:dyDescent="0.25">
      <c r="A409" s="65">
        <v>2024</v>
      </c>
      <c r="B409" s="39">
        <v>45388</v>
      </c>
      <c r="C409" s="31" t="s">
        <v>616</v>
      </c>
      <c r="D409" s="53">
        <v>16080</v>
      </c>
      <c r="E409" s="31" t="s">
        <v>236</v>
      </c>
      <c r="F409" s="31" t="s">
        <v>313</v>
      </c>
      <c r="G409" s="32">
        <v>1553926</v>
      </c>
      <c r="H409" s="33" t="s">
        <v>22</v>
      </c>
      <c r="I409" s="32">
        <v>124314</v>
      </c>
      <c r="J409" s="32">
        <v>1678240</v>
      </c>
      <c r="K409" s="31" t="s">
        <v>44</v>
      </c>
      <c r="L409" s="31" t="s">
        <v>45</v>
      </c>
    </row>
    <row r="410" spans="1:12" x14ac:dyDescent="0.25">
      <c r="A410" s="65">
        <v>2024</v>
      </c>
      <c r="B410" s="39">
        <v>45388</v>
      </c>
      <c r="C410" s="31" t="s">
        <v>617</v>
      </c>
      <c r="D410" s="53">
        <v>16084</v>
      </c>
      <c r="E410" s="31" t="s">
        <v>236</v>
      </c>
      <c r="F410" s="31" t="s">
        <v>273</v>
      </c>
      <c r="G410" s="32">
        <v>1302995</v>
      </c>
      <c r="H410" s="33" t="s">
        <v>22</v>
      </c>
      <c r="I410" s="32">
        <v>104240</v>
      </c>
      <c r="J410" s="32">
        <v>1407235</v>
      </c>
      <c r="K410" s="31" t="s">
        <v>273</v>
      </c>
      <c r="L410" s="31" t="s">
        <v>98</v>
      </c>
    </row>
    <row r="411" spans="1:12" x14ac:dyDescent="0.25">
      <c r="A411" s="65">
        <v>2024</v>
      </c>
      <c r="B411" s="39">
        <v>45390</v>
      </c>
      <c r="C411" s="31" t="s">
        <v>620</v>
      </c>
      <c r="D411" s="53">
        <v>16086</v>
      </c>
      <c r="E411" s="31" t="s">
        <v>236</v>
      </c>
      <c r="F411" s="31" t="s">
        <v>352</v>
      </c>
      <c r="G411" s="32">
        <v>534830</v>
      </c>
      <c r="H411" s="33" t="s">
        <v>22</v>
      </c>
      <c r="I411" s="32">
        <v>42786</v>
      </c>
      <c r="J411" s="32">
        <v>577616</v>
      </c>
      <c r="K411" s="31" t="s">
        <v>23</v>
      </c>
      <c r="L411" s="31" t="s">
        <v>24</v>
      </c>
    </row>
    <row r="412" spans="1:12" x14ac:dyDescent="0.25">
      <c r="A412" s="65">
        <v>2024</v>
      </c>
      <c r="B412" s="39">
        <v>45390</v>
      </c>
      <c r="C412" s="31" t="s">
        <v>621</v>
      </c>
      <c r="D412" s="53">
        <v>16087</v>
      </c>
      <c r="E412" s="31" t="s">
        <v>236</v>
      </c>
      <c r="F412" s="31" t="s">
        <v>349</v>
      </c>
      <c r="G412" s="32">
        <v>584084</v>
      </c>
      <c r="H412" s="33" t="s">
        <v>22</v>
      </c>
      <c r="I412" s="32">
        <v>46727</v>
      </c>
      <c r="J412" s="32">
        <v>630811</v>
      </c>
      <c r="K412" s="31" t="s">
        <v>23</v>
      </c>
      <c r="L412" s="31" t="s">
        <v>24</v>
      </c>
    </row>
    <row r="413" spans="1:12" x14ac:dyDescent="0.25">
      <c r="A413" s="65">
        <v>2024</v>
      </c>
      <c r="B413" s="39">
        <v>45390</v>
      </c>
      <c r="C413" s="31" t="s">
        <v>622</v>
      </c>
      <c r="D413" s="53">
        <v>16091</v>
      </c>
      <c r="E413" s="31" t="s">
        <v>236</v>
      </c>
      <c r="F413" s="31" t="s">
        <v>187</v>
      </c>
      <c r="G413" s="32">
        <v>669278</v>
      </c>
      <c r="H413" s="33" t="s">
        <v>22</v>
      </c>
      <c r="I413" s="32">
        <v>53542</v>
      </c>
      <c r="J413" s="32">
        <v>722820</v>
      </c>
      <c r="K413" s="31" t="s">
        <v>23</v>
      </c>
      <c r="L413" s="31" t="s">
        <v>24</v>
      </c>
    </row>
    <row r="414" spans="1:12" x14ac:dyDescent="0.25">
      <c r="A414" s="65">
        <v>2024</v>
      </c>
      <c r="B414" s="39">
        <v>45390</v>
      </c>
      <c r="C414" s="31" t="s">
        <v>623</v>
      </c>
      <c r="D414" s="53">
        <v>16103</v>
      </c>
      <c r="E414" s="31" t="s">
        <v>236</v>
      </c>
      <c r="F414" s="31" t="s">
        <v>624</v>
      </c>
      <c r="G414" s="32">
        <v>2374300</v>
      </c>
      <c r="H414" s="33" t="s">
        <v>22</v>
      </c>
      <c r="I414" s="32">
        <v>189944</v>
      </c>
      <c r="J414" s="32">
        <v>2564244</v>
      </c>
      <c r="K414" s="31" t="s">
        <v>41</v>
      </c>
      <c r="L414" s="31" t="s">
        <v>42</v>
      </c>
    </row>
    <row r="415" spans="1:12" x14ac:dyDescent="0.25">
      <c r="A415" s="65">
        <v>2024</v>
      </c>
      <c r="B415" s="39">
        <v>45390</v>
      </c>
      <c r="C415" s="31" t="s">
        <v>625</v>
      </c>
      <c r="D415" s="53">
        <v>16105</v>
      </c>
      <c r="E415" s="31" t="s">
        <v>236</v>
      </c>
      <c r="F415" s="31" t="s">
        <v>626</v>
      </c>
      <c r="G415" s="32">
        <v>3869330</v>
      </c>
      <c r="H415" s="33" t="s">
        <v>22</v>
      </c>
      <c r="I415" s="32">
        <v>309546</v>
      </c>
      <c r="J415" s="32">
        <v>4178876</v>
      </c>
      <c r="K415" s="31" t="s">
        <v>295</v>
      </c>
      <c r="L415" s="31" t="s">
        <v>296</v>
      </c>
    </row>
    <row r="416" spans="1:12" x14ac:dyDescent="0.25">
      <c r="A416" s="65">
        <v>2024</v>
      </c>
      <c r="B416" s="39">
        <v>45391</v>
      </c>
      <c r="C416" s="31" t="s">
        <v>627</v>
      </c>
      <c r="D416" s="53">
        <v>260</v>
      </c>
      <c r="E416" s="31" t="s">
        <v>250</v>
      </c>
      <c r="F416" s="31" t="s">
        <v>628</v>
      </c>
      <c r="G416" s="32">
        <v>-1046416</v>
      </c>
      <c r="H416" s="33" t="s">
        <v>22</v>
      </c>
      <c r="I416" s="32">
        <v>-83713</v>
      </c>
      <c r="J416" s="32">
        <v>-1130129</v>
      </c>
      <c r="K416" s="31" t="s">
        <v>55</v>
      </c>
      <c r="L416" s="31" t="s">
        <v>56</v>
      </c>
    </row>
    <row r="417" spans="1:12" x14ac:dyDescent="0.25">
      <c r="A417" s="65">
        <v>2024</v>
      </c>
      <c r="B417" s="39">
        <v>45391</v>
      </c>
      <c r="C417" s="31" t="s">
        <v>629</v>
      </c>
      <c r="D417" s="53">
        <v>10327</v>
      </c>
      <c r="E417" s="31" t="s">
        <v>239</v>
      </c>
      <c r="F417" s="31" t="s">
        <v>630</v>
      </c>
      <c r="G417" s="32">
        <v>-415881</v>
      </c>
      <c r="H417" s="33" t="s">
        <v>22</v>
      </c>
      <c r="I417" s="32">
        <v>-33270</v>
      </c>
      <c r="J417" s="32">
        <v>-449151</v>
      </c>
      <c r="K417" s="31" t="s">
        <v>23</v>
      </c>
      <c r="L417" s="31" t="s">
        <v>24</v>
      </c>
    </row>
    <row r="418" spans="1:12" x14ac:dyDescent="0.25">
      <c r="A418" s="65">
        <v>2024</v>
      </c>
      <c r="B418" s="39">
        <v>45391</v>
      </c>
      <c r="C418" s="31" t="s">
        <v>631</v>
      </c>
      <c r="D418" s="53">
        <v>10345</v>
      </c>
      <c r="E418" s="31" t="s">
        <v>239</v>
      </c>
      <c r="F418" s="31" t="s">
        <v>632</v>
      </c>
      <c r="G418" s="32">
        <v>-919113</v>
      </c>
      <c r="H418" s="33" t="s">
        <v>22</v>
      </c>
      <c r="I418" s="32">
        <v>-73529</v>
      </c>
      <c r="J418" s="32">
        <v>-992642</v>
      </c>
      <c r="K418" s="31" t="s">
        <v>23</v>
      </c>
      <c r="L418" s="31" t="s">
        <v>24</v>
      </c>
    </row>
    <row r="419" spans="1:12" x14ac:dyDescent="0.25">
      <c r="A419" s="65">
        <v>2024</v>
      </c>
      <c r="B419" s="39">
        <v>45391</v>
      </c>
      <c r="C419" s="31" t="s">
        <v>633</v>
      </c>
      <c r="D419" s="53">
        <v>10350</v>
      </c>
      <c r="E419" s="31" t="s">
        <v>239</v>
      </c>
      <c r="F419" s="31" t="s">
        <v>634</v>
      </c>
      <c r="G419" s="32">
        <v>-1221690</v>
      </c>
      <c r="H419" s="33" t="s">
        <v>22</v>
      </c>
      <c r="I419" s="32">
        <v>-97735</v>
      </c>
      <c r="J419" s="32">
        <v>-1319425</v>
      </c>
      <c r="K419" s="31" t="s">
        <v>23</v>
      </c>
      <c r="L419" s="31" t="s">
        <v>24</v>
      </c>
    </row>
    <row r="420" spans="1:12" x14ac:dyDescent="0.25">
      <c r="A420" s="65">
        <v>2024</v>
      </c>
      <c r="B420" s="39">
        <v>45391</v>
      </c>
      <c r="C420" s="31" t="s">
        <v>635</v>
      </c>
      <c r="D420" s="53">
        <v>16127</v>
      </c>
      <c r="E420" s="31" t="s">
        <v>236</v>
      </c>
      <c r="F420" s="31" t="s">
        <v>35</v>
      </c>
      <c r="G420" s="32">
        <v>1179450</v>
      </c>
      <c r="H420" s="33" t="s">
        <v>22</v>
      </c>
      <c r="I420" s="32">
        <v>94356</v>
      </c>
      <c r="J420" s="32">
        <v>1273806</v>
      </c>
      <c r="K420" s="31" t="s">
        <v>35</v>
      </c>
      <c r="L420" s="31" t="s">
        <v>36</v>
      </c>
    </row>
    <row r="421" spans="1:12" x14ac:dyDescent="0.25">
      <c r="A421" s="65">
        <v>2024</v>
      </c>
      <c r="B421" s="39">
        <v>45391</v>
      </c>
      <c r="C421" s="31" t="s">
        <v>636</v>
      </c>
      <c r="D421" s="53">
        <v>16128</v>
      </c>
      <c r="E421" s="31" t="s">
        <v>236</v>
      </c>
      <c r="F421" s="31" t="s">
        <v>39</v>
      </c>
      <c r="G421" s="32">
        <v>936240</v>
      </c>
      <c r="H421" s="33" t="s">
        <v>22</v>
      </c>
      <c r="I421" s="32">
        <v>74899</v>
      </c>
      <c r="J421" s="32">
        <v>1011139</v>
      </c>
      <c r="K421" s="31" t="s">
        <v>39</v>
      </c>
      <c r="L421" s="31" t="s">
        <v>40</v>
      </c>
    </row>
    <row r="422" spans="1:12" x14ac:dyDescent="0.25">
      <c r="A422" s="65">
        <v>2024</v>
      </c>
      <c r="B422" s="39">
        <v>45391</v>
      </c>
      <c r="C422" s="31" t="s">
        <v>637</v>
      </c>
      <c r="D422" s="53">
        <v>16129</v>
      </c>
      <c r="E422" s="31" t="s">
        <v>236</v>
      </c>
      <c r="F422" s="31" t="s">
        <v>361</v>
      </c>
      <c r="G422" s="32">
        <v>683330</v>
      </c>
      <c r="H422" s="33" t="s">
        <v>22</v>
      </c>
      <c r="I422" s="32">
        <v>54666</v>
      </c>
      <c r="J422" s="32">
        <v>737996</v>
      </c>
      <c r="K422" s="31" t="s">
        <v>361</v>
      </c>
      <c r="L422" s="31" t="s">
        <v>362</v>
      </c>
    </row>
    <row r="423" spans="1:12" x14ac:dyDescent="0.25">
      <c r="A423" s="65">
        <v>2024</v>
      </c>
      <c r="B423" s="39">
        <v>45391</v>
      </c>
      <c r="C423" s="31" t="s">
        <v>638</v>
      </c>
      <c r="D423" s="53">
        <v>16130</v>
      </c>
      <c r="E423" s="31" t="s">
        <v>236</v>
      </c>
      <c r="F423" s="31" t="s">
        <v>221</v>
      </c>
      <c r="G423" s="32">
        <v>918254</v>
      </c>
      <c r="H423" s="33" t="s">
        <v>22</v>
      </c>
      <c r="I423" s="32">
        <v>73460</v>
      </c>
      <c r="J423" s="32">
        <v>991714</v>
      </c>
      <c r="K423" s="31" t="s">
        <v>221</v>
      </c>
      <c r="L423" s="31" t="s">
        <v>222</v>
      </c>
    </row>
    <row r="424" spans="1:12" x14ac:dyDescent="0.25">
      <c r="A424" s="65">
        <v>2024</v>
      </c>
      <c r="B424" s="39">
        <v>45391</v>
      </c>
      <c r="C424" s="31" t="s">
        <v>639</v>
      </c>
      <c r="D424" s="53">
        <v>16131</v>
      </c>
      <c r="E424" s="31" t="s">
        <v>236</v>
      </c>
      <c r="F424" s="31" t="s">
        <v>104</v>
      </c>
      <c r="G424" s="32">
        <v>2611585</v>
      </c>
      <c r="H424" s="33" t="s">
        <v>22</v>
      </c>
      <c r="I424" s="32">
        <v>208927</v>
      </c>
      <c r="J424" s="32">
        <v>2820512</v>
      </c>
      <c r="K424" s="31" t="s">
        <v>104</v>
      </c>
      <c r="L424" s="31" t="s">
        <v>105</v>
      </c>
    </row>
    <row r="425" spans="1:12" x14ac:dyDescent="0.25">
      <c r="A425" s="65">
        <v>2024</v>
      </c>
      <c r="B425" s="39">
        <v>45391</v>
      </c>
      <c r="C425" s="31" t="s">
        <v>640</v>
      </c>
      <c r="D425" s="53">
        <v>16143</v>
      </c>
      <c r="E425" s="31" t="s">
        <v>236</v>
      </c>
      <c r="F425" s="31" t="s">
        <v>316</v>
      </c>
      <c r="G425" s="32">
        <v>1583456</v>
      </c>
      <c r="H425" s="33" t="s">
        <v>22</v>
      </c>
      <c r="I425" s="32">
        <v>126676</v>
      </c>
      <c r="J425" s="32">
        <v>1710132</v>
      </c>
      <c r="K425" s="31" t="s">
        <v>55</v>
      </c>
      <c r="L425" s="31" t="s">
        <v>56</v>
      </c>
    </row>
    <row r="426" spans="1:12" x14ac:dyDescent="0.25">
      <c r="A426" s="65">
        <v>2024</v>
      </c>
      <c r="B426" s="39">
        <v>45391</v>
      </c>
      <c r="C426" s="31" t="s">
        <v>641</v>
      </c>
      <c r="D426" s="53">
        <v>16146</v>
      </c>
      <c r="E426" s="31" t="s">
        <v>236</v>
      </c>
      <c r="F426" s="31" t="s">
        <v>328</v>
      </c>
      <c r="G426" s="32">
        <v>297000</v>
      </c>
      <c r="H426" s="33" t="s">
        <v>22</v>
      </c>
      <c r="I426" s="32">
        <v>23760</v>
      </c>
      <c r="J426" s="32">
        <v>320760</v>
      </c>
      <c r="K426" s="31" t="s">
        <v>23</v>
      </c>
      <c r="L426" s="31" t="s">
        <v>24</v>
      </c>
    </row>
    <row r="427" spans="1:12" x14ac:dyDescent="0.25">
      <c r="A427" s="65">
        <v>2024</v>
      </c>
      <c r="B427" s="39">
        <v>45391</v>
      </c>
      <c r="C427" s="31" t="s">
        <v>642</v>
      </c>
      <c r="D427" s="53">
        <v>16147</v>
      </c>
      <c r="E427" s="31" t="s">
        <v>236</v>
      </c>
      <c r="F427" s="31" t="s">
        <v>643</v>
      </c>
      <c r="G427" s="32">
        <v>4740220</v>
      </c>
      <c r="H427" s="33" t="s">
        <v>22</v>
      </c>
      <c r="I427" s="32">
        <v>379218</v>
      </c>
      <c r="J427" s="32">
        <v>5119438</v>
      </c>
      <c r="K427" s="31" t="s">
        <v>75</v>
      </c>
      <c r="L427" s="31" t="s">
        <v>76</v>
      </c>
    </row>
    <row r="428" spans="1:12" x14ac:dyDescent="0.25">
      <c r="A428" s="65">
        <v>2024</v>
      </c>
      <c r="B428" s="39">
        <v>45391</v>
      </c>
      <c r="C428" s="31" t="s">
        <v>644</v>
      </c>
      <c r="D428" s="53">
        <v>16159</v>
      </c>
      <c r="E428" s="31" t="s">
        <v>236</v>
      </c>
      <c r="F428" s="31" t="s">
        <v>215</v>
      </c>
      <c r="G428" s="32">
        <v>1962805</v>
      </c>
      <c r="H428" s="33" t="s">
        <v>22</v>
      </c>
      <c r="I428" s="32">
        <v>157024</v>
      </c>
      <c r="J428" s="32">
        <v>2119829</v>
      </c>
      <c r="K428" s="31" t="s">
        <v>206</v>
      </c>
      <c r="L428" s="31" t="s">
        <v>207</v>
      </c>
    </row>
    <row r="429" spans="1:12" x14ac:dyDescent="0.25">
      <c r="A429" s="65">
        <v>2024</v>
      </c>
      <c r="B429" s="39">
        <v>45391</v>
      </c>
      <c r="C429" s="31" t="s">
        <v>645</v>
      </c>
      <c r="D429" s="53">
        <v>16161</v>
      </c>
      <c r="E429" s="31" t="s">
        <v>236</v>
      </c>
      <c r="F429" s="31" t="s">
        <v>393</v>
      </c>
      <c r="G429" s="32">
        <v>555290</v>
      </c>
      <c r="H429" s="33" t="s">
        <v>22</v>
      </c>
      <c r="I429" s="32">
        <v>44423</v>
      </c>
      <c r="J429" s="32">
        <v>599713</v>
      </c>
      <c r="K429" s="31" t="s">
        <v>44</v>
      </c>
      <c r="L429" s="31" t="s">
        <v>45</v>
      </c>
    </row>
    <row r="430" spans="1:12" x14ac:dyDescent="0.25">
      <c r="A430" s="65">
        <v>2024</v>
      </c>
      <c r="B430" s="39">
        <v>45391</v>
      </c>
      <c r="C430" s="31" t="s">
        <v>646</v>
      </c>
      <c r="D430" s="53">
        <v>16162</v>
      </c>
      <c r="E430" s="31" t="s">
        <v>236</v>
      </c>
      <c r="F430" s="31" t="s">
        <v>46</v>
      </c>
      <c r="G430" s="32">
        <v>756312</v>
      </c>
      <c r="H430" s="33" t="s">
        <v>22</v>
      </c>
      <c r="I430" s="32">
        <v>60505</v>
      </c>
      <c r="J430" s="32">
        <v>816817</v>
      </c>
      <c r="K430" s="31" t="s">
        <v>44</v>
      </c>
      <c r="L430" s="31" t="s">
        <v>45</v>
      </c>
    </row>
    <row r="431" spans="1:12" x14ac:dyDescent="0.25">
      <c r="A431" s="65">
        <v>2024</v>
      </c>
      <c r="B431" s="39">
        <v>45391</v>
      </c>
      <c r="C431" s="31" t="s">
        <v>647</v>
      </c>
      <c r="D431" s="53">
        <v>16163</v>
      </c>
      <c r="E431" s="31" t="s">
        <v>236</v>
      </c>
      <c r="F431" s="31" t="s">
        <v>284</v>
      </c>
      <c r="G431" s="32">
        <v>610794</v>
      </c>
      <c r="H431" s="33" t="s">
        <v>22</v>
      </c>
      <c r="I431" s="32">
        <v>48864</v>
      </c>
      <c r="J431" s="32">
        <v>659658</v>
      </c>
      <c r="K431" s="31" t="s">
        <v>44</v>
      </c>
      <c r="L431" s="31" t="s">
        <v>45</v>
      </c>
    </row>
    <row r="432" spans="1:12" x14ac:dyDescent="0.25">
      <c r="A432" s="65">
        <v>2024</v>
      </c>
      <c r="B432" s="39">
        <v>45391</v>
      </c>
      <c r="C432" s="31" t="s">
        <v>648</v>
      </c>
      <c r="D432" s="53">
        <v>16164</v>
      </c>
      <c r="E432" s="31" t="s">
        <v>236</v>
      </c>
      <c r="F432" s="31" t="s">
        <v>314</v>
      </c>
      <c r="G432" s="32">
        <v>1857321</v>
      </c>
      <c r="H432" s="33" t="s">
        <v>22</v>
      </c>
      <c r="I432" s="32">
        <v>148586</v>
      </c>
      <c r="J432" s="32">
        <v>2005907</v>
      </c>
      <c r="K432" s="31" t="s">
        <v>44</v>
      </c>
      <c r="L432" s="31" t="s">
        <v>45</v>
      </c>
    </row>
    <row r="433" spans="1:12" x14ac:dyDescent="0.25">
      <c r="A433" s="65">
        <v>2024</v>
      </c>
      <c r="B433" s="39">
        <v>45391</v>
      </c>
      <c r="C433" s="31" t="s">
        <v>649</v>
      </c>
      <c r="D433" s="53">
        <v>16167</v>
      </c>
      <c r="E433" s="31" t="s">
        <v>236</v>
      </c>
      <c r="F433" s="31" t="s">
        <v>650</v>
      </c>
      <c r="G433" s="32">
        <v>584084</v>
      </c>
      <c r="H433" s="33" t="s">
        <v>22</v>
      </c>
      <c r="I433" s="32">
        <v>46727</v>
      </c>
      <c r="J433" s="32">
        <v>630811</v>
      </c>
      <c r="K433" s="31" t="s">
        <v>23</v>
      </c>
      <c r="L433" s="31" t="s">
        <v>24</v>
      </c>
    </row>
    <row r="434" spans="1:12" x14ac:dyDescent="0.25">
      <c r="A434" s="65">
        <v>2024</v>
      </c>
      <c r="B434" s="39">
        <v>45391</v>
      </c>
      <c r="C434" s="31" t="s">
        <v>651</v>
      </c>
      <c r="D434" s="53">
        <v>16170</v>
      </c>
      <c r="E434" s="31" t="s">
        <v>236</v>
      </c>
      <c r="F434" s="31" t="s">
        <v>120</v>
      </c>
      <c r="G434" s="32">
        <v>1491530</v>
      </c>
      <c r="H434" s="33" t="s">
        <v>22</v>
      </c>
      <c r="I434" s="32">
        <v>119322</v>
      </c>
      <c r="J434" s="32">
        <v>1610852</v>
      </c>
      <c r="K434" s="31" t="s">
        <v>120</v>
      </c>
      <c r="L434" s="31" t="s">
        <v>121</v>
      </c>
    </row>
    <row r="435" spans="1:12" x14ac:dyDescent="0.25">
      <c r="A435" s="65">
        <v>2024</v>
      </c>
      <c r="B435" s="39">
        <v>45391</v>
      </c>
      <c r="C435" s="31" t="s">
        <v>652</v>
      </c>
      <c r="D435" s="53">
        <v>16171</v>
      </c>
      <c r="E435" s="31" t="s">
        <v>236</v>
      </c>
      <c r="F435" s="31" t="s">
        <v>420</v>
      </c>
      <c r="G435" s="32">
        <v>555290</v>
      </c>
      <c r="H435" s="33" t="s">
        <v>22</v>
      </c>
      <c r="I435" s="32">
        <v>44423</v>
      </c>
      <c r="J435" s="32">
        <v>599713</v>
      </c>
      <c r="K435" s="31" t="s">
        <v>420</v>
      </c>
      <c r="L435" s="31" t="s">
        <v>421</v>
      </c>
    </row>
    <row r="436" spans="1:12" x14ac:dyDescent="0.25">
      <c r="A436" s="65">
        <v>2024</v>
      </c>
      <c r="B436" s="39">
        <v>45391</v>
      </c>
      <c r="C436" s="31" t="s">
        <v>653</v>
      </c>
      <c r="D436" s="53">
        <v>16172</v>
      </c>
      <c r="E436" s="31" t="s">
        <v>236</v>
      </c>
      <c r="F436" s="31" t="s">
        <v>153</v>
      </c>
      <c r="G436" s="32">
        <v>2305430</v>
      </c>
      <c r="H436" s="33" t="s">
        <v>22</v>
      </c>
      <c r="I436" s="32">
        <v>184434</v>
      </c>
      <c r="J436" s="32">
        <v>2489864</v>
      </c>
      <c r="K436" s="31" t="s">
        <v>153</v>
      </c>
      <c r="L436" s="31" t="s">
        <v>154</v>
      </c>
    </row>
    <row r="437" spans="1:12" x14ac:dyDescent="0.25">
      <c r="A437" s="65">
        <v>2024</v>
      </c>
      <c r="B437" s="39">
        <v>45391</v>
      </c>
      <c r="C437" s="31" t="s">
        <v>654</v>
      </c>
      <c r="D437" s="53">
        <v>16173</v>
      </c>
      <c r="E437" s="31" t="s">
        <v>236</v>
      </c>
      <c r="F437" s="31" t="s">
        <v>124</v>
      </c>
      <c r="G437" s="32">
        <v>1179450</v>
      </c>
      <c r="H437" s="33" t="s">
        <v>22</v>
      </c>
      <c r="I437" s="32">
        <v>94356</v>
      </c>
      <c r="J437" s="32">
        <v>1273806</v>
      </c>
      <c r="K437" s="31" t="s">
        <v>124</v>
      </c>
      <c r="L437" s="31" t="s">
        <v>125</v>
      </c>
    </row>
    <row r="438" spans="1:12" x14ac:dyDescent="0.25">
      <c r="A438" s="65">
        <v>2024</v>
      </c>
      <c r="B438" s="39">
        <v>45391</v>
      </c>
      <c r="C438" s="31" t="s">
        <v>655</v>
      </c>
      <c r="D438" s="53">
        <v>16174</v>
      </c>
      <c r="E438" s="31" t="s">
        <v>236</v>
      </c>
      <c r="F438" s="31" t="s">
        <v>656</v>
      </c>
      <c r="G438" s="32">
        <v>1665870</v>
      </c>
      <c r="H438" s="33" t="s">
        <v>22</v>
      </c>
      <c r="I438" s="32">
        <v>133270</v>
      </c>
      <c r="J438" s="32">
        <v>1799140</v>
      </c>
      <c r="K438" s="31" t="s">
        <v>656</v>
      </c>
      <c r="L438" s="31" t="s">
        <v>657</v>
      </c>
    </row>
    <row r="439" spans="1:12" x14ac:dyDescent="0.25">
      <c r="A439" s="65">
        <v>2024</v>
      </c>
      <c r="B439" s="39">
        <v>45391</v>
      </c>
      <c r="C439" s="31" t="s">
        <v>658</v>
      </c>
      <c r="D439" s="53">
        <v>16175</v>
      </c>
      <c r="E439" s="31" t="s">
        <v>236</v>
      </c>
      <c r="F439" s="31" t="s">
        <v>122</v>
      </c>
      <c r="G439" s="32">
        <v>1803610</v>
      </c>
      <c r="H439" s="33" t="s">
        <v>22</v>
      </c>
      <c r="I439" s="32">
        <v>144289</v>
      </c>
      <c r="J439" s="32">
        <v>1947899</v>
      </c>
      <c r="K439" s="31" t="s">
        <v>122</v>
      </c>
      <c r="L439" s="31" t="s">
        <v>123</v>
      </c>
    </row>
    <row r="440" spans="1:12" x14ac:dyDescent="0.25">
      <c r="A440" s="65">
        <v>2024</v>
      </c>
      <c r="B440" s="39">
        <v>45391</v>
      </c>
      <c r="C440" s="31" t="s">
        <v>659</v>
      </c>
      <c r="D440" s="53">
        <v>16176</v>
      </c>
      <c r="E440" s="31" t="s">
        <v>236</v>
      </c>
      <c r="F440" s="31" t="s">
        <v>118</v>
      </c>
      <c r="G440" s="32">
        <v>2236560</v>
      </c>
      <c r="H440" s="33" t="s">
        <v>22</v>
      </c>
      <c r="I440" s="32">
        <v>178925</v>
      </c>
      <c r="J440" s="32">
        <v>2415485</v>
      </c>
      <c r="K440" s="31" t="s">
        <v>118</v>
      </c>
      <c r="L440" s="31" t="s">
        <v>119</v>
      </c>
    </row>
    <row r="441" spans="1:12" x14ac:dyDescent="0.25">
      <c r="A441" s="65">
        <v>2024</v>
      </c>
      <c r="B441" s="39">
        <v>45391</v>
      </c>
      <c r="C441" s="31" t="s">
        <v>660</v>
      </c>
      <c r="D441" s="53">
        <v>16177</v>
      </c>
      <c r="E441" s="31" t="s">
        <v>236</v>
      </c>
      <c r="F441" s="31" t="s">
        <v>25</v>
      </c>
      <c r="G441" s="32">
        <v>4478290</v>
      </c>
      <c r="H441" s="33" t="s">
        <v>22</v>
      </c>
      <c r="I441" s="32">
        <v>358263</v>
      </c>
      <c r="J441" s="32">
        <v>4836553</v>
      </c>
      <c r="K441" s="31" t="s">
        <v>25</v>
      </c>
      <c r="L441" s="31" t="s">
        <v>26</v>
      </c>
    </row>
    <row r="442" spans="1:12" x14ac:dyDescent="0.25">
      <c r="A442" s="65">
        <v>2024</v>
      </c>
      <c r="B442" s="39">
        <v>45391</v>
      </c>
      <c r="C442" s="31" t="s">
        <v>661</v>
      </c>
      <c r="D442" s="53">
        <v>16178</v>
      </c>
      <c r="E442" s="31" t="s">
        <v>236</v>
      </c>
      <c r="F442" s="31" t="s">
        <v>155</v>
      </c>
      <c r="G442" s="32">
        <v>624160</v>
      </c>
      <c r="H442" s="33" t="s">
        <v>22</v>
      </c>
      <c r="I442" s="32">
        <v>49933</v>
      </c>
      <c r="J442" s="32">
        <v>674093</v>
      </c>
      <c r="K442" s="31" t="s">
        <v>155</v>
      </c>
      <c r="L442" s="31" t="s">
        <v>156</v>
      </c>
    </row>
    <row r="443" spans="1:12" x14ac:dyDescent="0.25">
      <c r="A443" s="65">
        <v>2024</v>
      </c>
      <c r="B443" s="39">
        <v>45391</v>
      </c>
      <c r="C443" s="31" t="s">
        <v>662</v>
      </c>
      <c r="D443" s="53">
        <v>16179</v>
      </c>
      <c r="E443" s="31" t="s">
        <v>236</v>
      </c>
      <c r="F443" s="31" t="s">
        <v>116</v>
      </c>
      <c r="G443" s="32">
        <v>5364380</v>
      </c>
      <c r="H443" s="33" t="s">
        <v>22</v>
      </c>
      <c r="I443" s="32">
        <v>429150</v>
      </c>
      <c r="J443" s="32">
        <v>5793530</v>
      </c>
      <c r="K443" s="31" t="s">
        <v>116</v>
      </c>
      <c r="L443" s="31" t="s">
        <v>117</v>
      </c>
    </row>
    <row r="444" spans="1:12" x14ac:dyDescent="0.25">
      <c r="A444" s="65">
        <v>2024</v>
      </c>
      <c r="B444" s="39">
        <v>45392</v>
      </c>
      <c r="C444" s="31" t="s">
        <v>663</v>
      </c>
      <c r="D444" s="53">
        <v>418</v>
      </c>
      <c r="E444" s="31" t="s">
        <v>664</v>
      </c>
      <c r="F444" s="31" t="s">
        <v>665</v>
      </c>
      <c r="G444" s="32">
        <v>-228790</v>
      </c>
      <c r="H444" s="33" t="s">
        <v>22</v>
      </c>
      <c r="I444" s="32">
        <v>-18303</v>
      </c>
      <c r="J444" s="32">
        <v>-247093</v>
      </c>
      <c r="K444" s="31" t="s">
        <v>163</v>
      </c>
      <c r="L444" s="31" t="s">
        <v>164</v>
      </c>
    </row>
    <row r="445" spans="1:12" x14ac:dyDescent="0.25">
      <c r="A445" s="65">
        <v>2024</v>
      </c>
      <c r="B445" s="39">
        <v>45392</v>
      </c>
      <c r="C445" s="31" t="s">
        <v>666</v>
      </c>
      <c r="D445" s="53">
        <v>419</v>
      </c>
      <c r="E445" s="31" t="s">
        <v>664</v>
      </c>
      <c r="F445" s="31" t="s">
        <v>667</v>
      </c>
      <c r="G445" s="32">
        <v>-741300</v>
      </c>
      <c r="H445" s="33" t="s">
        <v>22</v>
      </c>
      <c r="I445" s="32">
        <v>-59304</v>
      </c>
      <c r="J445" s="32">
        <v>-800604</v>
      </c>
      <c r="K445" s="31" t="s">
        <v>163</v>
      </c>
      <c r="L445" s="31" t="s">
        <v>164</v>
      </c>
    </row>
    <row r="446" spans="1:12" x14ac:dyDescent="0.25">
      <c r="A446" s="65">
        <v>2024</v>
      </c>
      <c r="B446" s="39">
        <v>45392</v>
      </c>
      <c r="C446" s="31" t="s">
        <v>671</v>
      </c>
      <c r="D446" s="53">
        <v>10378</v>
      </c>
      <c r="E446" s="31" t="s">
        <v>239</v>
      </c>
      <c r="F446" s="31" t="s">
        <v>672</v>
      </c>
      <c r="G446" s="32">
        <v>-586332</v>
      </c>
      <c r="H446" s="33" t="s">
        <v>22</v>
      </c>
      <c r="I446" s="32">
        <v>-46907</v>
      </c>
      <c r="J446" s="32">
        <v>-633239</v>
      </c>
      <c r="K446" s="31" t="s">
        <v>23</v>
      </c>
      <c r="L446" s="31" t="s">
        <v>24</v>
      </c>
    </row>
    <row r="447" spans="1:12" x14ac:dyDescent="0.25">
      <c r="A447" s="65">
        <v>2024</v>
      </c>
      <c r="B447" s="39">
        <v>45392</v>
      </c>
      <c r="C447" s="31" t="s">
        <v>673</v>
      </c>
      <c r="D447" s="53">
        <v>10380</v>
      </c>
      <c r="E447" s="31" t="s">
        <v>239</v>
      </c>
      <c r="F447" s="31" t="s">
        <v>674</v>
      </c>
      <c r="G447" s="32">
        <v>-597486</v>
      </c>
      <c r="H447" s="33" t="s">
        <v>22</v>
      </c>
      <c r="I447" s="32">
        <v>-47799</v>
      </c>
      <c r="J447" s="32">
        <v>-645285</v>
      </c>
      <c r="K447" s="31" t="s">
        <v>23</v>
      </c>
      <c r="L447" s="31" t="s">
        <v>24</v>
      </c>
    </row>
    <row r="448" spans="1:12" x14ac:dyDescent="0.25">
      <c r="A448" s="65">
        <v>2024</v>
      </c>
      <c r="B448" s="39">
        <v>45392</v>
      </c>
      <c r="C448" s="31" t="s">
        <v>675</v>
      </c>
      <c r="D448" s="53">
        <v>10383</v>
      </c>
      <c r="E448" s="31" t="s">
        <v>239</v>
      </c>
      <c r="F448" s="31" t="s">
        <v>676</v>
      </c>
      <c r="G448" s="32">
        <v>-1486026</v>
      </c>
      <c r="H448" s="33" t="s">
        <v>22</v>
      </c>
      <c r="I448" s="32">
        <v>-118882</v>
      </c>
      <c r="J448" s="32">
        <v>-1604908</v>
      </c>
      <c r="K448" s="31" t="s">
        <v>23</v>
      </c>
      <c r="L448" s="31" t="s">
        <v>24</v>
      </c>
    </row>
    <row r="449" spans="1:12" x14ac:dyDescent="0.25">
      <c r="A449" s="65">
        <v>2024</v>
      </c>
      <c r="B449" s="39">
        <v>45392</v>
      </c>
      <c r="C449" s="31" t="s">
        <v>677</v>
      </c>
      <c r="D449" s="53">
        <v>10389</v>
      </c>
      <c r="E449" s="31" t="s">
        <v>239</v>
      </c>
      <c r="F449" s="31" t="s">
        <v>678</v>
      </c>
      <c r="G449" s="32">
        <v>-412150</v>
      </c>
      <c r="H449" s="33" t="s">
        <v>22</v>
      </c>
      <c r="I449" s="32">
        <v>-32972</v>
      </c>
      <c r="J449" s="32">
        <v>-445122</v>
      </c>
      <c r="K449" s="31" t="s">
        <v>23</v>
      </c>
      <c r="L449" s="31" t="s">
        <v>24</v>
      </c>
    </row>
    <row r="450" spans="1:12" x14ac:dyDescent="0.25">
      <c r="A450" s="65">
        <v>2024</v>
      </c>
      <c r="B450" s="39">
        <v>45392</v>
      </c>
      <c r="C450" s="31" t="s">
        <v>679</v>
      </c>
      <c r="D450" s="53">
        <v>10400</v>
      </c>
      <c r="E450" s="31" t="s">
        <v>239</v>
      </c>
      <c r="F450" s="31" t="s">
        <v>680</v>
      </c>
      <c r="G450" s="32">
        <v>-80290</v>
      </c>
      <c r="H450" s="33" t="s">
        <v>22</v>
      </c>
      <c r="I450" s="32">
        <v>-6423</v>
      </c>
      <c r="J450" s="32">
        <v>-86713</v>
      </c>
      <c r="K450" s="31" t="s">
        <v>23</v>
      </c>
      <c r="L450" s="31" t="s">
        <v>24</v>
      </c>
    </row>
    <row r="451" spans="1:12" x14ac:dyDescent="0.25">
      <c r="A451" s="65">
        <v>2024</v>
      </c>
      <c r="B451" s="39">
        <v>45392</v>
      </c>
      <c r="C451" s="31" t="s">
        <v>681</v>
      </c>
      <c r="D451" s="53">
        <v>10407</v>
      </c>
      <c r="E451" s="31" t="s">
        <v>239</v>
      </c>
      <c r="F451" s="31" t="s">
        <v>682</v>
      </c>
      <c r="G451" s="32">
        <v>-393767</v>
      </c>
      <c r="H451" s="33" t="s">
        <v>22</v>
      </c>
      <c r="I451" s="32">
        <v>-31501</v>
      </c>
      <c r="J451" s="32">
        <v>-425268</v>
      </c>
      <c r="K451" s="31" t="s">
        <v>23</v>
      </c>
      <c r="L451" s="31" t="s">
        <v>24</v>
      </c>
    </row>
    <row r="452" spans="1:12" x14ac:dyDescent="0.25">
      <c r="A452" s="65">
        <v>2024</v>
      </c>
      <c r="B452" s="39">
        <v>45392</v>
      </c>
      <c r="C452" s="31" t="s">
        <v>683</v>
      </c>
      <c r="D452" s="53">
        <v>10414</v>
      </c>
      <c r="E452" s="31" t="s">
        <v>239</v>
      </c>
      <c r="F452" s="31" t="s">
        <v>684</v>
      </c>
      <c r="G452" s="32">
        <v>-90143</v>
      </c>
      <c r="H452" s="33" t="s">
        <v>22</v>
      </c>
      <c r="I452" s="32">
        <v>-7211</v>
      </c>
      <c r="J452" s="32">
        <v>-97354</v>
      </c>
      <c r="K452" s="31" t="s">
        <v>23</v>
      </c>
      <c r="L452" s="31" t="s">
        <v>24</v>
      </c>
    </row>
    <row r="453" spans="1:12" x14ac:dyDescent="0.25">
      <c r="A453" s="65">
        <v>2024</v>
      </c>
      <c r="B453" s="39">
        <v>45392</v>
      </c>
      <c r="C453" s="31" t="s">
        <v>685</v>
      </c>
      <c r="D453" s="53">
        <v>10415</v>
      </c>
      <c r="E453" s="31" t="s">
        <v>239</v>
      </c>
      <c r="F453" s="31" t="s">
        <v>686</v>
      </c>
      <c r="G453" s="32">
        <v>-472474</v>
      </c>
      <c r="H453" s="33" t="s">
        <v>22</v>
      </c>
      <c r="I453" s="32">
        <v>-37798</v>
      </c>
      <c r="J453" s="32">
        <v>-510272</v>
      </c>
      <c r="K453" s="31" t="s">
        <v>23</v>
      </c>
      <c r="L453" s="31" t="s">
        <v>24</v>
      </c>
    </row>
    <row r="454" spans="1:12" x14ac:dyDescent="0.25">
      <c r="A454" s="65">
        <v>2024</v>
      </c>
      <c r="B454" s="39">
        <v>45392</v>
      </c>
      <c r="C454" s="31" t="s">
        <v>687</v>
      </c>
      <c r="D454" s="53">
        <v>10416</v>
      </c>
      <c r="E454" s="31" t="s">
        <v>239</v>
      </c>
      <c r="F454" s="31" t="s">
        <v>688</v>
      </c>
      <c r="G454" s="32">
        <v>-483720</v>
      </c>
      <c r="H454" s="33" t="s">
        <v>22</v>
      </c>
      <c r="I454" s="32">
        <v>-38698</v>
      </c>
      <c r="J454" s="32">
        <v>-522418</v>
      </c>
      <c r="K454" s="31" t="s">
        <v>23</v>
      </c>
      <c r="L454" s="31" t="s">
        <v>24</v>
      </c>
    </row>
    <row r="455" spans="1:12" x14ac:dyDescent="0.25">
      <c r="A455" s="65">
        <v>2024</v>
      </c>
      <c r="B455" s="39">
        <v>45392</v>
      </c>
      <c r="C455" s="31" t="s">
        <v>689</v>
      </c>
      <c r="D455" s="53">
        <v>10446</v>
      </c>
      <c r="E455" s="31" t="s">
        <v>239</v>
      </c>
      <c r="F455" s="31" t="s">
        <v>690</v>
      </c>
      <c r="G455" s="32">
        <v>-801260</v>
      </c>
      <c r="H455" s="33" t="s">
        <v>22</v>
      </c>
      <c r="I455" s="32">
        <v>-64101</v>
      </c>
      <c r="J455" s="32">
        <v>-865361</v>
      </c>
      <c r="K455" s="31" t="s">
        <v>23</v>
      </c>
      <c r="L455" s="31" t="s">
        <v>24</v>
      </c>
    </row>
    <row r="456" spans="1:12" x14ac:dyDescent="0.25">
      <c r="A456" s="65">
        <v>2024</v>
      </c>
      <c r="B456" s="39">
        <v>45392</v>
      </c>
      <c r="C456" s="31" t="s">
        <v>691</v>
      </c>
      <c r="D456" s="53">
        <v>10449</v>
      </c>
      <c r="E456" s="31" t="s">
        <v>239</v>
      </c>
      <c r="F456" s="31" t="s">
        <v>692</v>
      </c>
      <c r="G456" s="32">
        <v>-236088</v>
      </c>
      <c r="H456" s="33" t="s">
        <v>22</v>
      </c>
      <c r="I456" s="32">
        <v>-18887</v>
      </c>
      <c r="J456" s="32">
        <v>-254975</v>
      </c>
      <c r="K456" s="31" t="s">
        <v>23</v>
      </c>
      <c r="L456" s="31" t="s">
        <v>24</v>
      </c>
    </row>
    <row r="457" spans="1:12" x14ac:dyDescent="0.25">
      <c r="A457" s="65">
        <v>2024</v>
      </c>
      <c r="B457" s="39">
        <v>45392</v>
      </c>
      <c r="C457" s="31" t="s">
        <v>693</v>
      </c>
      <c r="D457" s="53">
        <v>10463</v>
      </c>
      <c r="E457" s="31" t="s">
        <v>239</v>
      </c>
      <c r="F457" s="31" t="s">
        <v>694</v>
      </c>
      <c r="G457" s="32">
        <v>-359264</v>
      </c>
      <c r="H457" s="33" t="s">
        <v>22</v>
      </c>
      <c r="I457" s="32">
        <v>-28741</v>
      </c>
      <c r="J457" s="32">
        <v>-388005</v>
      </c>
      <c r="K457" s="31" t="s">
        <v>23</v>
      </c>
      <c r="L457" s="31" t="s">
        <v>24</v>
      </c>
    </row>
    <row r="458" spans="1:12" x14ac:dyDescent="0.25">
      <c r="A458" s="65">
        <v>2024</v>
      </c>
      <c r="B458" s="39">
        <v>45392</v>
      </c>
      <c r="C458" s="31" t="s">
        <v>695</v>
      </c>
      <c r="D458" s="53">
        <v>10487</v>
      </c>
      <c r="E458" s="31" t="s">
        <v>239</v>
      </c>
      <c r="F458" s="31" t="s">
        <v>696</v>
      </c>
      <c r="G458" s="32">
        <v>-200725</v>
      </c>
      <c r="H458" s="33" t="s">
        <v>22</v>
      </c>
      <c r="I458" s="32">
        <v>-16058</v>
      </c>
      <c r="J458" s="32">
        <v>-216783</v>
      </c>
      <c r="K458" s="31" t="s">
        <v>23</v>
      </c>
      <c r="L458" s="31" t="s">
        <v>24</v>
      </c>
    </row>
    <row r="459" spans="1:12" x14ac:dyDescent="0.25">
      <c r="A459" s="65">
        <v>2024</v>
      </c>
      <c r="B459" s="39">
        <v>45392</v>
      </c>
      <c r="C459" s="31" t="s">
        <v>697</v>
      </c>
      <c r="D459" s="53">
        <v>10488</v>
      </c>
      <c r="E459" s="31" t="s">
        <v>239</v>
      </c>
      <c r="F459" s="31" t="s">
        <v>698</v>
      </c>
      <c r="G459" s="32">
        <v>-1450504</v>
      </c>
      <c r="H459" s="33" t="s">
        <v>22</v>
      </c>
      <c r="I459" s="32">
        <v>-116040</v>
      </c>
      <c r="J459" s="32">
        <v>-1566544</v>
      </c>
      <c r="K459" s="31" t="s">
        <v>23</v>
      </c>
      <c r="L459" s="31" t="s">
        <v>24</v>
      </c>
    </row>
    <row r="460" spans="1:12" x14ac:dyDescent="0.25">
      <c r="A460" s="65">
        <v>2024</v>
      </c>
      <c r="B460" s="39">
        <v>45392</v>
      </c>
      <c r="C460" s="31" t="s">
        <v>699</v>
      </c>
      <c r="D460" s="53">
        <v>16185</v>
      </c>
      <c r="E460" s="31" t="s">
        <v>236</v>
      </c>
      <c r="F460" s="31" t="s">
        <v>367</v>
      </c>
      <c r="G460" s="32">
        <v>250910</v>
      </c>
      <c r="H460" s="33" t="s">
        <v>22</v>
      </c>
      <c r="I460" s="32">
        <v>20073</v>
      </c>
      <c r="J460" s="32">
        <v>270983</v>
      </c>
      <c r="K460" s="31" t="s">
        <v>23</v>
      </c>
      <c r="L460" s="31" t="s">
        <v>24</v>
      </c>
    </row>
    <row r="461" spans="1:12" x14ac:dyDescent="0.25">
      <c r="A461" s="65">
        <v>2024</v>
      </c>
      <c r="B461" s="39">
        <v>45392</v>
      </c>
      <c r="C461" s="31" t="s">
        <v>700</v>
      </c>
      <c r="D461" s="53">
        <v>16186</v>
      </c>
      <c r="E461" s="31" t="s">
        <v>236</v>
      </c>
      <c r="F461" s="31" t="s">
        <v>375</v>
      </c>
      <c r="G461" s="32">
        <v>756312</v>
      </c>
      <c r="H461" s="33" t="s">
        <v>22</v>
      </c>
      <c r="I461" s="32">
        <v>60505</v>
      </c>
      <c r="J461" s="32">
        <v>816817</v>
      </c>
      <c r="K461" s="31" t="s">
        <v>23</v>
      </c>
      <c r="L461" s="31" t="s">
        <v>24</v>
      </c>
    </row>
    <row r="462" spans="1:12" x14ac:dyDescent="0.25">
      <c r="A462" s="65">
        <v>2024</v>
      </c>
      <c r="B462" s="39">
        <v>45392</v>
      </c>
      <c r="C462" s="31" t="s">
        <v>701</v>
      </c>
      <c r="D462" s="53">
        <v>16187</v>
      </c>
      <c r="E462" s="31" t="s">
        <v>236</v>
      </c>
      <c r="F462" s="31" t="s">
        <v>369</v>
      </c>
      <c r="G462" s="32">
        <v>795800</v>
      </c>
      <c r="H462" s="33" t="s">
        <v>22</v>
      </c>
      <c r="I462" s="32">
        <v>63664</v>
      </c>
      <c r="J462" s="32">
        <v>859464</v>
      </c>
      <c r="K462" s="31" t="s">
        <v>23</v>
      </c>
      <c r="L462" s="31" t="s">
        <v>24</v>
      </c>
    </row>
    <row r="463" spans="1:12" x14ac:dyDescent="0.25">
      <c r="A463" s="65">
        <v>2024</v>
      </c>
      <c r="B463" s="39">
        <v>45392</v>
      </c>
      <c r="C463" s="31" t="s">
        <v>702</v>
      </c>
      <c r="D463" s="53">
        <v>16188</v>
      </c>
      <c r="E463" s="31" t="s">
        <v>236</v>
      </c>
      <c r="F463" s="31" t="s">
        <v>212</v>
      </c>
      <c r="G463" s="32">
        <v>187248</v>
      </c>
      <c r="H463" s="33" t="s">
        <v>22</v>
      </c>
      <c r="I463" s="32">
        <v>14980</v>
      </c>
      <c r="J463" s="32">
        <v>202228</v>
      </c>
      <c r="K463" s="31" t="s">
        <v>23</v>
      </c>
      <c r="L463" s="31" t="s">
        <v>24</v>
      </c>
    </row>
    <row r="464" spans="1:12" x14ac:dyDescent="0.25">
      <c r="A464" s="65">
        <v>2024</v>
      </c>
      <c r="B464" s="39">
        <v>45392</v>
      </c>
      <c r="C464" s="31" t="s">
        <v>703</v>
      </c>
      <c r="D464" s="53">
        <v>16189</v>
      </c>
      <c r="E464" s="31" t="s">
        <v>236</v>
      </c>
      <c r="F464" s="31" t="s">
        <v>248</v>
      </c>
      <c r="G464" s="32">
        <v>187248</v>
      </c>
      <c r="H464" s="33" t="s">
        <v>22</v>
      </c>
      <c r="I464" s="32">
        <v>14980</v>
      </c>
      <c r="J464" s="32">
        <v>202228</v>
      </c>
      <c r="K464" s="31" t="s">
        <v>23</v>
      </c>
      <c r="L464" s="31" t="s">
        <v>24</v>
      </c>
    </row>
    <row r="465" spans="1:12" x14ac:dyDescent="0.25">
      <c r="A465" s="65">
        <v>2024</v>
      </c>
      <c r="B465" s="39">
        <v>45392</v>
      </c>
      <c r="C465" s="31" t="s">
        <v>704</v>
      </c>
      <c r="D465" s="53">
        <v>16190</v>
      </c>
      <c r="E465" s="31" t="s">
        <v>236</v>
      </c>
      <c r="F465" s="31" t="s">
        <v>112</v>
      </c>
      <c r="G465" s="32">
        <v>222750</v>
      </c>
      <c r="H465" s="33" t="s">
        <v>22</v>
      </c>
      <c r="I465" s="32">
        <v>17820</v>
      </c>
      <c r="J465" s="32">
        <v>240570</v>
      </c>
      <c r="K465" s="31" t="s">
        <v>23</v>
      </c>
      <c r="L465" s="31" t="s">
        <v>24</v>
      </c>
    </row>
    <row r="466" spans="1:12" x14ac:dyDescent="0.25">
      <c r="A466" s="65">
        <v>2024</v>
      </c>
      <c r="B466" s="39">
        <v>45392</v>
      </c>
      <c r="C466" s="31" t="s">
        <v>705</v>
      </c>
      <c r="D466" s="53">
        <v>16195</v>
      </c>
      <c r="E466" s="31" t="s">
        <v>236</v>
      </c>
      <c r="F466" s="31" t="s">
        <v>706</v>
      </c>
      <c r="G466" s="32">
        <v>1632915</v>
      </c>
      <c r="H466" s="33" t="s">
        <v>22</v>
      </c>
      <c r="I466" s="32">
        <v>130633</v>
      </c>
      <c r="J466" s="32">
        <v>1763548</v>
      </c>
      <c r="K466" s="31" t="s">
        <v>706</v>
      </c>
      <c r="L466" s="31" t="s">
        <v>707</v>
      </c>
    </row>
    <row r="467" spans="1:12" x14ac:dyDescent="0.25">
      <c r="A467" s="65">
        <v>2024</v>
      </c>
      <c r="B467" s="39">
        <v>45392</v>
      </c>
      <c r="C467" s="31" t="s">
        <v>708</v>
      </c>
      <c r="D467" s="53">
        <v>16196</v>
      </c>
      <c r="E467" s="31" t="s">
        <v>236</v>
      </c>
      <c r="F467" s="31" t="s">
        <v>198</v>
      </c>
      <c r="G467" s="32">
        <v>2165160</v>
      </c>
      <c r="H467" s="33" t="s">
        <v>22</v>
      </c>
      <c r="I467" s="32">
        <v>173213</v>
      </c>
      <c r="J467" s="32">
        <v>2338373</v>
      </c>
      <c r="K467" s="31" t="s">
        <v>77</v>
      </c>
      <c r="L467" s="31" t="s">
        <v>78</v>
      </c>
    </row>
    <row r="468" spans="1:12" x14ac:dyDescent="0.25">
      <c r="A468" s="65">
        <v>2024</v>
      </c>
      <c r="B468" s="39">
        <v>45392</v>
      </c>
      <c r="C468" s="31" t="s">
        <v>709</v>
      </c>
      <c r="D468" s="53">
        <v>16197</v>
      </c>
      <c r="E468" s="31" t="s">
        <v>236</v>
      </c>
      <c r="F468" s="31" t="s">
        <v>357</v>
      </c>
      <c r="G468" s="32">
        <v>1462700</v>
      </c>
      <c r="H468" s="33" t="s">
        <v>22</v>
      </c>
      <c r="I468" s="32">
        <v>117016</v>
      </c>
      <c r="J468" s="32">
        <v>1579716</v>
      </c>
      <c r="K468" s="31" t="s">
        <v>101</v>
      </c>
      <c r="L468" s="31" t="s">
        <v>102</v>
      </c>
    </row>
    <row r="469" spans="1:12" x14ac:dyDescent="0.25">
      <c r="A469" s="65">
        <v>2024</v>
      </c>
      <c r="B469" s="39">
        <v>45392</v>
      </c>
      <c r="C469" s="31" t="s">
        <v>710</v>
      </c>
      <c r="D469" s="53">
        <v>16198</v>
      </c>
      <c r="E469" s="31" t="s">
        <v>236</v>
      </c>
      <c r="F469" s="31" t="s">
        <v>333</v>
      </c>
      <c r="G469" s="32">
        <v>594000</v>
      </c>
      <c r="H469" s="33" t="s">
        <v>22</v>
      </c>
      <c r="I469" s="32">
        <v>47520</v>
      </c>
      <c r="J469" s="32">
        <v>641520</v>
      </c>
      <c r="K469" s="31" t="s">
        <v>23</v>
      </c>
      <c r="L469" s="31" t="s">
        <v>24</v>
      </c>
    </row>
    <row r="470" spans="1:12" x14ac:dyDescent="0.25">
      <c r="A470" s="65">
        <v>2024</v>
      </c>
      <c r="B470" s="39">
        <v>45392</v>
      </c>
      <c r="C470" s="31" t="s">
        <v>711</v>
      </c>
      <c r="D470" s="53">
        <v>16201</v>
      </c>
      <c r="E470" s="31" t="s">
        <v>236</v>
      </c>
      <c r="F470" s="31" t="s">
        <v>89</v>
      </c>
      <c r="G470" s="32">
        <v>1818200</v>
      </c>
      <c r="H470" s="33" t="s">
        <v>22</v>
      </c>
      <c r="I470" s="32">
        <v>145456</v>
      </c>
      <c r="J470" s="32">
        <v>1963656</v>
      </c>
      <c r="K470" s="31" t="s">
        <v>89</v>
      </c>
      <c r="L470" s="31" t="s">
        <v>90</v>
      </c>
    </row>
    <row r="471" spans="1:12" x14ac:dyDescent="0.25">
      <c r="A471" s="65">
        <v>2024</v>
      </c>
      <c r="B471" s="39">
        <v>45392</v>
      </c>
      <c r="C471" s="31" t="s">
        <v>712</v>
      </c>
      <c r="D471" s="53">
        <v>16202</v>
      </c>
      <c r="E471" s="31" t="s">
        <v>236</v>
      </c>
      <c r="F471" s="31" t="s">
        <v>173</v>
      </c>
      <c r="G471" s="32">
        <v>571978</v>
      </c>
      <c r="H471" s="33" t="s">
        <v>22</v>
      </c>
      <c r="I471" s="32">
        <v>45758</v>
      </c>
      <c r="J471" s="32">
        <v>617736</v>
      </c>
      <c r="K471" s="31" t="s">
        <v>23</v>
      </c>
      <c r="L471" s="31" t="s">
        <v>24</v>
      </c>
    </row>
    <row r="472" spans="1:12" x14ac:dyDescent="0.25">
      <c r="A472" s="65">
        <v>2024</v>
      </c>
      <c r="B472" s="39">
        <v>45392</v>
      </c>
      <c r="C472" s="31" t="s">
        <v>713</v>
      </c>
      <c r="D472" s="53">
        <v>16203</v>
      </c>
      <c r="E472" s="31" t="s">
        <v>236</v>
      </c>
      <c r="F472" s="31" t="s">
        <v>419</v>
      </c>
      <c r="G472" s="32">
        <v>672508</v>
      </c>
      <c r="H472" s="33" t="s">
        <v>22</v>
      </c>
      <c r="I472" s="32">
        <v>53801</v>
      </c>
      <c r="J472" s="32">
        <v>726309</v>
      </c>
      <c r="K472" s="31" t="s">
        <v>23</v>
      </c>
      <c r="L472" s="31" t="s">
        <v>24</v>
      </c>
    </row>
    <row r="473" spans="1:12" x14ac:dyDescent="0.25">
      <c r="A473" s="65">
        <v>2024</v>
      </c>
      <c r="B473" s="39">
        <v>45392</v>
      </c>
      <c r="C473" s="31" t="s">
        <v>714</v>
      </c>
      <c r="D473" s="53">
        <v>16207</v>
      </c>
      <c r="E473" s="31" t="s">
        <v>236</v>
      </c>
      <c r="F473" s="31" t="s">
        <v>329</v>
      </c>
      <c r="G473" s="32">
        <v>455103</v>
      </c>
      <c r="H473" s="33" t="s">
        <v>22</v>
      </c>
      <c r="I473" s="32">
        <v>36408</v>
      </c>
      <c r="J473" s="32">
        <v>491511</v>
      </c>
      <c r="K473" s="31" t="s">
        <v>23</v>
      </c>
      <c r="L473" s="31" t="s">
        <v>24</v>
      </c>
    </row>
    <row r="474" spans="1:12" x14ac:dyDescent="0.25">
      <c r="A474" s="65">
        <v>2024</v>
      </c>
      <c r="B474" s="39">
        <v>45392</v>
      </c>
      <c r="C474" s="31" t="s">
        <v>715</v>
      </c>
      <c r="D474" s="53">
        <v>16208</v>
      </c>
      <c r="E474" s="31" t="s">
        <v>236</v>
      </c>
      <c r="F474" s="31" t="s">
        <v>97</v>
      </c>
      <c r="G474" s="32">
        <v>645254</v>
      </c>
      <c r="H474" s="33" t="s">
        <v>22</v>
      </c>
      <c r="I474" s="32">
        <v>51620</v>
      </c>
      <c r="J474" s="32">
        <v>696874</v>
      </c>
      <c r="K474" s="31" t="s">
        <v>23</v>
      </c>
      <c r="L474" s="31" t="s">
        <v>24</v>
      </c>
    </row>
    <row r="475" spans="1:12" x14ac:dyDescent="0.25">
      <c r="A475" s="65">
        <v>2024</v>
      </c>
      <c r="B475" s="39">
        <v>45392</v>
      </c>
      <c r="C475" s="31" t="s">
        <v>716</v>
      </c>
      <c r="D475" s="53">
        <v>16211</v>
      </c>
      <c r="E475" s="31" t="s">
        <v>236</v>
      </c>
      <c r="F475" s="31" t="s">
        <v>330</v>
      </c>
      <c r="G475" s="32">
        <v>1379440</v>
      </c>
      <c r="H475" s="33" t="s">
        <v>22</v>
      </c>
      <c r="I475" s="32">
        <v>110355</v>
      </c>
      <c r="J475" s="32">
        <v>1489795</v>
      </c>
      <c r="K475" s="31" t="s">
        <v>23</v>
      </c>
      <c r="L475" s="31" t="s">
        <v>24</v>
      </c>
    </row>
    <row r="476" spans="1:12" x14ac:dyDescent="0.25">
      <c r="A476" s="65">
        <v>2024</v>
      </c>
      <c r="B476" s="39">
        <v>45392</v>
      </c>
      <c r="C476" s="31" t="s">
        <v>717</v>
      </c>
      <c r="D476" s="53">
        <v>16216</v>
      </c>
      <c r="E476" s="31" t="s">
        <v>236</v>
      </c>
      <c r="F476" s="31" t="s">
        <v>100</v>
      </c>
      <c r="G476" s="32">
        <v>747792</v>
      </c>
      <c r="H476" s="33" t="s">
        <v>22</v>
      </c>
      <c r="I476" s="32">
        <v>59823</v>
      </c>
      <c r="J476" s="32">
        <v>807615</v>
      </c>
      <c r="K476" s="31" t="s">
        <v>101</v>
      </c>
      <c r="L476" s="31" t="s">
        <v>102</v>
      </c>
    </row>
    <row r="477" spans="1:12" x14ac:dyDescent="0.25">
      <c r="A477" s="65">
        <v>2024</v>
      </c>
      <c r="B477" s="39">
        <v>45392</v>
      </c>
      <c r="C477" s="31" t="s">
        <v>718</v>
      </c>
      <c r="D477" s="53">
        <v>16217</v>
      </c>
      <c r="E477" s="31" t="s">
        <v>236</v>
      </c>
      <c r="F477" s="31" t="s">
        <v>237</v>
      </c>
      <c r="G477" s="32">
        <v>409998</v>
      </c>
      <c r="H477" s="33" t="s">
        <v>22</v>
      </c>
      <c r="I477" s="32">
        <v>32800</v>
      </c>
      <c r="J477" s="32">
        <v>442798</v>
      </c>
      <c r="K477" s="31" t="s">
        <v>23</v>
      </c>
      <c r="L477" s="31" t="s">
        <v>24</v>
      </c>
    </row>
    <row r="478" spans="1:12" x14ac:dyDescent="0.25">
      <c r="A478" s="65">
        <v>2024</v>
      </c>
      <c r="B478" s="39">
        <v>45392</v>
      </c>
      <c r="C478" s="31" t="s">
        <v>719</v>
      </c>
      <c r="D478" s="53">
        <v>16220</v>
      </c>
      <c r="E478" s="31" t="s">
        <v>236</v>
      </c>
      <c r="F478" s="31" t="s">
        <v>95</v>
      </c>
      <c r="G478" s="32">
        <v>1248320</v>
      </c>
      <c r="H478" s="33" t="s">
        <v>22</v>
      </c>
      <c r="I478" s="32">
        <v>99866</v>
      </c>
      <c r="J478" s="32">
        <v>1348186</v>
      </c>
      <c r="K478" s="31" t="s">
        <v>95</v>
      </c>
      <c r="L478" s="31" t="s">
        <v>96</v>
      </c>
    </row>
    <row r="479" spans="1:12" x14ac:dyDescent="0.25">
      <c r="A479" s="65">
        <v>2024</v>
      </c>
      <c r="B479" s="39">
        <v>45392</v>
      </c>
      <c r="C479" s="31" t="s">
        <v>720</v>
      </c>
      <c r="D479" s="53">
        <v>16221</v>
      </c>
      <c r="E479" s="31" t="s">
        <v>236</v>
      </c>
      <c r="F479" s="31" t="s">
        <v>95</v>
      </c>
      <c r="G479" s="32">
        <v>1110580</v>
      </c>
      <c r="H479" s="33" t="s">
        <v>22</v>
      </c>
      <c r="I479" s="32">
        <v>88846</v>
      </c>
      <c r="J479" s="32">
        <v>1199426</v>
      </c>
      <c r="K479" s="31" t="s">
        <v>95</v>
      </c>
      <c r="L479" s="31" t="s">
        <v>96</v>
      </c>
    </row>
    <row r="480" spans="1:12" x14ac:dyDescent="0.25">
      <c r="A480" s="65">
        <v>2024</v>
      </c>
      <c r="B480" s="39">
        <v>45392</v>
      </c>
      <c r="C480" s="31" t="s">
        <v>721</v>
      </c>
      <c r="D480" s="53">
        <v>16222</v>
      </c>
      <c r="E480" s="31" t="s">
        <v>236</v>
      </c>
      <c r="F480" s="31" t="s">
        <v>216</v>
      </c>
      <c r="G480" s="32">
        <v>1814820</v>
      </c>
      <c r="H480" s="33" t="s">
        <v>22</v>
      </c>
      <c r="I480" s="32">
        <v>145186</v>
      </c>
      <c r="J480" s="32">
        <v>1960006</v>
      </c>
      <c r="K480" s="31" t="s">
        <v>216</v>
      </c>
      <c r="L480" s="31" t="s">
        <v>217</v>
      </c>
    </row>
    <row r="481" spans="1:12" x14ac:dyDescent="0.25">
      <c r="A481" s="65">
        <v>2024</v>
      </c>
      <c r="B481" s="39">
        <v>45392</v>
      </c>
      <c r="C481" s="31" t="s">
        <v>722</v>
      </c>
      <c r="D481" s="53">
        <v>16224</v>
      </c>
      <c r="E481" s="31" t="s">
        <v>236</v>
      </c>
      <c r="F481" s="31" t="s">
        <v>723</v>
      </c>
      <c r="G481" s="32">
        <v>3549560</v>
      </c>
      <c r="H481" s="33" t="s">
        <v>22</v>
      </c>
      <c r="I481" s="32">
        <v>283965</v>
      </c>
      <c r="J481" s="32">
        <v>3833525</v>
      </c>
      <c r="K481" s="31" t="s">
        <v>81</v>
      </c>
      <c r="L481" s="31" t="s">
        <v>82</v>
      </c>
    </row>
    <row r="482" spans="1:12" x14ac:dyDescent="0.25">
      <c r="A482" s="65">
        <v>2024</v>
      </c>
      <c r="B482" s="39">
        <v>45392</v>
      </c>
      <c r="C482" s="31" t="s">
        <v>724</v>
      </c>
      <c r="D482" s="53">
        <v>16225</v>
      </c>
      <c r="E482" s="31" t="s">
        <v>236</v>
      </c>
      <c r="F482" s="31" t="s">
        <v>415</v>
      </c>
      <c r="G482" s="32">
        <v>444232</v>
      </c>
      <c r="H482" s="33" t="s">
        <v>22</v>
      </c>
      <c r="I482" s="32">
        <v>35539</v>
      </c>
      <c r="J482" s="32">
        <v>479771</v>
      </c>
      <c r="K482" s="31" t="s">
        <v>23</v>
      </c>
      <c r="L482" s="31" t="s">
        <v>24</v>
      </c>
    </row>
    <row r="483" spans="1:12" x14ac:dyDescent="0.25">
      <c r="A483" s="65">
        <v>2024</v>
      </c>
      <c r="B483" s="39">
        <v>45392</v>
      </c>
      <c r="C483" s="31" t="s">
        <v>725</v>
      </c>
      <c r="D483" s="53">
        <v>16228</v>
      </c>
      <c r="E483" s="31" t="s">
        <v>236</v>
      </c>
      <c r="F483" s="31" t="s">
        <v>726</v>
      </c>
      <c r="G483" s="32">
        <v>806200</v>
      </c>
      <c r="H483" s="33" t="s">
        <v>22</v>
      </c>
      <c r="I483" s="32">
        <v>64496</v>
      </c>
      <c r="J483" s="32">
        <v>870696</v>
      </c>
      <c r="K483" s="31" t="s">
        <v>23</v>
      </c>
      <c r="L483" s="31" t="s">
        <v>24</v>
      </c>
    </row>
    <row r="484" spans="1:12" x14ac:dyDescent="0.25">
      <c r="A484" s="65">
        <v>2024</v>
      </c>
      <c r="B484" s="39">
        <v>45392</v>
      </c>
      <c r="C484" s="31" t="s">
        <v>727</v>
      </c>
      <c r="D484" s="53">
        <v>16229</v>
      </c>
      <c r="E484" s="31" t="s">
        <v>236</v>
      </c>
      <c r="F484" s="31" t="s">
        <v>99</v>
      </c>
      <c r="G484" s="32">
        <v>1844280</v>
      </c>
      <c r="H484" s="33" t="s">
        <v>22</v>
      </c>
      <c r="I484" s="32">
        <v>147542</v>
      </c>
      <c r="J484" s="32">
        <v>1991822</v>
      </c>
      <c r="K484" s="31" t="s">
        <v>23</v>
      </c>
      <c r="L484" s="31" t="s">
        <v>24</v>
      </c>
    </row>
    <row r="485" spans="1:12" x14ac:dyDescent="0.25">
      <c r="A485" s="65">
        <v>2024</v>
      </c>
      <c r="B485" s="39">
        <v>45392</v>
      </c>
      <c r="C485" s="31" t="s">
        <v>728</v>
      </c>
      <c r="D485" s="53">
        <v>16235</v>
      </c>
      <c r="E485" s="31" t="s">
        <v>236</v>
      </c>
      <c r="F485" s="31" t="s">
        <v>342</v>
      </c>
      <c r="G485" s="32">
        <v>893718</v>
      </c>
      <c r="H485" s="33" t="s">
        <v>22</v>
      </c>
      <c r="I485" s="32">
        <v>71497</v>
      </c>
      <c r="J485" s="32">
        <v>965215</v>
      </c>
      <c r="K485" s="31" t="s">
        <v>55</v>
      </c>
      <c r="L485" s="31" t="s">
        <v>56</v>
      </c>
    </row>
    <row r="486" spans="1:12" x14ac:dyDescent="0.25">
      <c r="A486" s="65">
        <v>2024</v>
      </c>
      <c r="B486" s="39">
        <v>45392</v>
      </c>
      <c r="C486" s="31" t="s">
        <v>729</v>
      </c>
      <c r="D486" s="53">
        <v>16236</v>
      </c>
      <c r="E486" s="31" t="s">
        <v>236</v>
      </c>
      <c r="F486" s="31" t="s">
        <v>287</v>
      </c>
      <c r="G486" s="32">
        <v>683166</v>
      </c>
      <c r="H486" s="33" t="s">
        <v>22</v>
      </c>
      <c r="I486" s="32">
        <v>54653</v>
      </c>
      <c r="J486" s="32">
        <v>737819</v>
      </c>
      <c r="K486" s="31" t="s">
        <v>55</v>
      </c>
      <c r="L486" s="31" t="s">
        <v>56</v>
      </c>
    </row>
    <row r="487" spans="1:12" x14ac:dyDescent="0.25">
      <c r="A487" s="65">
        <v>2024</v>
      </c>
      <c r="B487" s="39">
        <v>45392</v>
      </c>
      <c r="C487" s="31" t="s">
        <v>730</v>
      </c>
      <c r="D487" s="53">
        <v>16239</v>
      </c>
      <c r="E487" s="31" t="s">
        <v>236</v>
      </c>
      <c r="F487" s="31" t="s">
        <v>411</v>
      </c>
      <c r="G487" s="32">
        <v>1150775</v>
      </c>
      <c r="H487" s="33" t="s">
        <v>22</v>
      </c>
      <c r="I487" s="32">
        <v>92062</v>
      </c>
      <c r="J487" s="32">
        <v>1242837</v>
      </c>
      <c r="K487" s="31" t="s">
        <v>23</v>
      </c>
      <c r="L487" s="31" t="s">
        <v>24</v>
      </c>
    </row>
    <row r="488" spans="1:12" x14ac:dyDescent="0.25">
      <c r="A488" s="65">
        <v>2024</v>
      </c>
      <c r="B488" s="39">
        <v>45392</v>
      </c>
      <c r="C488" s="31" t="s">
        <v>731</v>
      </c>
      <c r="D488" s="53">
        <v>16241</v>
      </c>
      <c r="E488" s="31" t="s">
        <v>236</v>
      </c>
      <c r="F488" s="31" t="s">
        <v>732</v>
      </c>
      <c r="G488" s="32">
        <v>520422</v>
      </c>
      <c r="H488" s="33" t="s">
        <v>22</v>
      </c>
      <c r="I488" s="32">
        <v>41634</v>
      </c>
      <c r="J488" s="32">
        <v>562056</v>
      </c>
      <c r="K488" s="31" t="s">
        <v>23</v>
      </c>
      <c r="L488" s="31" t="s">
        <v>24</v>
      </c>
    </row>
    <row r="489" spans="1:12" x14ac:dyDescent="0.25">
      <c r="A489" s="65">
        <v>2024</v>
      </c>
      <c r="B489" s="39">
        <v>45392</v>
      </c>
      <c r="C489" s="31" t="s">
        <v>733</v>
      </c>
      <c r="D489" s="53">
        <v>16242</v>
      </c>
      <c r="E489" s="31" t="s">
        <v>236</v>
      </c>
      <c r="F489" s="31" t="s">
        <v>426</v>
      </c>
      <c r="G489" s="32">
        <v>346948</v>
      </c>
      <c r="H489" s="33" t="s">
        <v>22</v>
      </c>
      <c r="I489" s="32">
        <v>27756</v>
      </c>
      <c r="J489" s="32">
        <v>374704</v>
      </c>
      <c r="K489" s="31" t="s">
        <v>23</v>
      </c>
      <c r="L489" s="31" t="s">
        <v>24</v>
      </c>
    </row>
    <row r="490" spans="1:12" x14ac:dyDescent="0.25">
      <c r="A490" s="65">
        <v>2024</v>
      </c>
      <c r="B490" s="39">
        <v>45392</v>
      </c>
      <c r="C490" s="31" t="s">
        <v>734</v>
      </c>
      <c r="D490" s="53">
        <v>16243</v>
      </c>
      <c r="E490" s="31" t="s">
        <v>236</v>
      </c>
      <c r="F490" s="31" t="s">
        <v>735</v>
      </c>
      <c r="G490" s="32">
        <v>409364</v>
      </c>
      <c r="H490" s="33" t="s">
        <v>22</v>
      </c>
      <c r="I490" s="32">
        <v>32749</v>
      </c>
      <c r="J490" s="32">
        <v>442113</v>
      </c>
      <c r="K490" s="31" t="s">
        <v>23</v>
      </c>
      <c r="L490" s="31" t="s">
        <v>24</v>
      </c>
    </row>
    <row r="491" spans="1:12" x14ac:dyDescent="0.25">
      <c r="A491" s="65">
        <v>2024</v>
      </c>
      <c r="B491" s="39">
        <v>45392</v>
      </c>
      <c r="C491" s="31" t="s">
        <v>736</v>
      </c>
      <c r="D491" s="53">
        <v>16245</v>
      </c>
      <c r="E491" s="31" t="s">
        <v>236</v>
      </c>
      <c r="F491" s="31" t="s">
        <v>402</v>
      </c>
      <c r="G491" s="32">
        <v>867370</v>
      </c>
      <c r="H491" s="33" t="s">
        <v>22</v>
      </c>
      <c r="I491" s="32">
        <v>69390</v>
      </c>
      <c r="J491" s="32">
        <v>936760</v>
      </c>
      <c r="K491" s="31" t="s">
        <v>23</v>
      </c>
      <c r="L491" s="31" t="s">
        <v>24</v>
      </c>
    </row>
    <row r="492" spans="1:12" x14ac:dyDescent="0.25">
      <c r="A492" s="65">
        <v>2024</v>
      </c>
      <c r="B492" s="39">
        <v>45392</v>
      </c>
      <c r="C492" s="31" t="s">
        <v>737</v>
      </c>
      <c r="D492" s="53">
        <v>16284</v>
      </c>
      <c r="E492" s="31" t="s">
        <v>236</v>
      </c>
      <c r="F492" s="31" t="s">
        <v>150</v>
      </c>
      <c r="G492" s="32">
        <v>2925400</v>
      </c>
      <c r="H492" s="33" t="s">
        <v>22</v>
      </c>
      <c r="I492" s="32">
        <v>234032</v>
      </c>
      <c r="J492" s="32">
        <v>3159432</v>
      </c>
      <c r="K492" s="31" t="s">
        <v>150</v>
      </c>
      <c r="L492" s="31" t="s">
        <v>151</v>
      </c>
    </row>
    <row r="493" spans="1:12" x14ac:dyDescent="0.25">
      <c r="A493" s="65">
        <v>2024</v>
      </c>
      <c r="B493" s="39">
        <v>45392</v>
      </c>
      <c r="C493" s="31" t="s">
        <v>738</v>
      </c>
      <c r="D493" s="53">
        <v>16285</v>
      </c>
      <c r="E493" s="31" t="s">
        <v>236</v>
      </c>
      <c r="F493" s="31" t="s">
        <v>136</v>
      </c>
      <c r="G493" s="32">
        <v>555290</v>
      </c>
      <c r="H493" s="33" t="s">
        <v>22</v>
      </c>
      <c r="I493" s="32">
        <v>44423</v>
      </c>
      <c r="J493" s="32">
        <v>599713</v>
      </c>
      <c r="K493" s="31" t="s">
        <v>136</v>
      </c>
      <c r="L493" s="31" t="s">
        <v>137</v>
      </c>
    </row>
    <row r="494" spans="1:12" x14ac:dyDescent="0.25">
      <c r="A494" s="65">
        <v>2024</v>
      </c>
      <c r="B494" s="39">
        <v>45392</v>
      </c>
      <c r="C494" s="31" t="s">
        <v>739</v>
      </c>
      <c r="D494" s="53">
        <v>16286</v>
      </c>
      <c r="E494" s="31" t="s">
        <v>236</v>
      </c>
      <c r="F494" s="31" t="s">
        <v>134</v>
      </c>
      <c r="G494" s="32">
        <v>1462700</v>
      </c>
      <c r="H494" s="33" t="s">
        <v>22</v>
      </c>
      <c r="I494" s="32">
        <v>117016</v>
      </c>
      <c r="J494" s="32">
        <v>1579716</v>
      </c>
      <c r="K494" s="31" t="s">
        <v>134</v>
      </c>
      <c r="L494" s="31" t="s">
        <v>135</v>
      </c>
    </row>
    <row r="495" spans="1:12" x14ac:dyDescent="0.25">
      <c r="A495" s="65">
        <v>2024</v>
      </c>
      <c r="B495" s="39">
        <v>45392</v>
      </c>
      <c r="C495" s="31" t="s">
        <v>740</v>
      </c>
      <c r="D495" s="53">
        <v>16287</v>
      </c>
      <c r="E495" s="31" t="s">
        <v>236</v>
      </c>
      <c r="F495" s="31" t="s">
        <v>166</v>
      </c>
      <c r="G495" s="32">
        <v>1510908</v>
      </c>
      <c r="H495" s="33" t="s">
        <v>22</v>
      </c>
      <c r="I495" s="32">
        <v>120873</v>
      </c>
      <c r="J495" s="32">
        <v>1631781</v>
      </c>
      <c r="K495" s="31" t="s">
        <v>166</v>
      </c>
      <c r="L495" s="31" t="s">
        <v>167</v>
      </c>
    </row>
    <row r="496" spans="1:12" x14ac:dyDescent="0.25">
      <c r="A496" s="65">
        <v>2024</v>
      </c>
      <c r="B496" s="39">
        <v>45392</v>
      </c>
      <c r="C496" s="31" t="s">
        <v>741</v>
      </c>
      <c r="D496" s="53">
        <v>16288</v>
      </c>
      <c r="E496" s="31" t="s">
        <v>236</v>
      </c>
      <c r="F496" s="31" t="s">
        <v>194</v>
      </c>
      <c r="G496" s="32">
        <v>867370</v>
      </c>
      <c r="H496" s="33" t="s">
        <v>22</v>
      </c>
      <c r="I496" s="32">
        <v>69390</v>
      </c>
      <c r="J496" s="32">
        <v>936760</v>
      </c>
      <c r="K496" s="31" t="s">
        <v>194</v>
      </c>
      <c r="L496" s="31" t="s">
        <v>195</v>
      </c>
    </row>
    <row r="497" spans="1:12" x14ac:dyDescent="0.25">
      <c r="A497" s="65">
        <v>2024</v>
      </c>
      <c r="B497" s="39">
        <v>45392</v>
      </c>
      <c r="C497" s="31" t="s">
        <v>742</v>
      </c>
      <c r="D497" s="53">
        <v>16289</v>
      </c>
      <c r="E497" s="31" t="s">
        <v>236</v>
      </c>
      <c r="F497" s="31" t="s">
        <v>168</v>
      </c>
      <c r="G497" s="32">
        <v>771332</v>
      </c>
      <c r="H497" s="33" t="s">
        <v>22</v>
      </c>
      <c r="I497" s="32">
        <v>61707</v>
      </c>
      <c r="J497" s="32">
        <v>833039</v>
      </c>
      <c r="K497" s="31" t="s">
        <v>169</v>
      </c>
      <c r="L497" s="31" t="s">
        <v>170</v>
      </c>
    </row>
    <row r="498" spans="1:12" x14ac:dyDescent="0.25">
      <c r="A498" s="65">
        <v>2024</v>
      </c>
      <c r="B498" s="39">
        <v>45392</v>
      </c>
      <c r="C498" s="31" t="s">
        <v>743</v>
      </c>
      <c r="D498" s="53">
        <v>16290</v>
      </c>
      <c r="E498" s="31" t="s">
        <v>236</v>
      </c>
      <c r="F498" s="31" t="s">
        <v>138</v>
      </c>
      <c r="G498" s="32">
        <v>3491900</v>
      </c>
      <c r="H498" s="33" t="s">
        <v>22</v>
      </c>
      <c r="I498" s="32">
        <v>279352</v>
      </c>
      <c r="J498" s="32">
        <v>3771252</v>
      </c>
      <c r="K498" s="31" t="s">
        <v>138</v>
      </c>
      <c r="L498" s="31" t="s">
        <v>139</v>
      </c>
    </row>
    <row r="499" spans="1:12" x14ac:dyDescent="0.25">
      <c r="A499" s="65">
        <v>2024</v>
      </c>
      <c r="B499" s="39">
        <v>45392</v>
      </c>
      <c r="C499" s="31" t="s">
        <v>744</v>
      </c>
      <c r="D499" s="53">
        <v>16291</v>
      </c>
      <c r="E499" s="31" t="s">
        <v>236</v>
      </c>
      <c r="F499" s="31" t="s">
        <v>146</v>
      </c>
      <c r="G499" s="32">
        <v>2370110</v>
      </c>
      <c r="H499" s="33" t="s">
        <v>22</v>
      </c>
      <c r="I499" s="32">
        <v>189609</v>
      </c>
      <c r="J499" s="32">
        <v>2559719</v>
      </c>
      <c r="K499" s="31" t="s">
        <v>146</v>
      </c>
      <c r="L499" s="31" t="s">
        <v>147</v>
      </c>
    </row>
    <row r="500" spans="1:12" x14ac:dyDescent="0.25">
      <c r="A500" s="65">
        <v>2024</v>
      </c>
      <c r="B500" s="39">
        <v>45393</v>
      </c>
      <c r="C500" s="31" t="s">
        <v>745</v>
      </c>
      <c r="D500" s="53">
        <v>10312</v>
      </c>
      <c r="E500" s="31" t="s">
        <v>239</v>
      </c>
      <c r="F500" s="31" t="s">
        <v>746</v>
      </c>
      <c r="G500" s="32">
        <v>-295547</v>
      </c>
      <c r="H500" s="33" t="s">
        <v>22</v>
      </c>
      <c r="I500" s="32">
        <v>-23644</v>
      </c>
      <c r="J500" s="32">
        <v>-319191</v>
      </c>
      <c r="K500" s="31" t="s">
        <v>23</v>
      </c>
      <c r="L500" s="31" t="s">
        <v>24</v>
      </c>
    </row>
    <row r="501" spans="1:12" x14ac:dyDescent="0.25">
      <c r="A501" s="65">
        <v>2024</v>
      </c>
      <c r="B501" s="39">
        <v>45393</v>
      </c>
      <c r="C501" s="31" t="s">
        <v>747</v>
      </c>
      <c r="D501" s="53">
        <v>10505</v>
      </c>
      <c r="E501" s="31" t="s">
        <v>239</v>
      </c>
      <c r="F501" s="31" t="s">
        <v>748</v>
      </c>
      <c r="G501" s="32">
        <v>-524049</v>
      </c>
      <c r="H501" s="33" t="s">
        <v>22</v>
      </c>
      <c r="I501" s="32">
        <v>-41924</v>
      </c>
      <c r="J501" s="32">
        <v>-565973</v>
      </c>
      <c r="K501" s="31" t="s">
        <v>23</v>
      </c>
      <c r="L501" s="31" t="s">
        <v>24</v>
      </c>
    </row>
    <row r="502" spans="1:12" x14ac:dyDescent="0.25">
      <c r="A502" s="65">
        <v>2024</v>
      </c>
      <c r="B502" s="39">
        <v>45393</v>
      </c>
      <c r="C502" s="31" t="s">
        <v>749</v>
      </c>
      <c r="D502" s="53">
        <v>10519</v>
      </c>
      <c r="E502" s="31" t="s">
        <v>239</v>
      </c>
      <c r="F502" s="31" t="s">
        <v>750</v>
      </c>
      <c r="G502" s="32">
        <v>-609398</v>
      </c>
      <c r="H502" s="33" t="s">
        <v>22</v>
      </c>
      <c r="I502" s="32">
        <v>-48752</v>
      </c>
      <c r="J502" s="32">
        <v>-658150</v>
      </c>
      <c r="K502" s="31" t="s">
        <v>23</v>
      </c>
      <c r="L502" s="31" t="s">
        <v>24</v>
      </c>
    </row>
    <row r="503" spans="1:12" x14ac:dyDescent="0.25">
      <c r="A503" s="65">
        <v>2024</v>
      </c>
      <c r="B503" s="39">
        <v>45393</v>
      </c>
      <c r="C503" s="31" t="s">
        <v>289</v>
      </c>
      <c r="D503" s="53">
        <v>10558</v>
      </c>
      <c r="E503" s="31" t="s">
        <v>239</v>
      </c>
      <c r="F503" s="31" t="s">
        <v>751</v>
      </c>
      <c r="G503" s="32">
        <v>-618065</v>
      </c>
      <c r="H503" s="33" t="s">
        <v>22</v>
      </c>
      <c r="I503" s="32">
        <v>-49445</v>
      </c>
      <c r="J503" s="32">
        <v>-667510</v>
      </c>
      <c r="K503" s="31" t="s">
        <v>23</v>
      </c>
      <c r="L503" s="31" t="s">
        <v>24</v>
      </c>
    </row>
    <row r="504" spans="1:12" x14ac:dyDescent="0.25">
      <c r="A504" s="65">
        <v>2024</v>
      </c>
      <c r="B504" s="39">
        <v>45393</v>
      </c>
      <c r="C504" s="31" t="s">
        <v>297</v>
      </c>
      <c r="D504" s="53">
        <v>10572</v>
      </c>
      <c r="E504" s="31" t="s">
        <v>239</v>
      </c>
      <c r="F504" s="31" t="s">
        <v>752</v>
      </c>
      <c r="G504" s="32">
        <v>-1156025</v>
      </c>
      <c r="H504" s="33" t="s">
        <v>22</v>
      </c>
      <c r="I504" s="32">
        <v>-92482</v>
      </c>
      <c r="J504" s="32">
        <v>-1248507</v>
      </c>
      <c r="K504" s="31" t="s">
        <v>23</v>
      </c>
      <c r="L504" s="31" t="s">
        <v>24</v>
      </c>
    </row>
    <row r="505" spans="1:12" x14ac:dyDescent="0.25">
      <c r="A505" s="65">
        <v>2024</v>
      </c>
      <c r="B505" s="39">
        <v>45393</v>
      </c>
      <c r="C505" s="31" t="s">
        <v>753</v>
      </c>
      <c r="D505" s="53">
        <v>10587</v>
      </c>
      <c r="E505" s="31" t="s">
        <v>239</v>
      </c>
      <c r="F505" s="31" t="s">
        <v>754</v>
      </c>
      <c r="G505" s="32">
        <v>-361305</v>
      </c>
      <c r="H505" s="33" t="s">
        <v>22</v>
      </c>
      <c r="I505" s="32">
        <v>-28904</v>
      </c>
      <c r="J505" s="32">
        <v>-390209</v>
      </c>
      <c r="K505" s="31" t="s">
        <v>23</v>
      </c>
      <c r="L505" s="31" t="s">
        <v>24</v>
      </c>
    </row>
    <row r="506" spans="1:12" x14ac:dyDescent="0.25">
      <c r="A506" s="65">
        <v>2024</v>
      </c>
      <c r="B506" s="39">
        <v>45393</v>
      </c>
      <c r="C506" s="31" t="s">
        <v>755</v>
      </c>
      <c r="D506" s="53">
        <v>10588</v>
      </c>
      <c r="E506" s="31" t="s">
        <v>239</v>
      </c>
      <c r="F506" s="31" t="s">
        <v>756</v>
      </c>
      <c r="G506" s="32">
        <v>-556595</v>
      </c>
      <c r="H506" s="33" t="s">
        <v>22</v>
      </c>
      <c r="I506" s="32">
        <v>-44528</v>
      </c>
      <c r="J506" s="32">
        <v>-601123</v>
      </c>
      <c r="K506" s="31" t="s">
        <v>23</v>
      </c>
      <c r="L506" s="31" t="s">
        <v>24</v>
      </c>
    </row>
    <row r="507" spans="1:12" x14ac:dyDescent="0.25">
      <c r="A507" s="65">
        <v>2024</v>
      </c>
      <c r="B507" s="39">
        <v>45393</v>
      </c>
      <c r="C507" s="31" t="s">
        <v>757</v>
      </c>
      <c r="D507" s="53">
        <v>10590</v>
      </c>
      <c r="E507" s="31" t="s">
        <v>239</v>
      </c>
      <c r="F507" s="31" t="s">
        <v>758</v>
      </c>
      <c r="G507" s="32">
        <v>-151203</v>
      </c>
      <c r="H507" s="33" t="s">
        <v>22</v>
      </c>
      <c r="I507" s="32">
        <v>-12096</v>
      </c>
      <c r="J507" s="32">
        <v>-163299</v>
      </c>
      <c r="K507" s="31" t="s">
        <v>23</v>
      </c>
      <c r="L507" s="31" t="s">
        <v>24</v>
      </c>
    </row>
    <row r="508" spans="1:12" x14ac:dyDescent="0.25">
      <c r="A508" s="65">
        <v>2024</v>
      </c>
      <c r="B508" s="39">
        <v>45393</v>
      </c>
      <c r="C508" s="31" t="s">
        <v>759</v>
      </c>
      <c r="D508" s="53">
        <v>16294</v>
      </c>
      <c r="E508" s="31" t="s">
        <v>236</v>
      </c>
      <c r="F508" s="31" t="s">
        <v>255</v>
      </c>
      <c r="G508" s="32">
        <v>1066242</v>
      </c>
      <c r="H508" s="33" t="s">
        <v>22</v>
      </c>
      <c r="I508" s="32">
        <v>85299</v>
      </c>
      <c r="J508" s="32">
        <v>1151541</v>
      </c>
      <c r="K508" s="31" t="s">
        <v>23</v>
      </c>
      <c r="L508" s="31" t="s">
        <v>24</v>
      </c>
    </row>
    <row r="509" spans="1:12" x14ac:dyDescent="0.25">
      <c r="A509" s="65">
        <v>2024</v>
      </c>
      <c r="B509" s="39">
        <v>45393</v>
      </c>
      <c r="C509" s="31" t="s">
        <v>760</v>
      </c>
      <c r="D509" s="53">
        <v>16295</v>
      </c>
      <c r="E509" s="31" t="s">
        <v>236</v>
      </c>
      <c r="F509" s="31" t="s">
        <v>87</v>
      </c>
      <c r="G509" s="32">
        <v>4051380</v>
      </c>
      <c r="H509" s="33" t="s">
        <v>22</v>
      </c>
      <c r="I509" s="32">
        <v>324110</v>
      </c>
      <c r="J509" s="32">
        <v>4375490</v>
      </c>
      <c r="K509" s="31" t="s">
        <v>87</v>
      </c>
      <c r="L509" s="31" t="s">
        <v>88</v>
      </c>
    </row>
    <row r="510" spans="1:12" x14ac:dyDescent="0.25">
      <c r="A510" s="65">
        <v>2024</v>
      </c>
      <c r="B510" s="39">
        <v>45393</v>
      </c>
      <c r="C510" s="31" t="s">
        <v>761</v>
      </c>
      <c r="D510" s="53">
        <v>16299</v>
      </c>
      <c r="E510" s="31" t="s">
        <v>236</v>
      </c>
      <c r="F510" s="31" t="s">
        <v>111</v>
      </c>
      <c r="G510" s="32">
        <v>323908</v>
      </c>
      <c r="H510" s="33" t="s">
        <v>22</v>
      </c>
      <c r="I510" s="32">
        <v>25913</v>
      </c>
      <c r="J510" s="32">
        <v>349821</v>
      </c>
      <c r="K510" s="31" t="s">
        <v>23</v>
      </c>
      <c r="L510" s="31" t="s">
        <v>24</v>
      </c>
    </row>
    <row r="511" spans="1:12" x14ac:dyDescent="0.25">
      <c r="A511" s="65">
        <v>2024</v>
      </c>
      <c r="B511" s="39">
        <v>45393</v>
      </c>
      <c r="C511" s="31" t="s">
        <v>762</v>
      </c>
      <c r="D511" s="53">
        <v>16300</v>
      </c>
      <c r="E511" s="31" t="s">
        <v>236</v>
      </c>
      <c r="F511" s="31" t="s">
        <v>161</v>
      </c>
      <c r="G511" s="32">
        <v>1128530</v>
      </c>
      <c r="H511" s="33" t="s">
        <v>22</v>
      </c>
      <c r="I511" s="32">
        <v>90282</v>
      </c>
      <c r="J511" s="32">
        <v>1218812</v>
      </c>
      <c r="K511" s="31" t="s">
        <v>23</v>
      </c>
      <c r="L511" s="31" t="s">
        <v>24</v>
      </c>
    </row>
    <row r="512" spans="1:12" x14ac:dyDescent="0.25">
      <c r="A512" s="65">
        <v>2024</v>
      </c>
      <c r="B512" s="39">
        <v>45393</v>
      </c>
      <c r="C512" s="31" t="s">
        <v>763</v>
      </c>
      <c r="D512" s="53">
        <v>16301</v>
      </c>
      <c r="E512" s="31" t="s">
        <v>236</v>
      </c>
      <c r="F512" s="31" t="s">
        <v>171</v>
      </c>
      <c r="G512" s="32">
        <v>1814820</v>
      </c>
      <c r="H512" s="33" t="s">
        <v>22</v>
      </c>
      <c r="I512" s="32">
        <v>145186</v>
      </c>
      <c r="J512" s="32">
        <v>1960006</v>
      </c>
      <c r="K512" s="31" t="s">
        <v>77</v>
      </c>
      <c r="L512" s="31" t="s">
        <v>78</v>
      </c>
    </row>
    <row r="513" spans="1:12" x14ac:dyDescent="0.25">
      <c r="A513" s="65">
        <v>2024</v>
      </c>
      <c r="B513" s="39">
        <v>45393</v>
      </c>
      <c r="C513" s="31" t="s">
        <v>764</v>
      </c>
      <c r="D513" s="53">
        <v>16302</v>
      </c>
      <c r="E513" s="31" t="s">
        <v>236</v>
      </c>
      <c r="F513" s="31" t="s">
        <v>106</v>
      </c>
      <c r="G513" s="32">
        <v>425700</v>
      </c>
      <c r="H513" s="33" t="s">
        <v>22</v>
      </c>
      <c r="I513" s="32">
        <v>34056</v>
      </c>
      <c r="J513" s="32">
        <v>459756</v>
      </c>
      <c r="K513" s="31" t="s">
        <v>107</v>
      </c>
      <c r="L513" s="31" t="s">
        <v>108</v>
      </c>
    </row>
    <row r="514" spans="1:12" x14ac:dyDescent="0.25">
      <c r="A514" s="65">
        <v>2024</v>
      </c>
      <c r="B514" s="39">
        <v>45393</v>
      </c>
      <c r="C514" s="31" t="s">
        <v>765</v>
      </c>
      <c r="D514" s="53">
        <v>16305</v>
      </c>
      <c r="E514" s="31" t="s">
        <v>236</v>
      </c>
      <c r="F514" s="31" t="s">
        <v>766</v>
      </c>
      <c r="G514" s="32">
        <v>670968</v>
      </c>
      <c r="H514" s="33" t="s">
        <v>22</v>
      </c>
      <c r="I514" s="32">
        <v>53677</v>
      </c>
      <c r="J514" s="32">
        <v>724645</v>
      </c>
      <c r="K514" s="31" t="s">
        <v>23</v>
      </c>
      <c r="L514" s="31" t="s">
        <v>24</v>
      </c>
    </row>
    <row r="515" spans="1:12" x14ac:dyDescent="0.25">
      <c r="A515" s="65">
        <v>2024</v>
      </c>
      <c r="B515" s="39">
        <v>45393</v>
      </c>
      <c r="C515" s="31" t="s">
        <v>767</v>
      </c>
      <c r="D515" s="53">
        <v>16309</v>
      </c>
      <c r="E515" s="31" t="s">
        <v>236</v>
      </c>
      <c r="F515" s="31" t="s">
        <v>334</v>
      </c>
      <c r="G515" s="32">
        <v>1038080</v>
      </c>
      <c r="H515" s="33" t="s">
        <v>22</v>
      </c>
      <c r="I515" s="32">
        <v>83046</v>
      </c>
      <c r="J515" s="32">
        <v>1121126</v>
      </c>
      <c r="K515" s="31" t="s">
        <v>23</v>
      </c>
      <c r="L515" s="31" t="s">
        <v>24</v>
      </c>
    </row>
    <row r="516" spans="1:12" x14ac:dyDescent="0.25">
      <c r="A516" s="65">
        <v>2024</v>
      </c>
      <c r="B516" s="39">
        <v>45393</v>
      </c>
      <c r="C516" s="31" t="s">
        <v>768</v>
      </c>
      <c r="D516" s="53">
        <v>16312</v>
      </c>
      <c r="E516" s="31" t="s">
        <v>236</v>
      </c>
      <c r="F516" s="31" t="s">
        <v>128</v>
      </c>
      <c r="G516" s="32">
        <v>936240</v>
      </c>
      <c r="H516" s="33" t="s">
        <v>22</v>
      </c>
      <c r="I516" s="32">
        <v>74899</v>
      </c>
      <c r="J516" s="32">
        <v>1011139</v>
      </c>
      <c r="K516" s="31" t="s">
        <v>128</v>
      </c>
      <c r="L516" s="31" t="s">
        <v>129</v>
      </c>
    </row>
    <row r="517" spans="1:12" x14ac:dyDescent="0.25">
      <c r="A517" s="65">
        <v>2024</v>
      </c>
      <c r="B517" s="39">
        <v>45393</v>
      </c>
      <c r="C517" s="31" t="s">
        <v>769</v>
      </c>
      <c r="D517" s="53">
        <v>16314</v>
      </c>
      <c r="E517" s="31" t="s">
        <v>236</v>
      </c>
      <c r="F517" s="31" t="s">
        <v>770</v>
      </c>
      <c r="G517" s="32">
        <v>1057110</v>
      </c>
      <c r="H517" s="33" t="s">
        <v>22</v>
      </c>
      <c r="I517" s="32">
        <v>84569</v>
      </c>
      <c r="J517" s="32">
        <v>1141679</v>
      </c>
      <c r="K517" s="31" t="s">
        <v>23</v>
      </c>
      <c r="L517" s="31" t="s">
        <v>24</v>
      </c>
    </row>
    <row r="518" spans="1:12" x14ac:dyDescent="0.25">
      <c r="A518" s="65">
        <v>2024</v>
      </c>
      <c r="B518" s="39">
        <v>45393</v>
      </c>
      <c r="C518" s="31" t="s">
        <v>771</v>
      </c>
      <c r="D518" s="53">
        <v>16315</v>
      </c>
      <c r="E518" s="31" t="s">
        <v>236</v>
      </c>
      <c r="F518" s="31" t="s">
        <v>374</v>
      </c>
      <c r="G518" s="32">
        <v>371250</v>
      </c>
      <c r="H518" s="33" t="s">
        <v>22</v>
      </c>
      <c r="I518" s="32">
        <v>29700</v>
      </c>
      <c r="J518" s="32">
        <v>400950</v>
      </c>
      <c r="K518" s="31" t="s">
        <v>23</v>
      </c>
      <c r="L518" s="31" t="s">
        <v>24</v>
      </c>
    </row>
    <row r="519" spans="1:12" x14ac:dyDescent="0.25">
      <c r="A519" s="65">
        <v>2024</v>
      </c>
      <c r="B519" s="39">
        <v>45393</v>
      </c>
      <c r="C519" s="31" t="s">
        <v>772</v>
      </c>
      <c r="D519" s="53">
        <v>16422</v>
      </c>
      <c r="E519" s="31" t="s">
        <v>236</v>
      </c>
      <c r="F519" s="31" t="s">
        <v>376</v>
      </c>
      <c r="G519" s="32">
        <v>891394</v>
      </c>
      <c r="H519" s="33" t="s">
        <v>22</v>
      </c>
      <c r="I519" s="32">
        <v>71312</v>
      </c>
      <c r="J519" s="32">
        <v>962706</v>
      </c>
      <c r="K519" s="31" t="s">
        <v>23</v>
      </c>
      <c r="L519" s="31" t="s">
        <v>24</v>
      </c>
    </row>
    <row r="520" spans="1:12" x14ac:dyDescent="0.25">
      <c r="A520" s="65">
        <v>2024</v>
      </c>
      <c r="B520" s="39">
        <v>45393</v>
      </c>
      <c r="C520" s="31" t="s">
        <v>773</v>
      </c>
      <c r="D520" s="53">
        <v>16423</v>
      </c>
      <c r="E520" s="31" t="s">
        <v>236</v>
      </c>
      <c r="F520" s="31" t="s">
        <v>392</v>
      </c>
      <c r="G520" s="32">
        <v>562990</v>
      </c>
      <c r="H520" s="33" t="s">
        <v>22</v>
      </c>
      <c r="I520" s="32">
        <v>45039</v>
      </c>
      <c r="J520" s="32">
        <v>608029</v>
      </c>
      <c r="K520" s="31" t="s">
        <v>23</v>
      </c>
      <c r="L520" s="31" t="s">
        <v>24</v>
      </c>
    </row>
    <row r="521" spans="1:12" x14ac:dyDescent="0.25">
      <c r="A521" s="65">
        <v>2024</v>
      </c>
      <c r="B521" s="39">
        <v>45393</v>
      </c>
      <c r="C521" s="31" t="s">
        <v>774</v>
      </c>
      <c r="D521" s="53">
        <v>16435</v>
      </c>
      <c r="E521" s="31" t="s">
        <v>236</v>
      </c>
      <c r="F521" s="31" t="s">
        <v>321</v>
      </c>
      <c r="G521" s="32">
        <v>473026</v>
      </c>
      <c r="H521" s="33" t="s">
        <v>22</v>
      </c>
      <c r="I521" s="32">
        <v>37842</v>
      </c>
      <c r="J521" s="32">
        <v>510868</v>
      </c>
      <c r="K521" s="31" t="s">
        <v>23</v>
      </c>
      <c r="L521" s="31" t="s">
        <v>24</v>
      </c>
    </row>
    <row r="522" spans="1:12" x14ac:dyDescent="0.25">
      <c r="A522" s="65">
        <v>2024</v>
      </c>
      <c r="B522" s="39">
        <v>45393</v>
      </c>
      <c r="C522" s="31" t="s">
        <v>775</v>
      </c>
      <c r="D522" s="53">
        <v>16436</v>
      </c>
      <c r="E522" s="31" t="s">
        <v>236</v>
      </c>
      <c r="F522" s="31" t="s">
        <v>403</v>
      </c>
      <c r="G522" s="32">
        <v>1007856</v>
      </c>
      <c r="H522" s="33" t="s">
        <v>22</v>
      </c>
      <c r="I522" s="32">
        <v>80628</v>
      </c>
      <c r="J522" s="32">
        <v>1088484</v>
      </c>
      <c r="K522" s="31" t="s">
        <v>23</v>
      </c>
      <c r="L522" s="31" t="s">
        <v>24</v>
      </c>
    </row>
    <row r="523" spans="1:12" x14ac:dyDescent="0.25">
      <c r="A523" s="65">
        <v>2024</v>
      </c>
      <c r="B523" s="39">
        <v>45393</v>
      </c>
      <c r="C523" s="31" t="s">
        <v>776</v>
      </c>
      <c r="D523" s="53">
        <v>16551</v>
      </c>
      <c r="E523" s="31" t="s">
        <v>236</v>
      </c>
      <c r="F523" s="31" t="s">
        <v>208</v>
      </c>
      <c r="G523" s="32">
        <v>1099736</v>
      </c>
      <c r="H523" s="33" t="s">
        <v>22</v>
      </c>
      <c r="I523" s="32">
        <v>87979</v>
      </c>
      <c r="J523" s="32">
        <v>1187715</v>
      </c>
      <c r="K523" s="31" t="s">
        <v>107</v>
      </c>
      <c r="L523" s="31" t="s">
        <v>108</v>
      </c>
    </row>
    <row r="524" spans="1:12" x14ac:dyDescent="0.25">
      <c r="A524" s="65">
        <v>2024</v>
      </c>
      <c r="B524" s="39">
        <v>45393</v>
      </c>
      <c r="C524" s="31" t="s">
        <v>777</v>
      </c>
      <c r="D524" s="53">
        <v>16960</v>
      </c>
      <c r="E524" s="31" t="s">
        <v>236</v>
      </c>
      <c r="F524" s="31" t="s">
        <v>292</v>
      </c>
      <c r="G524" s="32">
        <v>1179450</v>
      </c>
      <c r="H524" s="33" t="s">
        <v>22</v>
      </c>
      <c r="I524" s="32">
        <v>94356</v>
      </c>
      <c r="J524" s="32">
        <v>1273806</v>
      </c>
      <c r="K524" s="31" t="s">
        <v>44</v>
      </c>
      <c r="L524" s="31" t="s">
        <v>45</v>
      </c>
    </row>
    <row r="525" spans="1:12" x14ac:dyDescent="0.25">
      <c r="A525" s="65">
        <v>2024</v>
      </c>
      <c r="B525" s="39">
        <v>45394</v>
      </c>
      <c r="C525" s="31" t="s">
        <v>778</v>
      </c>
      <c r="D525" s="53">
        <v>265</v>
      </c>
      <c r="E525" s="31" t="s">
        <v>250</v>
      </c>
      <c r="F525" s="31" t="s">
        <v>779</v>
      </c>
      <c r="G525" s="32">
        <v>-733303</v>
      </c>
      <c r="H525" s="33" t="s">
        <v>22</v>
      </c>
      <c r="I525" s="32">
        <v>-58664</v>
      </c>
      <c r="J525" s="32">
        <v>-791967</v>
      </c>
      <c r="K525" s="31" t="s">
        <v>55</v>
      </c>
      <c r="L525" s="31" t="s">
        <v>56</v>
      </c>
    </row>
    <row r="526" spans="1:12" x14ac:dyDescent="0.25">
      <c r="A526" s="65">
        <v>2024</v>
      </c>
      <c r="B526" s="39">
        <v>45394</v>
      </c>
      <c r="C526" s="31" t="s">
        <v>780</v>
      </c>
      <c r="D526" s="53">
        <v>283</v>
      </c>
      <c r="E526" s="31" t="s">
        <v>298</v>
      </c>
      <c r="F526" s="31" t="s">
        <v>781</v>
      </c>
      <c r="G526" s="32">
        <v>-222116</v>
      </c>
      <c r="H526" s="33" t="s">
        <v>22</v>
      </c>
      <c r="I526" s="32">
        <v>-17769</v>
      </c>
      <c r="J526" s="32">
        <v>-239885</v>
      </c>
      <c r="K526" s="31" t="s">
        <v>153</v>
      </c>
      <c r="L526" s="31" t="s">
        <v>154</v>
      </c>
    </row>
    <row r="527" spans="1:12" x14ac:dyDescent="0.25">
      <c r="A527" s="65">
        <v>2024</v>
      </c>
      <c r="B527" s="39">
        <v>45394</v>
      </c>
      <c r="C527" s="31" t="s">
        <v>782</v>
      </c>
      <c r="D527" s="53">
        <v>296</v>
      </c>
      <c r="E527" s="31" t="s">
        <v>783</v>
      </c>
      <c r="F527" s="31" t="s">
        <v>784</v>
      </c>
      <c r="G527" s="32">
        <v>-933988</v>
      </c>
      <c r="H527" s="33" t="s">
        <v>22</v>
      </c>
      <c r="I527" s="32">
        <v>-74719</v>
      </c>
      <c r="J527" s="32">
        <v>-1008707</v>
      </c>
      <c r="K527" s="31" t="s">
        <v>138</v>
      </c>
      <c r="L527" s="31" t="s">
        <v>139</v>
      </c>
    </row>
    <row r="528" spans="1:12" x14ac:dyDescent="0.25">
      <c r="A528" s="65">
        <v>2024</v>
      </c>
      <c r="B528" s="39">
        <v>45394</v>
      </c>
      <c r="C528" s="31" t="s">
        <v>785</v>
      </c>
      <c r="D528" s="53">
        <v>344</v>
      </c>
      <c r="E528" s="31" t="s">
        <v>786</v>
      </c>
      <c r="F528" s="31" t="s">
        <v>787</v>
      </c>
      <c r="G528" s="32">
        <v>-150546</v>
      </c>
      <c r="H528" s="33" t="s">
        <v>22</v>
      </c>
      <c r="I528" s="32">
        <v>-12044</v>
      </c>
      <c r="J528" s="32">
        <v>-162590</v>
      </c>
      <c r="K528" s="31" t="s">
        <v>35</v>
      </c>
      <c r="L528" s="31" t="s">
        <v>36</v>
      </c>
    </row>
    <row r="529" spans="1:12" x14ac:dyDescent="0.25">
      <c r="A529" s="65">
        <v>2024</v>
      </c>
      <c r="B529" s="39">
        <v>45394</v>
      </c>
      <c r="C529" s="31" t="s">
        <v>788</v>
      </c>
      <c r="D529" s="53">
        <v>17083</v>
      </c>
      <c r="E529" s="31" t="s">
        <v>236</v>
      </c>
      <c r="F529" s="31" t="s">
        <v>282</v>
      </c>
      <c r="G529" s="32">
        <v>1734740</v>
      </c>
      <c r="H529" s="33" t="s">
        <v>22</v>
      </c>
      <c r="I529" s="32">
        <v>138779</v>
      </c>
      <c r="J529" s="32">
        <v>1873519</v>
      </c>
      <c r="K529" s="31" t="s">
        <v>282</v>
      </c>
      <c r="L529" s="31" t="s">
        <v>283</v>
      </c>
    </row>
    <row r="530" spans="1:12" x14ac:dyDescent="0.25">
      <c r="A530" s="65">
        <v>2024</v>
      </c>
      <c r="B530" s="39">
        <v>45394</v>
      </c>
      <c r="C530" s="31" t="s">
        <v>789</v>
      </c>
      <c r="D530" s="53">
        <v>17084</v>
      </c>
      <c r="E530" s="31" t="s">
        <v>236</v>
      </c>
      <c r="F530" s="31" t="s">
        <v>31</v>
      </c>
      <c r="G530" s="32">
        <v>1512620</v>
      </c>
      <c r="H530" s="33" t="s">
        <v>22</v>
      </c>
      <c r="I530" s="32">
        <v>121010</v>
      </c>
      <c r="J530" s="32">
        <v>1633630</v>
      </c>
      <c r="K530" s="31" t="s">
        <v>31</v>
      </c>
      <c r="L530" s="31" t="s">
        <v>32</v>
      </c>
    </row>
    <row r="531" spans="1:12" x14ac:dyDescent="0.25">
      <c r="A531" s="65">
        <v>2024</v>
      </c>
      <c r="B531" s="39">
        <v>45394</v>
      </c>
      <c r="C531" s="31" t="s">
        <v>790</v>
      </c>
      <c r="D531" s="53">
        <v>17085</v>
      </c>
      <c r="E531" s="31" t="s">
        <v>236</v>
      </c>
      <c r="F531" s="31" t="s">
        <v>33</v>
      </c>
      <c r="G531" s="32">
        <v>624160</v>
      </c>
      <c r="H531" s="33" t="s">
        <v>22</v>
      </c>
      <c r="I531" s="32">
        <v>49933</v>
      </c>
      <c r="J531" s="32">
        <v>674093</v>
      </c>
      <c r="K531" s="31" t="s">
        <v>33</v>
      </c>
      <c r="L531" s="31" t="s">
        <v>34</v>
      </c>
    </row>
    <row r="532" spans="1:12" x14ac:dyDescent="0.25">
      <c r="A532" s="65">
        <v>2024</v>
      </c>
      <c r="B532" s="39">
        <v>45394</v>
      </c>
      <c r="C532" s="31" t="s">
        <v>791</v>
      </c>
      <c r="D532" s="53">
        <v>17086</v>
      </c>
      <c r="E532" s="31" t="s">
        <v>236</v>
      </c>
      <c r="F532" s="31" t="s">
        <v>385</v>
      </c>
      <c r="G532" s="32">
        <v>455103</v>
      </c>
      <c r="H532" s="33" t="s">
        <v>22</v>
      </c>
      <c r="I532" s="32">
        <v>36408</v>
      </c>
      <c r="J532" s="32">
        <v>491511</v>
      </c>
      <c r="K532" s="31" t="s">
        <v>23</v>
      </c>
      <c r="L532" s="31" t="s">
        <v>24</v>
      </c>
    </row>
    <row r="533" spans="1:12" x14ac:dyDescent="0.25">
      <c r="A533" s="65">
        <v>2024</v>
      </c>
      <c r="B533" s="39">
        <v>45394</v>
      </c>
      <c r="C533" s="31" t="s">
        <v>792</v>
      </c>
      <c r="D533" s="53">
        <v>17088</v>
      </c>
      <c r="E533" s="31" t="s">
        <v>236</v>
      </c>
      <c r="F533" s="31" t="s">
        <v>290</v>
      </c>
      <c r="G533" s="32">
        <v>560544</v>
      </c>
      <c r="H533" s="33" t="s">
        <v>22</v>
      </c>
      <c r="I533" s="32">
        <v>44844</v>
      </c>
      <c r="J533" s="32">
        <v>605388</v>
      </c>
      <c r="K533" s="31" t="s">
        <v>23</v>
      </c>
      <c r="L533" s="31" t="s">
        <v>24</v>
      </c>
    </row>
    <row r="534" spans="1:12" x14ac:dyDescent="0.25">
      <c r="A534" s="65">
        <v>2024</v>
      </c>
      <c r="B534" s="39">
        <v>45394</v>
      </c>
      <c r="C534" s="31" t="s">
        <v>793</v>
      </c>
      <c r="D534" s="53">
        <v>17089</v>
      </c>
      <c r="E534" s="31" t="s">
        <v>236</v>
      </c>
      <c r="F534" s="31" t="s">
        <v>794</v>
      </c>
      <c r="G534" s="32">
        <v>1137410</v>
      </c>
      <c r="H534" s="33" t="s">
        <v>22</v>
      </c>
      <c r="I534" s="32">
        <v>90993</v>
      </c>
      <c r="J534" s="32">
        <v>1228403</v>
      </c>
      <c r="K534" s="31" t="s">
        <v>23</v>
      </c>
      <c r="L534" s="31" t="s">
        <v>24</v>
      </c>
    </row>
    <row r="535" spans="1:12" x14ac:dyDescent="0.25">
      <c r="A535" s="65">
        <v>2024</v>
      </c>
      <c r="B535" s="39">
        <v>45394</v>
      </c>
      <c r="C535" s="31" t="s">
        <v>795</v>
      </c>
      <c r="D535" s="53">
        <v>17090</v>
      </c>
      <c r="E535" s="31" t="s">
        <v>236</v>
      </c>
      <c r="F535" s="31" t="s">
        <v>267</v>
      </c>
      <c r="G535" s="32">
        <v>488340</v>
      </c>
      <c r="H535" s="33" t="s">
        <v>22</v>
      </c>
      <c r="I535" s="32">
        <v>39067</v>
      </c>
      <c r="J535" s="32">
        <v>527407</v>
      </c>
      <c r="K535" s="31" t="s">
        <v>23</v>
      </c>
      <c r="L535" s="31" t="s">
        <v>24</v>
      </c>
    </row>
    <row r="536" spans="1:12" x14ac:dyDescent="0.25">
      <c r="A536" s="65">
        <v>2024</v>
      </c>
      <c r="B536" s="39">
        <v>45394</v>
      </c>
      <c r="C536" s="31" t="s">
        <v>796</v>
      </c>
      <c r="D536" s="53">
        <v>17094</v>
      </c>
      <c r="E536" s="31" t="s">
        <v>236</v>
      </c>
      <c r="F536" s="31" t="s">
        <v>344</v>
      </c>
      <c r="G536" s="32">
        <v>312080</v>
      </c>
      <c r="H536" s="33" t="s">
        <v>22</v>
      </c>
      <c r="I536" s="32">
        <v>24966</v>
      </c>
      <c r="J536" s="32">
        <v>337046</v>
      </c>
      <c r="K536" s="31" t="s">
        <v>23</v>
      </c>
      <c r="L536" s="31" t="s">
        <v>24</v>
      </c>
    </row>
    <row r="537" spans="1:12" x14ac:dyDescent="0.25">
      <c r="A537" s="65">
        <v>2024</v>
      </c>
      <c r="B537" s="39">
        <v>45394</v>
      </c>
      <c r="C537" s="31" t="s">
        <v>797</v>
      </c>
      <c r="D537" s="53">
        <v>17095</v>
      </c>
      <c r="E537" s="31" t="s">
        <v>236</v>
      </c>
      <c r="F537" s="31" t="s">
        <v>380</v>
      </c>
      <c r="G537" s="32">
        <v>499098</v>
      </c>
      <c r="H537" s="33" t="s">
        <v>22</v>
      </c>
      <c r="I537" s="32">
        <v>39928</v>
      </c>
      <c r="J537" s="32">
        <v>539026</v>
      </c>
      <c r="K537" s="31" t="s">
        <v>23</v>
      </c>
      <c r="L537" s="31" t="s">
        <v>24</v>
      </c>
    </row>
    <row r="538" spans="1:12" x14ac:dyDescent="0.25">
      <c r="A538" s="65">
        <v>2024</v>
      </c>
      <c r="B538" s="39">
        <v>45394</v>
      </c>
      <c r="C538" s="31" t="s">
        <v>798</v>
      </c>
      <c r="D538" s="53">
        <v>17096</v>
      </c>
      <c r="E538" s="31" t="s">
        <v>236</v>
      </c>
      <c r="F538" s="31" t="s">
        <v>226</v>
      </c>
      <c r="G538" s="32">
        <v>2363314</v>
      </c>
      <c r="H538" s="33" t="s">
        <v>22</v>
      </c>
      <c r="I538" s="32">
        <v>189065</v>
      </c>
      <c r="J538" s="32">
        <v>2552379</v>
      </c>
      <c r="K538" s="31" t="s">
        <v>226</v>
      </c>
      <c r="L538" s="31" t="s">
        <v>227</v>
      </c>
    </row>
    <row r="539" spans="1:12" x14ac:dyDescent="0.25">
      <c r="A539" s="65">
        <v>2024</v>
      </c>
      <c r="B539" s="39">
        <v>45394</v>
      </c>
      <c r="C539" s="31" t="s">
        <v>799</v>
      </c>
      <c r="D539" s="53">
        <v>17099</v>
      </c>
      <c r="E539" s="31" t="s">
        <v>236</v>
      </c>
      <c r="F539" s="31" t="s">
        <v>110</v>
      </c>
      <c r="G539" s="32">
        <v>337794</v>
      </c>
      <c r="H539" s="33" t="s">
        <v>22</v>
      </c>
      <c r="I539" s="32">
        <v>27024</v>
      </c>
      <c r="J539" s="32">
        <v>364818</v>
      </c>
      <c r="K539" s="31" t="s">
        <v>23</v>
      </c>
      <c r="L539" s="31" t="s">
        <v>24</v>
      </c>
    </row>
    <row r="540" spans="1:12" x14ac:dyDescent="0.25">
      <c r="A540" s="65">
        <v>2024</v>
      </c>
      <c r="B540" s="39">
        <v>45394</v>
      </c>
      <c r="C540" s="31" t="s">
        <v>800</v>
      </c>
      <c r="D540" s="53">
        <v>17100</v>
      </c>
      <c r="E540" s="31" t="s">
        <v>236</v>
      </c>
      <c r="F540" s="31" t="s">
        <v>243</v>
      </c>
      <c r="G540" s="32">
        <v>222116</v>
      </c>
      <c r="H540" s="33" t="s">
        <v>22</v>
      </c>
      <c r="I540" s="32">
        <v>17769</v>
      </c>
      <c r="J540" s="32">
        <v>239885</v>
      </c>
      <c r="K540" s="31" t="s">
        <v>23</v>
      </c>
      <c r="L540" s="31" t="s">
        <v>24</v>
      </c>
    </row>
    <row r="541" spans="1:12" x14ac:dyDescent="0.25">
      <c r="A541" s="65">
        <v>2024</v>
      </c>
      <c r="B541" s="39">
        <v>45394</v>
      </c>
      <c r="C541" s="31" t="s">
        <v>801</v>
      </c>
      <c r="D541" s="53">
        <v>17104</v>
      </c>
      <c r="E541" s="31" t="s">
        <v>236</v>
      </c>
      <c r="F541" s="31" t="s">
        <v>54</v>
      </c>
      <c r="G541" s="32">
        <v>1118280</v>
      </c>
      <c r="H541" s="33" t="s">
        <v>22</v>
      </c>
      <c r="I541" s="32">
        <v>89462</v>
      </c>
      <c r="J541" s="32">
        <v>1207742</v>
      </c>
      <c r="K541" s="31" t="s">
        <v>23</v>
      </c>
      <c r="L541" s="31" t="s">
        <v>24</v>
      </c>
    </row>
    <row r="542" spans="1:12" x14ac:dyDescent="0.25">
      <c r="A542" s="65">
        <v>2024</v>
      </c>
      <c r="B542" s="39">
        <v>45394</v>
      </c>
      <c r="C542" s="31" t="s">
        <v>802</v>
      </c>
      <c r="D542" s="53">
        <v>17105</v>
      </c>
      <c r="E542" s="31" t="s">
        <v>236</v>
      </c>
      <c r="F542" s="31" t="s">
        <v>93</v>
      </c>
      <c r="G542" s="32">
        <v>2301240</v>
      </c>
      <c r="H542" s="33" t="s">
        <v>22</v>
      </c>
      <c r="I542" s="32">
        <v>184099</v>
      </c>
      <c r="J542" s="32">
        <v>2485339</v>
      </c>
      <c r="K542" s="31" t="s">
        <v>93</v>
      </c>
      <c r="L542" s="31" t="s">
        <v>94</v>
      </c>
    </row>
    <row r="543" spans="1:12" x14ac:dyDescent="0.25">
      <c r="A543" s="65">
        <v>2024</v>
      </c>
      <c r="B543" s="39">
        <v>45394</v>
      </c>
      <c r="C543" s="31" t="s">
        <v>803</v>
      </c>
      <c r="D543" s="53">
        <v>17107</v>
      </c>
      <c r="E543" s="31" t="s">
        <v>236</v>
      </c>
      <c r="F543" s="31" t="s">
        <v>414</v>
      </c>
      <c r="G543" s="32">
        <v>222116</v>
      </c>
      <c r="H543" s="33" t="s">
        <v>22</v>
      </c>
      <c r="I543" s="32">
        <v>17769</v>
      </c>
      <c r="J543" s="32">
        <v>239885</v>
      </c>
      <c r="K543" s="31" t="s">
        <v>23</v>
      </c>
      <c r="L543" s="31" t="s">
        <v>24</v>
      </c>
    </row>
    <row r="544" spans="1:12" x14ac:dyDescent="0.25">
      <c r="A544" s="65">
        <v>2024</v>
      </c>
      <c r="B544" s="39">
        <v>45394</v>
      </c>
      <c r="C544" s="31" t="s">
        <v>804</v>
      </c>
      <c r="D544" s="53">
        <v>17110</v>
      </c>
      <c r="E544" s="31" t="s">
        <v>236</v>
      </c>
      <c r="F544" s="31" t="s">
        <v>294</v>
      </c>
      <c r="G544" s="32">
        <v>624160</v>
      </c>
      <c r="H544" s="33" t="s">
        <v>22</v>
      </c>
      <c r="I544" s="32">
        <v>49933</v>
      </c>
      <c r="J544" s="32">
        <v>674093</v>
      </c>
      <c r="K544" s="31" t="s">
        <v>206</v>
      </c>
      <c r="L544" s="31" t="s">
        <v>207</v>
      </c>
    </row>
    <row r="545" spans="1:12" x14ac:dyDescent="0.25">
      <c r="A545" s="65">
        <v>2024</v>
      </c>
      <c r="B545" s="39">
        <v>45394</v>
      </c>
      <c r="C545" s="31" t="s">
        <v>805</v>
      </c>
      <c r="D545" s="53">
        <v>17208</v>
      </c>
      <c r="E545" s="31" t="s">
        <v>236</v>
      </c>
      <c r="F545" s="31" t="s">
        <v>132</v>
      </c>
      <c r="G545" s="32">
        <v>933562</v>
      </c>
      <c r="H545" s="33" t="s">
        <v>22</v>
      </c>
      <c r="I545" s="32">
        <v>74685</v>
      </c>
      <c r="J545" s="32">
        <v>1008247</v>
      </c>
      <c r="K545" s="31" t="s">
        <v>23</v>
      </c>
      <c r="L545" s="31" t="s">
        <v>24</v>
      </c>
    </row>
    <row r="546" spans="1:12" x14ac:dyDescent="0.25">
      <c r="A546" s="65">
        <v>2024</v>
      </c>
      <c r="B546" s="39">
        <v>45394</v>
      </c>
      <c r="C546" s="31" t="s">
        <v>806</v>
      </c>
      <c r="D546" s="53">
        <v>17210</v>
      </c>
      <c r="E546" s="31" t="s">
        <v>236</v>
      </c>
      <c r="F546" s="31" t="s">
        <v>48</v>
      </c>
      <c r="G546" s="32">
        <v>2703280</v>
      </c>
      <c r="H546" s="33" t="s">
        <v>22</v>
      </c>
      <c r="I546" s="32">
        <v>216262</v>
      </c>
      <c r="J546" s="32">
        <v>2919542</v>
      </c>
      <c r="K546" s="31" t="s">
        <v>48</v>
      </c>
      <c r="L546" s="31" t="s">
        <v>49</v>
      </c>
    </row>
    <row r="547" spans="1:12" x14ac:dyDescent="0.25">
      <c r="A547" s="65">
        <v>2024</v>
      </c>
      <c r="B547" s="39">
        <v>45394</v>
      </c>
      <c r="C547" s="31" t="s">
        <v>807</v>
      </c>
      <c r="D547" s="53">
        <v>17211</v>
      </c>
      <c r="E547" s="31" t="s">
        <v>236</v>
      </c>
      <c r="F547" s="31" t="s">
        <v>120</v>
      </c>
      <c r="G547" s="32">
        <v>2004587</v>
      </c>
      <c r="H547" s="33" t="s">
        <v>22</v>
      </c>
      <c r="I547" s="32">
        <v>160367</v>
      </c>
      <c r="J547" s="32">
        <v>2164954</v>
      </c>
      <c r="K547" s="31" t="s">
        <v>120</v>
      </c>
      <c r="L547" s="31" t="s">
        <v>121</v>
      </c>
    </row>
    <row r="548" spans="1:12" x14ac:dyDescent="0.25">
      <c r="A548" s="65">
        <v>2024</v>
      </c>
      <c r="B548" s="39">
        <v>45394</v>
      </c>
      <c r="C548" s="31" t="s">
        <v>808</v>
      </c>
      <c r="D548" s="53">
        <v>17212</v>
      </c>
      <c r="E548" s="31" t="s">
        <v>236</v>
      </c>
      <c r="F548" s="31" t="s">
        <v>52</v>
      </c>
      <c r="G548" s="32">
        <v>695140</v>
      </c>
      <c r="H548" s="33" t="s">
        <v>22</v>
      </c>
      <c r="I548" s="32">
        <v>55611</v>
      </c>
      <c r="J548" s="32">
        <v>750751</v>
      </c>
      <c r="K548" s="31" t="s">
        <v>52</v>
      </c>
      <c r="L548" s="31" t="s">
        <v>53</v>
      </c>
    </row>
    <row r="549" spans="1:12" x14ac:dyDescent="0.25">
      <c r="A549" s="65">
        <v>2024</v>
      </c>
      <c r="B549" s="39">
        <v>45394</v>
      </c>
      <c r="C549" s="31" t="s">
        <v>809</v>
      </c>
      <c r="D549" s="53">
        <v>17213</v>
      </c>
      <c r="E549" s="31" t="s">
        <v>236</v>
      </c>
      <c r="F549" s="31" t="s">
        <v>50</v>
      </c>
      <c r="G549" s="32">
        <v>1814820</v>
      </c>
      <c r="H549" s="33" t="s">
        <v>22</v>
      </c>
      <c r="I549" s="32">
        <v>145186</v>
      </c>
      <c r="J549" s="32">
        <v>1960006</v>
      </c>
      <c r="K549" s="31" t="s">
        <v>50</v>
      </c>
      <c r="L549" s="31" t="s">
        <v>51</v>
      </c>
    </row>
    <row r="550" spans="1:12" x14ac:dyDescent="0.25">
      <c r="A550" s="65">
        <v>2024</v>
      </c>
      <c r="B550" s="39">
        <v>45394</v>
      </c>
      <c r="C550" s="31" t="s">
        <v>810</v>
      </c>
      <c r="D550" s="53">
        <v>17214</v>
      </c>
      <c r="E550" s="31" t="s">
        <v>236</v>
      </c>
      <c r="F550" s="31" t="s">
        <v>148</v>
      </c>
      <c r="G550" s="32">
        <v>1200540</v>
      </c>
      <c r="H550" s="33" t="s">
        <v>22</v>
      </c>
      <c r="I550" s="32">
        <v>96043</v>
      </c>
      <c r="J550" s="32">
        <v>1296583</v>
      </c>
      <c r="K550" s="31" t="s">
        <v>148</v>
      </c>
      <c r="L550" s="31" t="s">
        <v>149</v>
      </c>
    </row>
    <row r="551" spans="1:12" x14ac:dyDescent="0.25">
      <c r="A551" s="65">
        <v>2024</v>
      </c>
      <c r="B551" s="39">
        <v>45395</v>
      </c>
      <c r="C551" s="31" t="s">
        <v>279</v>
      </c>
      <c r="D551" s="53">
        <v>346</v>
      </c>
      <c r="E551" s="31" t="s">
        <v>271</v>
      </c>
      <c r="F551" s="31" t="s">
        <v>262</v>
      </c>
      <c r="G551" s="32">
        <v>-111606</v>
      </c>
      <c r="H551" s="33" t="s">
        <v>22</v>
      </c>
      <c r="I551" s="32">
        <v>-8928</v>
      </c>
      <c r="J551" s="32">
        <v>-120534</v>
      </c>
      <c r="K551" s="31" t="s">
        <v>166</v>
      </c>
      <c r="L551" s="31" t="s">
        <v>167</v>
      </c>
    </row>
    <row r="552" spans="1:12" x14ac:dyDescent="0.25">
      <c r="A552" s="65">
        <v>2024</v>
      </c>
      <c r="B552" s="39">
        <v>45395</v>
      </c>
      <c r="C552" s="31" t="s">
        <v>811</v>
      </c>
      <c r="D552" s="53">
        <v>574</v>
      </c>
      <c r="E552" s="31" t="s">
        <v>272</v>
      </c>
      <c r="F552" s="31" t="s">
        <v>812</v>
      </c>
      <c r="G552" s="32">
        <v>-777406</v>
      </c>
      <c r="H552" s="33" t="s">
        <v>22</v>
      </c>
      <c r="I552" s="32">
        <v>-62192</v>
      </c>
      <c r="J552" s="32">
        <v>-839598</v>
      </c>
      <c r="K552" s="31" t="s">
        <v>41</v>
      </c>
      <c r="L552" s="31" t="s">
        <v>42</v>
      </c>
    </row>
    <row r="553" spans="1:12" x14ac:dyDescent="0.25">
      <c r="A553" s="65">
        <v>2024</v>
      </c>
      <c r="B553" s="39">
        <v>45395</v>
      </c>
      <c r="C553" s="31" t="s">
        <v>813</v>
      </c>
      <c r="D553" s="53">
        <v>17216</v>
      </c>
      <c r="E553" s="31" t="s">
        <v>236</v>
      </c>
      <c r="F553" s="31" t="s">
        <v>64</v>
      </c>
      <c r="G553" s="32">
        <v>2109160</v>
      </c>
      <c r="H553" s="33" t="s">
        <v>22</v>
      </c>
      <c r="I553" s="32">
        <v>168733</v>
      </c>
      <c r="J553" s="32">
        <v>2277893</v>
      </c>
      <c r="K553" s="31" t="s">
        <v>64</v>
      </c>
      <c r="L553" s="31" t="s">
        <v>65</v>
      </c>
    </row>
    <row r="554" spans="1:12" x14ac:dyDescent="0.25">
      <c r="A554" s="65">
        <v>2024</v>
      </c>
      <c r="B554" s="39">
        <v>45395</v>
      </c>
      <c r="C554" s="31" t="s">
        <v>814</v>
      </c>
      <c r="D554" s="53">
        <v>17220</v>
      </c>
      <c r="E554" s="31" t="s">
        <v>236</v>
      </c>
      <c r="F554" s="31" t="s">
        <v>83</v>
      </c>
      <c r="G554" s="32">
        <v>2418935</v>
      </c>
      <c r="H554" s="33" t="s">
        <v>22</v>
      </c>
      <c r="I554" s="32">
        <v>193515</v>
      </c>
      <c r="J554" s="32">
        <v>2612450</v>
      </c>
      <c r="K554" s="31" t="s">
        <v>83</v>
      </c>
      <c r="L554" s="31" t="s">
        <v>84</v>
      </c>
    </row>
    <row r="555" spans="1:12" x14ac:dyDescent="0.25">
      <c r="A555" s="65">
        <v>2024</v>
      </c>
      <c r="B555" s="39">
        <v>45395</v>
      </c>
      <c r="C555" s="31" t="s">
        <v>815</v>
      </c>
      <c r="D555" s="53">
        <v>17222</v>
      </c>
      <c r="E555" s="31" t="s">
        <v>236</v>
      </c>
      <c r="F555" s="31" t="s">
        <v>113</v>
      </c>
      <c r="G555" s="32">
        <v>582838</v>
      </c>
      <c r="H555" s="33" t="s">
        <v>22</v>
      </c>
      <c r="I555" s="32">
        <v>46627</v>
      </c>
      <c r="J555" s="32">
        <v>629465</v>
      </c>
      <c r="K555" s="31" t="s">
        <v>23</v>
      </c>
      <c r="L555" s="31" t="s">
        <v>24</v>
      </c>
    </row>
    <row r="556" spans="1:12" x14ac:dyDescent="0.25">
      <c r="A556" s="65">
        <v>2024</v>
      </c>
      <c r="B556" s="39">
        <v>45395</v>
      </c>
      <c r="C556" s="31" t="s">
        <v>816</v>
      </c>
      <c r="D556" s="53">
        <v>17223</v>
      </c>
      <c r="E556" s="31" t="s">
        <v>236</v>
      </c>
      <c r="F556" s="31" t="s">
        <v>817</v>
      </c>
      <c r="G556" s="32">
        <v>391370</v>
      </c>
      <c r="H556" s="33" t="s">
        <v>22</v>
      </c>
      <c r="I556" s="32">
        <v>31310</v>
      </c>
      <c r="J556" s="32">
        <v>422680</v>
      </c>
      <c r="K556" s="31" t="s">
        <v>23</v>
      </c>
      <c r="L556" s="31" t="s">
        <v>24</v>
      </c>
    </row>
    <row r="557" spans="1:12" x14ac:dyDescent="0.25">
      <c r="A557" s="65">
        <v>2024</v>
      </c>
      <c r="B557" s="39">
        <v>45395</v>
      </c>
      <c r="C557" s="31" t="s">
        <v>818</v>
      </c>
      <c r="D557" s="53">
        <v>17224</v>
      </c>
      <c r="E557" s="31" t="s">
        <v>236</v>
      </c>
      <c r="F557" s="31" t="s">
        <v>158</v>
      </c>
      <c r="G557" s="32">
        <v>2850450</v>
      </c>
      <c r="H557" s="33" t="s">
        <v>22</v>
      </c>
      <c r="I557" s="32">
        <v>228036</v>
      </c>
      <c r="J557" s="32">
        <v>3078486</v>
      </c>
      <c r="K557" s="31" t="s">
        <v>158</v>
      </c>
      <c r="L557" s="31" t="s">
        <v>159</v>
      </c>
    </row>
    <row r="558" spans="1:12" x14ac:dyDescent="0.25">
      <c r="A558" s="65">
        <v>2024</v>
      </c>
      <c r="B558" s="39">
        <v>45395</v>
      </c>
      <c r="C558" s="31" t="s">
        <v>819</v>
      </c>
      <c r="D558" s="53">
        <v>17225</v>
      </c>
      <c r="E558" s="31" t="s">
        <v>236</v>
      </c>
      <c r="F558" s="31" t="s">
        <v>373</v>
      </c>
      <c r="G558" s="32">
        <v>362964</v>
      </c>
      <c r="H558" s="33" t="s">
        <v>22</v>
      </c>
      <c r="I558" s="32">
        <v>29037</v>
      </c>
      <c r="J558" s="32">
        <v>392001</v>
      </c>
      <c r="K558" s="31" t="s">
        <v>23</v>
      </c>
      <c r="L558" s="31" t="s">
        <v>24</v>
      </c>
    </row>
    <row r="559" spans="1:12" x14ac:dyDescent="0.25">
      <c r="A559" s="65">
        <v>2024</v>
      </c>
      <c r="B559" s="39">
        <v>45395</v>
      </c>
      <c r="C559" s="31" t="s">
        <v>820</v>
      </c>
      <c r="D559" s="53">
        <v>17226</v>
      </c>
      <c r="E559" s="31" t="s">
        <v>236</v>
      </c>
      <c r="F559" s="31" t="s">
        <v>73</v>
      </c>
      <c r="G559" s="32">
        <v>1967996</v>
      </c>
      <c r="H559" s="33" t="s">
        <v>22</v>
      </c>
      <c r="I559" s="32">
        <v>157440</v>
      </c>
      <c r="J559" s="32">
        <v>2125436</v>
      </c>
      <c r="K559" s="31" t="s">
        <v>23</v>
      </c>
      <c r="L559" s="31" t="s">
        <v>24</v>
      </c>
    </row>
    <row r="560" spans="1:12" x14ac:dyDescent="0.25">
      <c r="A560" s="65">
        <v>2024</v>
      </c>
      <c r="B560" s="39">
        <v>45395</v>
      </c>
      <c r="C560" s="31" t="s">
        <v>821</v>
      </c>
      <c r="D560" s="53">
        <v>17227</v>
      </c>
      <c r="E560" s="31" t="s">
        <v>236</v>
      </c>
      <c r="F560" s="31" t="s">
        <v>72</v>
      </c>
      <c r="G560" s="32">
        <v>584084</v>
      </c>
      <c r="H560" s="33" t="s">
        <v>22</v>
      </c>
      <c r="I560" s="32">
        <v>46727</v>
      </c>
      <c r="J560" s="32">
        <v>630811</v>
      </c>
      <c r="K560" s="31" t="s">
        <v>23</v>
      </c>
      <c r="L560" s="31" t="s">
        <v>24</v>
      </c>
    </row>
    <row r="561" spans="1:12" x14ac:dyDescent="0.25">
      <c r="A561" s="65">
        <v>2024</v>
      </c>
      <c r="B561" s="39">
        <v>45395</v>
      </c>
      <c r="C561" s="31" t="s">
        <v>822</v>
      </c>
      <c r="D561" s="53">
        <v>17228</v>
      </c>
      <c r="E561" s="31" t="s">
        <v>236</v>
      </c>
      <c r="F561" s="31" t="s">
        <v>58</v>
      </c>
      <c r="G561" s="32">
        <v>644960</v>
      </c>
      <c r="H561" s="33" t="s">
        <v>22</v>
      </c>
      <c r="I561" s="32">
        <v>51597</v>
      </c>
      <c r="J561" s="32">
        <v>696557</v>
      </c>
      <c r="K561" s="31" t="s">
        <v>23</v>
      </c>
      <c r="L561" s="31" t="s">
        <v>24</v>
      </c>
    </row>
    <row r="562" spans="1:12" x14ac:dyDescent="0.25">
      <c r="A562" s="65">
        <v>2024</v>
      </c>
      <c r="B562" s="39">
        <v>45395</v>
      </c>
      <c r="C562" s="31" t="s">
        <v>823</v>
      </c>
      <c r="D562" s="53">
        <v>17230</v>
      </c>
      <c r="E562" s="31" t="s">
        <v>236</v>
      </c>
      <c r="F562" s="31" t="s">
        <v>824</v>
      </c>
      <c r="G562" s="32">
        <v>956022</v>
      </c>
      <c r="H562" s="33" t="s">
        <v>22</v>
      </c>
      <c r="I562" s="32">
        <v>76482</v>
      </c>
      <c r="J562" s="32">
        <v>1032504</v>
      </c>
      <c r="K562" s="31" t="s">
        <v>55</v>
      </c>
      <c r="L562" s="31" t="s">
        <v>56</v>
      </c>
    </row>
    <row r="563" spans="1:12" x14ac:dyDescent="0.25">
      <c r="A563" s="65">
        <v>2024</v>
      </c>
      <c r="B563" s="39">
        <v>45395</v>
      </c>
      <c r="C563" s="31" t="s">
        <v>825</v>
      </c>
      <c r="D563" s="53">
        <v>17231</v>
      </c>
      <c r="E563" s="31" t="s">
        <v>236</v>
      </c>
      <c r="F563" s="31" t="s">
        <v>218</v>
      </c>
      <c r="G563" s="32">
        <v>1038080</v>
      </c>
      <c r="H563" s="33" t="s">
        <v>22</v>
      </c>
      <c r="I563" s="32">
        <v>83046</v>
      </c>
      <c r="J563" s="32">
        <v>1121126</v>
      </c>
      <c r="K563" s="31" t="s">
        <v>55</v>
      </c>
      <c r="L563" s="31" t="s">
        <v>56</v>
      </c>
    </row>
    <row r="564" spans="1:12" x14ac:dyDescent="0.25">
      <c r="A564" s="65">
        <v>2024</v>
      </c>
      <c r="B564" s="39">
        <v>45395</v>
      </c>
      <c r="C564" s="31" t="s">
        <v>826</v>
      </c>
      <c r="D564" s="53">
        <v>17232</v>
      </c>
      <c r="E564" s="31" t="s">
        <v>236</v>
      </c>
      <c r="F564" s="31" t="s">
        <v>188</v>
      </c>
      <c r="G564" s="32">
        <v>862292</v>
      </c>
      <c r="H564" s="33" t="s">
        <v>22</v>
      </c>
      <c r="I564" s="32">
        <v>68983</v>
      </c>
      <c r="J564" s="32">
        <v>931275</v>
      </c>
      <c r="K564" s="31" t="s">
        <v>44</v>
      </c>
      <c r="L564" s="31" t="s">
        <v>45</v>
      </c>
    </row>
    <row r="565" spans="1:12" x14ac:dyDescent="0.25">
      <c r="A565" s="65">
        <v>2024</v>
      </c>
      <c r="B565" s="39">
        <v>45395</v>
      </c>
      <c r="C565" s="31" t="s">
        <v>827</v>
      </c>
      <c r="D565" s="53">
        <v>17240</v>
      </c>
      <c r="E565" s="31" t="s">
        <v>236</v>
      </c>
      <c r="F565" s="31" t="s">
        <v>144</v>
      </c>
      <c r="G565" s="32">
        <v>1872480</v>
      </c>
      <c r="H565" s="33" t="s">
        <v>22</v>
      </c>
      <c r="I565" s="32">
        <v>149798</v>
      </c>
      <c r="J565" s="32">
        <v>2022278</v>
      </c>
      <c r="K565" s="31" t="s">
        <v>144</v>
      </c>
      <c r="L565" s="31" t="s">
        <v>145</v>
      </c>
    </row>
    <row r="566" spans="1:12" x14ac:dyDescent="0.25">
      <c r="A566" s="65">
        <v>2024</v>
      </c>
      <c r="B566" s="39">
        <v>45395</v>
      </c>
      <c r="C566" s="31" t="s">
        <v>828</v>
      </c>
      <c r="D566" s="53">
        <v>17241</v>
      </c>
      <c r="E566" s="31" t="s">
        <v>236</v>
      </c>
      <c r="F566" s="31" t="s">
        <v>192</v>
      </c>
      <c r="G566" s="32">
        <v>6891560</v>
      </c>
      <c r="H566" s="33" t="s">
        <v>22</v>
      </c>
      <c r="I566" s="32">
        <v>551325</v>
      </c>
      <c r="J566" s="32">
        <v>7442885</v>
      </c>
      <c r="K566" s="31" t="s">
        <v>192</v>
      </c>
      <c r="L566" s="31" t="s">
        <v>193</v>
      </c>
    </row>
    <row r="567" spans="1:12" x14ac:dyDescent="0.25">
      <c r="A567" s="65">
        <v>2024</v>
      </c>
      <c r="B567" s="39">
        <v>45395</v>
      </c>
      <c r="C567" s="31" t="s">
        <v>829</v>
      </c>
      <c r="D567" s="53">
        <v>17242</v>
      </c>
      <c r="E567" s="31" t="s">
        <v>236</v>
      </c>
      <c r="F567" s="31" t="s">
        <v>150</v>
      </c>
      <c r="G567" s="32">
        <v>2703280</v>
      </c>
      <c r="H567" s="33" t="s">
        <v>22</v>
      </c>
      <c r="I567" s="32">
        <v>216262</v>
      </c>
      <c r="J567" s="32">
        <v>2919542</v>
      </c>
      <c r="K567" s="31" t="s">
        <v>150</v>
      </c>
      <c r="L567" s="31" t="s">
        <v>151</v>
      </c>
    </row>
    <row r="568" spans="1:12" x14ac:dyDescent="0.25">
      <c r="A568" s="65">
        <v>2024</v>
      </c>
      <c r="B568" s="39">
        <v>45395</v>
      </c>
      <c r="C568" s="31" t="s">
        <v>830</v>
      </c>
      <c r="D568" s="53">
        <v>17243</v>
      </c>
      <c r="E568" s="31" t="s">
        <v>236</v>
      </c>
      <c r="F568" s="31" t="s">
        <v>146</v>
      </c>
      <c r="G568" s="32">
        <v>2722230</v>
      </c>
      <c r="H568" s="33" t="s">
        <v>22</v>
      </c>
      <c r="I568" s="32">
        <v>217778</v>
      </c>
      <c r="J568" s="32">
        <v>2940008</v>
      </c>
      <c r="K568" s="31" t="s">
        <v>146</v>
      </c>
      <c r="L568" s="31" t="s">
        <v>147</v>
      </c>
    </row>
    <row r="569" spans="1:12" x14ac:dyDescent="0.25">
      <c r="A569" s="65">
        <v>2024</v>
      </c>
      <c r="B569" s="39">
        <v>45395</v>
      </c>
      <c r="C569" s="31" t="s">
        <v>831</v>
      </c>
      <c r="D569" s="53">
        <v>17244</v>
      </c>
      <c r="E569" s="31" t="s">
        <v>236</v>
      </c>
      <c r="F569" s="31" t="s">
        <v>300</v>
      </c>
      <c r="G569" s="32">
        <v>756310</v>
      </c>
      <c r="H569" s="33" t="s">
        <v>22</v>
      </c>
      <c r="I569" s="32">
        <v>60505</v>
      </c>
      <c r="J569" s="32">
        <v>816815</v>
      </c>
      <c r="K569" s="31" t="s">
        <v>300</v>
      </c>
      <c r="L569" s="31" t="s">
        <v>301</v>
      </c>
    </row>
    <row r="570" spans="1:12" x14ac:dyDescent="0.25">
      <c r="A570" s="65">
        <v>2024</v>
      </c>
      <c r="B570" s="39">
        <v>45395</v>
      </c>
      <c r="C570" s="31" t="s">
        <v>832</v>
      </c>
      <c r="D570" s="53">
        <v>17245</v>
      </c>
      <c r="E570" s="31" t="s">
        <v>236</v>
      </c>
      <c r="F570" s="31" t="s">
        <v>406</v>
      </c>
      <c r="G570" s="32">
        <v>1110580</v>
      </c>
      <c r="H570" s="33" t="s">
        <v>22</v>
      </c>
      <c r="I570" s="32">
        <v>88846</v>
      </c>
      <c r="J570" s="32">
        <v>1199426</v>
      </c>
      <c r="K570" s="31" t="s">
        <v>406</v>
      </c>
      <c r="L570" s="31" t="s">
        <v>407</v>
      </c>
    </row>
    <row r="571" spans="1:12" x14ac:dyDescent="0.25">
      <c r="A571" s="65">
        <v>2024</v>
      </c>
      <c r="B571" s="39">
        <v>45395</v>
      </c>
      <c r="C571" s="31" t="s">
        <v>833</v>
      </c>
      <c r="D571" s="53">
        <v>17246</v>
      </c>
      <c r="E571" s="31" t="s">
        <v>236</v>
      </c>
      <c r="F571" s="31" t="s">
        <v>134</v>
      </c>
      <c r="G571" s="32">
        <v>1665915</v>
      </c>
      <c r="H571" s="33" t="s">
        <v>22</v>
      </c>
      <c r="I571" s="32">
        <v>133273</v>
      </c>
      <c r="J571" s="32">
        <v>1799188</v>
      </c>
      <c r="K571" s="31" t="s">
        <v>134</v>
      </c>
      <c r="L571" s="31" t="s">
        <v>135</v>
      </c>
    </row>
    <row r="572" spans="1:12" x14ac:dyDescent="0.25">
      <c r="A572" s="65">
        <v>2024</v>
      </c>
      <c r="B572" s="39">
        <v>45395</v>
      </c>
      <c r="C572" s="31" t="s">
        <v>834</v>
      </c>
      <c r="D572" s="53">
        <v>17247</v>
      </c>
      <c r="E572" s="31" t="s">
        <v>236</v>
      </c>
      <c r="F572" s="31" t="s">
        <v>224</v>
      </c>
      <c r="G572" s="32">
        <v>907410</v>
      </c>
      <c r="H572" s="33" t="s">
        <v>22</v>
      </c>
      <c r="I572" s="32">
        <v>72593</v>
      </c>
      <c r="J572" s="32">
        <v>980003</v>
      </c>
      <c r="K572" s="31" t="s">
        <v>224</v>
      </c>
      <c r="L572" s="31" t="s">
        <v>225</v>
      </c>
    </row>
    <row r="573" spans="1:12" x14ac:dyDescent="0.25">
      <c r="A573" s="65">
        <v>2024</v>
      </c>
      <c r="B573" s="39">
        <v>45397</v>
      </c>
      <c r="C573" s="31" t="s">
        <v>240</v>
      </c>
      <c r="D573" s="53">
        <v>210</v>
      </c>
      <c r="E573" s="31" t="s">
        <v>251</v>
      </c>
      <c r="F573" s="31" t="s">
        <v>835</v>
      </c>
      <c r="G573" s="32">
        <v>-543284</v>
      </c>
      <c r="H573" s="33" t="s">
        <v>22</v>
      </c>
      <c r="I573" s="32">
        <v>-43463</v>
      </c>
      <c r="J573" s="32">
        <v>-586747</v>
      </c>
      <c r="K573" s="31" t="s">
        <v>107</v>
      </c>
      <c r="L573" s="31" t="s">
        <v>108</v>
      </c>
    </row>
    <row r="574" spans="1:12" x14ac:dyDescent="0.25">
      <c r="A574" s="65">
        <v>2024</v>
      </c>
      <c r="B574" s="39">
        <v>45397</v>
      </c>
      <c r="C574" s="31" t="s">
        <v>304</v>
      </c>
      <c r="D574" s="53">
        <v>266</v>
      </c>
      <c r="E574" s="31" t="s">
        <v>250</v>
      </c>
      <c r="F574" s="31" t="s">
        <v>836</v>
      </c>
      <c r="G574" s="32">
        <v>-305821</v>
      </c>
      <c r="H574" s="33" t="s">
        <v>22</v>
      </c>
      <c r="I574" s="32">
        <v>-24466</v>
      </c>
      <c r="J574" s="32">
        <v>-330287</v>
      </c>
      <c r="K574" s="31" t="s">
        <v>55</v>
      </c>
      <c r="L574" s="31" t="s">
        <v>56</v>
      </c>
    </row>
    <row r="575" spans="1:12" x14ac:dyDescent="0.25">
      <c r="A575" s="65">
        <v>2024</v>
      </c>
      <c r="B575" s="39">
        <v>45397</v>
      </c>
      <c r="C575" s="31" t="s">
        <v>837</v>
      </c>
      <c r="D575" s="53">
        <v>406</v>
      </c>
      <c r="E575" s="31" t="s">
        <v>241</v>
      </c>
      <c r="F575" s="31" t="s">
        <v>254</v>
      </c>
      <c r="G575" s="32">
        <v>-74250</v>
      </c>
      <c r="H575" s="33" t="s">
        <v>22</v>
      </c>
      <c r="I575" s="32">
        <v>-5940</v>
      </c>
      <c r="J575" s="32">
        <v>-80190</v>
      </c>
      <c r="K575" s="31" t="s">
        <v>37</v>
      </c>
      <c r="L575" s="31" t="s">
        <v>38</v>
      </c>
    </row>
    <row r="576" spans="1:12" x14ac:dyDescent="0.25">
      <c r="A576" s="65">
        <v>2024</v>
      </c>
      <c r="B576" s="39">
        <v>45397</v>
      </c>
      <c r="C576" s="31" t="s">
        <v>838</v>
      </c>
      <c r="D576" s="53">
        <v>10635</v>
      </c>
      <c r="E576" s="31" t="s">
        <v>239</v>
      </c>
      <c r="F576" s="31" t="s">
        <v>839</v>
      </c>
      <c r="G576" s="32">
        <v>-613365</v>
      </c>
      <c r="H576" s="33" t="s">
        <v>22</v>
      </c>
      <c r="I576" s="32">
        <v>-49069</v>
      </c>
      <c r="J576" s="32">
        <v>-662434</v>
      </c>
      <c r="K576" s="31" t="s">
        <v>23</v>
      </c>
      <c r="L576" s="31" t="s">
        <v>24</v>
      </c>
    </row>
    <row r="577" spans="1:12" x14ac:dyDescent="0.25">
      <c r="A577" s="65">
        <v>2024</v>
      </c>
      <c r="B577" s="39">
        <v>45397</v>
      </c>
      <c r="C577" s="31" t="s">
        <v>840</v>
      </c>
      <c r="D577" s="53">
        <v>10639</v>
      </c>
      <c r="E577" s="31" t="s">
        <v>239</v>
      </c>
      <c r="F577" s="31" t="s">
        <v>841</v>
      </c>
      <c r="G577" s="32">
        <v>-445328</v>
      </c>
      <c r="H577" s="33" t="s">
        <v>22</v>
      </c>
      <c r="I577" s="32">
        <v>-35626</v>
      </c>
      <c r="J577" s="32">
        <v>-480954</v>
      </c>
      <c r="K577" s="31" t="s">
        <v>23</v>
      </c>
      <c r="L577" s="31" t="s">
        <v>24</v>
      </c>
    </row>
    <row r="578" spans="1:12" x14ac:dyDescent="0.25">
      <c r="A578" s="65">
        <v>2024</v>
      </c>
      <c r="B578" s="39">
        <v>45397</v>
      </c>
      <c r="C578" s="31" t="s">
        <v>842</v>
      </c>
      <c r="D578" s="53">
        <v>10647</v>
      </c>
      <c r="E578" s="31" t="s">
        <v>239</v>
      </c>
      <c r="F578" s="31" t="s">
        <v>843</v>
      </c>
      <c r="G578" s="32">
        <v>-395013</v>
      </c>
      <c r="H578" s="33" t="s">
        <v>22</v>
      </c>
      <c r="I578" s="32">
        <v>-31601</v>
      </c>
      <c r="J578" s="32">
        <v>-426614</v>
      </c>
      <c r="K578" s="31" t="s">
        <v>23</v>
      </c>
      <c r="L578" s="31" t="s">
        <v>24</v>
      </c>
    </row>
    <row r="579" spans="1:12" x14ac:dyDescent="0.25">
      <c r="A579" s="65">
        <v>2024</v>
      </c>
      <c r="B579" s="39">
        <v>45397</v>
      </c>
      <c r="C579" s="31" t="s">
        <v>844</v>
      </c>
      <c r="D579" s="53">
        <v>17257</v>
      </c>
      <c r="E579" s="31" t="s">
        <v>236</v>
      </c>
      <c r="F579" s="31" t="s">
        <v>270</v>
      </c>
      <c r="G579" s="32">
        <v>337794</v>
      </c>
      <c r="H579" s="33" t="s">
        <v>22</v>
      </c>
      <c r="I579" s="32">
        <v>27024</v>
      </c>
      <c r="J579" s="32">
        <v>364818</v>
      </c>
      <c r="K579" s="31" t="s">
        <v>23</v>
      </c>
      <c r="L579" s="31" t="s">
        <v>24</v>
      </c>
    </row>
    <row r="580" spans="1:12" x14ac:dyDescent="0.25">
      <c r="A580" s="65">
        <v>2024</v>
      </c>
      <c r="B580" s="39">
        <v>45397</v>
      </c>
      <c r="C580" s="31" t="s">
        <v>845</v>
      </c>
      <c r="D580" s="53">
        <v>17259</v>
      </c>
      <c r="E580" s="31" t="s">
        <v>236</v>
      </c>
      <c r="F580" s="31" t="s">
        <v>245</v>
      </c>
      <c r="G580" s="32">
        <v>2081358</v>
      </c>
      <c r="H580" s="33" t="s">
        <v>22</v>
      </c>
      <c r="I580" s="32">
        <v>166509</v>
      </c>
      <c r="J580" s="32">
        <v>2247867</v>
      </c>
      <c r="K580" s="31" t="s">
        <v>23</v>
      </c>
      <c r="L580" s="31" t="s">
        <v>24</v>
      </c>
    </row>
    <row r="581" spans="1:12" x14ac:dyDescent="0.25">
      <c r="A581" s="65">
        <v>2024</v>
      </c>
      <c r="B581" s="39">
        <v>45397</v>
      </c>
      <c r="C581" s="31" t="s">
        <v>846</v>
      </c>
      <c r="D581" s="53">
        <v>17261</v>
      </c>
      <c r="E581" s="31" t="s">
        <v>236</v>
      </c>
      <c r="F581" s="31" t="s">
        <v>320</v>
      </c>
      <c r="G581" s="32">
        <v>628084</v>
      </c>
      <c r="H581" s="33" t="s">
        <v>22</v>
      </c>
      <c r="I581" s="32">
        <v>50247</v>
      </c>
      <c r="J581" s="32">
        <v>678331</v>
      </c>
      <c r="K581" s="31" t="s">
        <v>23</v>
      </c>
      <c r="L581" s="31" t="s">
        <v>24</v>
      </c>
    </row>
    <row r="582" spans="1:12" x14ac:dyDescent="0.25">
      <c r="A582" s="65">
        <v>2024</v>
      </c>
      <c r="B582" s="39">
        <v>45397</v>
      </c>
      <c r="C582" s="31" t="s">
        <v>847</v>
      </c>
      <c r="D582" s="53">
        <v>17262</v>
      </c>
      <c r="E582" s="31" t="s">
        <v>236</v>
      </c>
      <c r="F582" s="31" t="s">
        <v>268</v>
      </c>
      <c r="G582" s="32">
        <v>312080</v>
      </c>
      <c r="H582" s="33" t="s">
        <v>22</v>
      </c>
      <c r="I582" s="32">
        <v>24966</v>
      </c>
      <c r="J582" s="32">
        <v>337046</v>
      </c>
      <c r="K582" s="31" t="s">
        <v>23</v>
      </c>
      <c r="L582" s="31" t="s">
        <v>24</v>
      </c>
    </row>
    <row r="583" spans="1:12" x14ac:dyDescent="0.25">
      <c r="A583" s="65">
        <v>2024</v>
      </c>
      <c r="B583" s="39">
        <v>45397</v>
      </c>
      <c r="C583" s="31" t="s">
        <v>848</v>
      </c>
      <c r="D583" s="53">
        <v>17263</v>
      </c>
      <c r="E583" s="31" t="s">
        <v>236</v>
      </c>
      <c r="F583" s="31" t="s">
        <v>258</v>
      </c>
      <c r="G583" s="32">
        <v>774282</v>
      </c>
      <c r="H583" s="33" t="s">
        <v>22</v>
      </c>
      <c r="I583" s="32">
        <v>61943</v>
      </c>
      <c r="J583" s="32">
        <v>836225</v>
      </c>
      <c r="K583" s="31" t="s">
        <v>23</v>
      </c>
      <c r="L583" s="31" t="s">
        <v>24</v>
      </c>
    </row>
    <row r="584" spans="1:12" x14ac:dyDescent="0.25">
      <c r="A584" s="65">
        <v>2024</v>
      </c>
      <c r="B584" s="39">
        <v>45397</v>
      </c>
      <c r="C584" s="31" t="s">
        <v>849</v>
      </c>
      <c r="D584" s="53">
        <v>17299</v>
      </c>
      <c r="E584" s="31" t="s">
        <v>236</v>
      </c>
      <c r="F584" s="31" t="s">
        <v>118</v>
      </c>
      <c r="G584" s="32">
        <v>2438980</v>
      </c>
      <c r="H584" s="33" t="s">
        <v>22</v>
      </c>
      <c r="I584" s="32">
        <v>195118</v>
      </c>
      <c r="J584" s="32">
        <v>2634098</v>
      </c>
      <c r="K584" s="31" t="s">
        <v>118</v>
      </c>
      <c r="L584" s="31" t="s">
        <v>119</v>
      </c>
    </row>
    <row r="585" spans="1:12" x14ac:dyDescent="0.25">
      <c r="A585" s="65">
        <v>2024</v>
      </c>
      <c r="B585" s="39">
        <v>45397</v>
      </c>
      <c r="C585" s="31" t="s">
        <v>850</v>
      </c>
      <c r="D585" s="53">
        <v>17300</v>
      </c>
      <c r="E585" s="31" t="s">
        <v>236</v>
      </c>
      <c r="F585" s="31" t="s">
        <v>29</v>
      </c>
      <c r="G585" s="32">
        <v>533076</v>
      </c>
      <c r="H585" s="33" t="s">
        <v>22</v>
      </c>
      <c r="I585" s="32">
        <v>42646</v>
      </c>
      <c r="J585" s="32">
        <v>575722</v>
      </c>
      <c r="K585" s="31" t="s">
        <v>29</v>
      </c>
      <c r="L585" s="31" t="s">
        <v>30</v>
      </c>
    </row>
    <row r="586" spans="1:12" x14ac:dyDescent="0.25">
      <c r="A586" s="65">
        <v>2024</v>
      </c>
      <c r="B586" s="39">
        <v>45397</v>
      </c>
      <c r="C586" s="31" t="s">
        <v>851</v>
      </c>
      <c r="D586" s="53">
        <v>17301</v>
      </c>
      <c r="E586" s="31" t="s">
        <v>236</v>
      </c>
      <c r="F586" s="31" t="s">
        <v>183</v>
      </c>
      <c r="G586" s="32">
        <v>1713250</v>
      </c>
      <c r="H586" s="33" t="s">
        <v>22</v>
      </c>
      <c r="I586" s="32">
        <v>137060</v>
      </c>
      <c r="J586" s="32">
        <v>1850310</v>
      </c>
      <c r="K586" s="31" t="s">
        <v>183</v>
      </c>
      <c r="L586" s="31" t="s">
        <v>184</v>
      </c>
    </row>
    <row r="587" spans="1:12" x14ac:dyDescent="0.25">
      <c r="A587" s="65">
        <v>2024</v>
      </c>
      <c r="B587" s="39">
        <v>45397</v>
      </c>
      <c r="C587" s="31" t="s">
        <v>852</v>
      </c>
      <c r="D587" s="53">
        <v>17302</v>
      </c>
      <c r="E587" s="31" t="s">
        <v>236</v>
      </c>
      <c r="F587" s="31" t="s">
        <v>33</v>
      </c>
      <c r="G587" s="32">
        <v>936240</v>
      </c>
      <c r="H587" s="33" t="s">
        <v>22</v>
      </c>
      <c r="I587" s="32">
        <v>74899</v>
      </c>
      <c r="J587" s="32">
        <v>1011139</v>
      </c>
      <c r="K587" s="31" t="s">
        <v>33</v>
      </c>
      <c r="L587" s="31" t="s">
        <v>34</v>
      </c>
    </row>
    <row r="588" spans="1:12" x14ac:dyDescent="0.25">
      <c r="A588" s="65">
        <v>2024</v>
      </c>
      <c r="B588" s="39">
        <v>45397</v>
      </c>
      <c r="C588" s="31" t="s">
        <v>853</v>
      </c>
      <c r="D588" s="53">
        <v>17303</v>
      </c>
      <c r="E588" s="31" t="s">
        <v>236</v>
      </c>
      <c r="F588" s="31" t="s">
        <v>25</v>
      </c>
      <c r="G588" s="32">
        <v>5328490</v>
      </c>
      <c r="H588" s="33" t="s">
        <v>22</v>
      </c>
      <c r="I588" s="32">
        <v>426279</v>
      </c>
      <c r="J588" s="32">
        <v>5754769</v>
      </c>
      <c r="K588" s="31" t="s">
        <v>25</v>
      </c>
      <c r="L588" s="31" t="s">
        <v>26</v>
      </c>
    </row>
    <row r="589" spans="1:12" x14ac:dyDescent="0.25">
      <c r="A589" s="65">
        <v>2024</v>
      </c>
      <c r="B589" s="39">
        <v>45397</v>
      </c>
      <c r="C589" s="31" t="s">
        <v>854</v>
      </c>
      <c r="D589" s="53">
        <v>17304</v>
      </c>
      <c r="E589" s="31" t="s">
        <v>236</v>
      </c>
      <c r="F589" s="31" t="s">
        <v>116</v>
      </c>
      <c r="G589" s="32">
        <v>5142260</v>
      </c>
      <c r="H589" s="33" t="s">
        <v>22</v>
      </c>
      <c r="I589" s="32">
        <v>411381</v>
      </c>
      <c r="J589" s="32">
        <v>5553641</v>
      </c>
      <c r="K589" s="31" t="s">
        <v>116</v>
      </c>
      <c r="L589" s="31" t="s">
        <v>117</v>
      </c>
    </row>
    <row r="590" spans="1:12" x14ac:dyDescent="0.25">
      <c r="A590" s="65">
        <v>2024</v>
      </c>
      <c r="B590" s="39">
        <v>45397</v>
      </c>
      <c r="C590" s="31" t="s">
        <v>855</v>
      </c>
      <c r="D590" s="53">
        <v>17305</v>
      </c>
      <c r="E590" s="31" t="s">
        <v>236</v>
      </c>
      <c r="F590" s="31" t="s">
        <v>35</v>
      </c>
      <c r="G590" s="32">
        <v>1814820</v>
      </c>
      <c r="H590" s="33" t="s">
        <v>22</v>
      </c>
      <c r="I590" s="32">
        <v>145186</v>
      </c>
      <c r="J590" s="32">
        <v>1960006</v>
      </c>
      <c r="K590" s="31" t="s">
        <v>35</v>
      </c>
      <c r="L590" s="31" t="s">
        <v>36</v>
      </c>
    </row>
    <row r="591" spans="1:12" x14ac:dyDescent="0.25">
      <c r="A591" s="65">
        <v>2024</v>
      </c>
      <c r="B591" s="39">
        <v>45397</v>
      </c>
      <c r="C591" s="31" t="s">
        <v>856</v>
      </c>
      <c r="D591" s="53">
        <v>17306</v>
      </c>
      <c r="E591" s="31" t="s">
        <v>236</v>
      </c>
      <c r="F591" s="31" t="s">
        <v>166</v>
      </c>
      <c r="G591" s="32">
        <v>907410</v>
      </c>
      <c r="H591" s="33" t="s">
        <v>22</v>
      </c>
      <c r="I591" s="32">
        <v>72593</v>
      </c>
      <c r="J591" s="32">
        <v>980003</v>
      </c>
      <c r="K591" s="31" t="s">
        <v>166</v>
      </c>
      <c r="L591" s="31" t="s">
        <v>167</v>
      </c>
    </row>
    <row r="592" spans="1:12" x14ac:dyDescent="0.25">
      <c r="A592" s="65">
        <v>2024</v>
      </c>
      <c r="B592" s="39">
        <v>45397</v>
      </c>
      <c r="C592" s="31" t="s">
        <v>857</v>
      </c>
      <c r="D592" s="53">
        <v>17307</v>
      </c>
      <c r="E592" s="31" t="s">
        <v>236</v>
      </c>
      <c r="F592" s="31" t="s">
        <v>104</v>
      </c>
      <c r="G592" s="32">
        <v>888460</v>
      </c>
      <c r="H592" s="33" t="s">
        <v>22</v>
      </c>
      <c r="I592" s="32">
        <v>71077</v>
      </c>
      <c r="J592" s="32">
        <v>959537</v>
      </c>
      <c r="K592" s="31" t="s">
        <v>104</v>
      </c>
      <c r="L592" s="31" t="s">
        <v>105</v>
      </c>
    </row>
    <row r="593" spans="1:12" x14ac:dyDescent="0.25">
      <c r="A593" s="65">
        <v>2024</v>
      </c>
      <c r="B593" s="39">
        <v>45397</v>
      </c>
      <c r="C593" s="31" t="s">
        <v>858</v>
      </c>
      <c r="D593" s="53">
        <v>17308</v>
      </c>
      <c r="E593" s="31" t="s">
        <v>236</v>
      </c>
      <c r="F593" s="31" t="s">
        <v>462</v>
      </c>
      <c r="G593" s="32">
        <v>738503</v>
      </c>
      <c r="H593" s="33" t="s">
        <v>22</v>
      </c>
      <c r="I593" s="32">
        <v>59080</v>
      </c>
      <c r="J593" s="32">
        <v>797583</v>
      </c>
      <c r="K593" s="31" t="s">
        <v>37</v>
      </c>
      <c r="L593" s="31" t="s">
        <v>38</v>
      </c>
    </row>
    <row r="594" spans="1:12" x14ac:dyDescent="0.25">
      <c r="A594" s="65">
        <v>2024</v>
      </c>
      <c r="B594" s="39">
        <v>45397</v>
      </c>
      <c r="C594" s="31" t="s">
        <v>859</v>
      </c>
      <c r="D594" s="53">
        <v>17309</v>
      </c>
      <c r="E594" s="31" t="s">
        <v>236</v>
      </c>
      <c r="F594" s="31" t="s">
        <v>394</v>
      </c>
      <c r="G594" s="32">
        <v>1399471</v>
      </c>
      <c r="H594" s="33" t="s">
        <v>22</v>
      </c>
      <c r="I594" s="32">
        <v>111958</v>
      </c>
      <c r="J594" s="32">
        <v>1511429</v>
      </c>
      <c r="K594" s="31" t="s">
        <v>37</v>
      </c>
      <c r="L594" s="31" t="s">
        <v>38</v>
      </c>
    </row>
    <row r="595" spans="1:12" x14ac:dyDescent="0.25">
      <c r="A595" s="65">
        <v>2024</v>
      </c>
      <c r="B595" s="39">
        <v>45397</v>
      </c>
      <c r="C595" s="31" t="s">
        <v>860</v>
      </c>
      <c r="D595" s="53">
        <v>17310</v>
      </c>
      <c r="E595" s="31" t="s">
        <v>236</v>
      </c>
      <c r="F595" s="31" t="s">
        <v>148</v>
      </c>
      <c r="G595" s="32">
        <v>888460</v>
      </c>
      <c r="H595" s="33" t="s">
        <v>22</v>
      </c>
      <c r="I595" s="32">
        <v>71077</v>
      </c>
      <c r="J595" s="32">
        <v>959537</v>
      </c>
      <c r="K595" s="31" t="s">
        <v>148</v>
      </c>
      <c r="L595" s="31" t="s">
        <v>149</v>
      </c>
    </row>
    <row r="596" spans="1:12" x14ac:dyDescent="0.25">
      <c r="A596" s="65">
        <v>2024</v>
      </c>
      <c r="B596" s="39">
        <v>45397</v>
      </c>
      <c r="C596" s="31" t="s">
        <v>861</v>
      </c>
      <c r="D596" s="53">
        <v>17311</v>
      </c>
      <c r="E596" s="31" t="s">
        <v>236</v>
      </c>
      <c r="F596" s="31" t="s">
        <v>302</v>
      </c>
      <c r="G596" s="32">
        <v>1245352</v>
      </c>
      <c r="H596" s="33" t="s">
        <v>22</v>
      </c>
      <c r="I596" s="32">
        <v>99628</v>
      </c>
      <c r="J596" s="32">
        <v>1344980</v>
      </c>
      <c r="K596" s="31" t="s">
        <v>302</v>
      </c>
      <c r="L596" s="31" t="s">
        <v>303</v>
      </c>
    </row>
    <row r="597" spans="1:12" x14ac:dyDescent="0.25">
      <c r="A597" s="65">
        <v>2024</v>
      </c>
      <c r="B597" s="39">
        <v>45397</v>
      </c>
      <c r="C597" s="31" t="s">
        <v>862</v>
      </c>
      <c r="D597" s="53">
        <v>17312</v>
      </c>
      <c r="E597" s="31" t="s">
        <v>236</v>
      </c>
      <c r="F597" s="31" t="s">
        <v>221</v>
      </c>
      <c r="G597" s="32">
        <v>682362</v>
      </c>
      <c r="H597" s="33" t="s">
        <v>22</v>
      </c>
      <c r="I597" s="32">
        <v>54589</v>
      </c>
      <c r="J597" s="32">
        <v>736951</v>
      </c>
      <c r="K597" s="31" t="s">
        <v>221</v>
      </c>
      <c r="L597" s="31" t="s">
        <v>222</v>
      </c>
    </row>
    <row r="598" spans="1:12" x14ac:dyDescent="0.25">
      <c r="A598" s="65">
        <v>2024</v>
      </c>
      <c r="B598" s="39">
        <v>45398</v>
      </c>
      <c r="C598" s="31" t="s">
        <v>863</v>
      </c>
      <c r="D598" s="53">
        <v>10669</v>
      </c>
      <c r="E598" s="31" t="s">
        <v>239</v>
      </c>
      <c r="F598" s="31" t="s">
        <v>864</v>
      </c>
      <c r="G598" s="32">
        <v>-333174</v>
      </c>
      <c r="H598" s="33" t="s">
        <v>22</v>
      </c>
      <c r="I598" s="32">
        <v>-26654</v>
      </c>
      <c r="J598" s="32">
        <v>-359828</v>
      </c>
      <c r="K598" s="31" t="s">
        <v>23</v>
      </c>
      <c r="L598" s="31" t="s">
        <v>24</v>
      </c>
    </row>
    <row r="599" spans="1:12" x14ac:dyDescent="0.25">
      <c r="A599" s="65">
        <v>2024</v>
      </c>
      <c r="B599" s="39">
        <v>45398</v>
      </c>
      <c r="C599" s="31" t="s">
        <v>865</v>
      </c>
      <c r="D599" s="53">
        <v>10678</v>
      </c>
      <c r="E599" s="31" t="s">
        <v>239</v>
      </c>
      <c r="F599" s="31" t="s">
        <v>866</v>
      </c>
      <c r="G599" s="32">
        <v>-419446</v>
      </c>
      <c r="H599" s="33" t="s">
        <v>22</v>
      </c>
      <c r="I599" s="32">
        <v>-33556</v>
      </c>
      <c r="J599" s="32">
        <v>-453002</v>
      </c>
      <c r="K599" s="31" t="s">
        <v>23</v>
      </c>
      <c r="L599" s="31" t="s">
        <v>24</v>
      </c>
    </row>
    <row r="600" spans="1:12" x14ac:dyDescent="0.25">
      <c r="A600" s="65">
        <v>2024</v>
      </c>
      <c r="B600" s="39">
        <v>45398</v>
      </c>
      <c r="C600" s="31" t="s">
        <v>867</v>
      </c>
      <c r="D600" s="53">
        <v>10690</v>
      </c>
      <c r="E600" s="31" t="s">
        <v>239</v>
      </c>
      <c r="F600" s="31" t="s">
        <v>868</v>
      </c>
      <c r="G600" s="32">
        <v>-725181</v>
      </c>
      <c r="H600" s="33" t="s">
        <v>22</v>
      </c>
      <c r="I600" s="32">
        <v>-58014</v>
      </c>
      <c r="J600" s="32">
        <v>-783195</v>
      </c>
      <c r="K600" s="31" t="s">
        <v>23</v>
      </c>
      <c r="L600" s="31" t="s">
        <v>24</v>
      </c>
    </row>
    <row r="601" spans="1:12" x14ac:dyDescent="0.25">
      <c r="A601" s="65">
        <v>2024</v>
      </c>
      <c r="B601" s="39">
        <v>45398</v>
      </c>
      <c r="C601" s="31" t="s">
        <v>869</v>
      </c>
      <c r="D601" s="53">
        <v>10693</v>
      </c>
      <c r="E601" s="31" t="s">
        <v>239</v>
      </c>
      <c r="F601" s="31" t="s">
        <v>870</v>
      </c>
      <c r="G601" s="32">
        <v>-146862</v>
      </c>
      <c r="H601" s="33" t="s">
        <v>22</v>
      </c>
      <c r="I601" s="32">
        <v>-11749</v>
      </c>
      <c r="J601" s="32">
        <v>-158611</v>
      </c>
      <c r="K601" s="31" t="s">
        <v>23</v>
      </c>
      <c r="L601" s="31" t="s">
        <v>24</v>
      </c>
    </row>
    <row r="602" spans="1:12" x14ac:dyDescent="0.25">
      <c r="A602" s="65">
        <v>2024</v>
      </c>
      <c r="B602" s="39">
        <v>45398</v>
      </c>
      <c r="C602" s="31" t="s">
        <v>871</v>
      </c>
      <c r="D602" s="53">
        <v>10694</v>
      </c>
      <c r="E602" s="31" t="s">
        <v>239</v>
      </c>
      <c r="F602" s="31" t="s">
        <v>872</v>
      </c>
      <c r="G602" s="32">
        <v>-423721</v>
      </c>
      <c r="H602" s="33" t="s">
        <v>22</v>
      </c>
      <c r="I602" s="32">
        <v>-33898</v>
      </c>
      <c r="J602" s="32">
        <v>-457619</v>
      </c>
      <c r="K602" s="31" t="s">
        <v>23</v>
      </c>
      <c r="L602" s="31" t="s">
        <v>24</v>
      </c>
    </row>
    <row r="603" spans="1:12" x14ac:dyDescent="0.25">
      <c r="A603" s="65">
        <v>2024</v>
      </c>
      <c r="B603" s="39">
        <v>45398</v>
      </c>
      <c r="C603" s="31" t="s">
        <v>873</v>
      </c>
      <c r="D603" s="53">
        <v>10719</v>
      </c>
      <c r="E603" s="31" t="s">
        <v>239</v>
      </c>
      <c r="F603" s="31" t="s">
        <v>874</v>
      </c>
      <c r="G603" s="32">
        <v>-272186</v>
      </c>
      <c r="H603" s="33" t="s">
        <v>22</v>
      </c>
      <c r="I603" s="32">
        <v>-21775</v>
      </c>
      <c r="J603" s="32">
        <v>-293961</v>
      </c>
      <c r="K603" s="31" t="s">
        <v>23</v>
      </c>
      <c r="L603" s="31" t="s">
        <v>24</v>
      </c>
    </row>
    <row r="604" spans="1:12" x14ac:dyDescent="0.25">
      <c r="A604" s="65">
        <v>2024</v>
      </c>
      <c r="B604" s="39">
        <v>45398</v>
      </c>
      <c r="C604" s="31" t="s">
        <v>311</v>
      </c>
      <c r="D604" s="53">
        <v>10727</v>
      </c>
      <c r="E604" s="31" t="s">
        <v>239</v>
      </c>
      <c r="F604" s="31" t="s">
        <v>875</v>
      </c>
      <c r="G604" s="32">
        <v>-372662</v>
      </c>
      <c r="H604" s="33" t="s">
        <v>22</v>
      </c>
      <c r="I604" s="32">
        <v>-29813</v>
      </c>
      <c r="J604" s="32">
        <v>-402475</v>
      </c>
      <c r="K604" s="31" t="s">
        <v>23</v>
      </c>
      <c r="L604" s="31" t="s">
        <v>24</v>
      </c>
    </row>
    <row r="605" spans="1:12" x14ac:dyDescent="0.25">
      <c r="A605" s="65">
        <v>2024</v>
      </c>
      <c r="B605" s="39">
        <v>45398</v>
      </c>
      <c r="C605" s="31" t="s">
        <v>312</v>
      </c>
      <c r="D605" s="53">
        <v>10728</v>
      </c>
      <c r="E605" s="31" t="s">
        <v>239</v>
      </c>
      <c r="F605" s="31" t="s">
        <v>876</v>
      </c>
      <c r="G605" s="32">
        <v>-601154</v>
      </c>
      <c r="H605" s="33" t="s">
        <v>22</v>
      </c>
      <c r="I605" s="32">
        <v>-48092</v>
      </c>
      <c r="J605" s="32">
        <v>-649246</v>
      </c>
      <c r="K605" s="31" t="s">
        <v>23</v>
      </c>
      <c r="L605" s="31" t="s">
        <v>24</v>
      </c>
    </row>
    <row r="606" spans="1:12" x14ac:dyDescent="0.25">
      <c r="A606" s="65">
        <v>2024</v>
      </c>
      <c r="B606" s="39">
        <v>45398</v>
      </c>
      <c r="C606" s="31" t="s">
        <v>877</v>
      </c>
      <c r="D606" s="53">
        <v>17323</v>
      </c>
      <c r="E606" s="31" t="s">
        <v>236</v>
      </c>
      <c r="F606" s="31" t="s">
        <v>114</v>
      </c>
      <c r="G606" s="32">
        <v>249664</v>
      </c>
      <c r="H606" s="33" t="s">
        <v>22</v>
      </c>
      <c r="I606" s="32">
        <v>19973</v>
      </c>
      <c r="J606" s="32">
        <v>269637</v>
      </c>
      <c r="K606" s="31" t="s">
        <v>23</v>
      </c>
      <c r="L606" s="31" t="s">
        <v>24</v>
      </c>
    </row>
    <row r="607" spans="1:12" x14ac:dyDescent="0.25">
      <c r="A607" s="65">
        <v>2024</v>
      </c>
      <c r="B607" s="39">
        <v>45398</v>
      </c>
      <c r="C607" s="31" t="s">
        <v>878</v>
      </c>
      <c r="D607" s="53">
        <v>17324</v>
      </c>
      <c r="E607" s="31" t="s">
        <v>236</v>
      </c>
      <c r="F607" s="31" t="s">
        <v>70</v>
      </c>
      <c r="G607" s="32">
        <v>1564944</v>
      </c>
      <c r="H607" s="33" t="s">
        <v>22</v>
      </c>
      <c r="I607" s="32">
        <v>125196</v>
      </c>
      <c r="J607" s="32">
        <v>1690140</v>
      </c>
      <c r="K607" s="31" t="s">
        <v>23</v>
      </c>
      <c r="L607" s="31" t="s">
        <v>24</v>
      </c>
    </row>
    <row r="608" spans="1:12" x14ac:dyDescent="0.25">
      <c r="A608" s="65">
        <v>2024</v>
      </c>
      <c r="B608" s="39">
        <v>45398</v>
      </c>
      <c r="C608" s="31" t="s">
        <v>879</v>
      </c>
      <c r="D608" s="53">
        <v>17325</v>
      </c>
      <c r="E608" s="31" t="s">
        <v>236</v>
      </c>
      <c r="F608" s="31" t="s">
        <v>158</v>
      </c>
      <c r="G608" s="32">
        <v>1256010</v>
      </c>
      <c r="H608" s="33" t="s">
        <v>22</v>
      </c>
      <c r="I608" s="32">
        <v>100481</v>
      </c>
      <c r="J608" s="32">
        <v>1356491</v>
      </c>
      <c r="K608" s="31" t="s">
        <v>158</v>
      </c>
      <c r="L608" s="31" t="s">
        <v>159</v>
      </c>
    </row>
    <row r="609" spans="1:12" x14ac:dyDescent="0.25">
      <c r="A609" s="65">
        <v>2024</v>
      </c>
      <c r="B609" s="39">
        <v>45398</v>
      </c>
      <c r="C609" s="31" t="s">
        <v>880</v>
      </c>
      <c r="D609" s="53">
        <v>17326</v>
      </c>
      <c r="E609" s="31" t="s">
        <v>236</v>
      </c>
      <c r="F609" s="31" t="s">
        <v>307</v>
      </c>
      <c r="G609" s="32">
        <v>335748</v>
      </c>
      <c r="H609" s="33" t="s">
        <v>22</v>
      </c>
      <c r="I609" s="32">
        <v>26860</v>
      </c>
      <c r="J609" s="32">
        <v>362608</v>
      </c>
      <c r="K609" s="31" t="s">
        <v>23</v>
      </c>
      <c r="L609" s="31" t="s">
        <v>24</v>
      </c>
    </row>
    <row r="610" spans="1:12" x14ac:dyDescent="0.25">
      <c r="A610" s="65">
        <v>2024</v>
      </c>
      <c r="B610" s="39">
        <v>45398</v>
      </c>
      <c r="C610" s="31" t="s">
        <v>881</v>
      </c>
      <c r="D610" s="53">
        <v>17327</v>
      </c>
      <c r="E610" s="31" t="s">
        <v>236</v>
      </c>
      <c r="F610" s="31" t="s">
        <v>372</v>
      </c>
      <c r="G610" s="32">
        <v>533076</v>
      </c>
      <c r="H610" s="33" t="s">
        <v>22</v>
      </c>
      <c r="I610" s="32">
        <v>42646</v>
      </c>
      <c r="J610" s="32">
        <v>575722</v>
      </c>
      <c r="K610" s="31" t="s">
        <v>23</v>
      </c>
      <c r="L610" s="31" t="s">
        <v>24</v>
      </c>
    </row>
    <row r="611" spans="1:12" x14ac:dyDescent="0.25">
      <c r="A611" s="65">
        <v>2024</v>
      </c>
      <c r="B611" s="39">
        <v>45398</v>
      </c>
      <c r="C611" s="31" t="s">
        <v>882</v>
      </c>
      <c r="D611" s="53">
        <v>17328</v>
      </c>
      <c r="E611" s="31" t="s">
        <v>236</v>
      </c>
      <c r="F611" s="31" t="s">
        <v>115</v>
      </c>
      <c r="G611" s="32">
        <v>1115010</v>
      </c>
      <c r="H611" s="33" t="s">
        <v>22</v>
      </c>
      <c r="I611" s="32">
        <v>89201</v>
      </c>
      <c r="J611" s="32">
        <v>1204211</v>
      </c>
      <c r="K611" s="31" t="s">
        <v>23</v>
      </c>
      <c r="L611" s="31" t="s">
        <v>24</v>
      </c>
    </row>
    <row r="612" spans="1:12" x14ac:dyDescent="0.25">
      <c r="A612" s="65">
        <v>2024</v>
      </c>
      <c r="B612" s="39">
        <v>45398</v>
      </c>
      <c r="C612" s="31" t="s">
        <v>883</v>
      </c>
      <c r="D612" s="53">
        <v>17329</v>
      </c>
      <c r="E612" s="31" t="s">
        <v>236</v>
      </c>
      <c r="F612" s="31" t="s">
        <v>400</v>
      </c>
      <c r="G612" s="32">
        <v>1367738</v>
      </c>
      <c r="H612" s="33" t="s">
        <v>22</v>
      </c>
      <c r="I612" s="32">
        <v>109419</v>
      </c>
      <c r="J612" s="32">
        <v>1477157</v>
      </c>
      <c r="K612" s="31" t="s">
        <v>23</v>
      </c>
      <c r="L612" s="31" t="s">
        <v>24</v>
      </c>
    </row>
    <row r="613" spans="1:12" x14ac:dyDescent="0.25">
      <c r="A613" s="65">
        <v>2024</v>
      </c>
      <c r="B613" s="39">
        <v>45398</v>
      </c>
      <c r="C613" s="31" t="s">
        <v>884</v>
      </c>
      <c r="D613" s="53">
        <v>17332</v>
      </c>
      <c r="E613" s="31" t="s">
        <v>236</v>
      </c>
      <c r="F613" s="31" t="s">
        <v>87</v>
      </c>
      <c r="G613" s="32">
        <v>1248320</v>
      </c>
      <c r="H613" s="33" t="s">
        <v>22</v>
      </c>
      <c r="I613" s="32">
        <v>99866</v>
      </c>
      <c r="J613" s="32">
        <v>1348186</v>
      </c>
      <c r="K613" s="31" t="s">
        <v>87</v>
      </c>
      <c r="L613" s="31" t="s">
        <v>88</v>
      </c>
    </row>
    <row r="614" spans="1:12" x14ac:dyDescent="0.25">
      <c r="A614" s="65">
        <v>2024</v>
      </c>
      <c r="B614" s="39">
        <v>45398</v>
      </c>
      <c r="C614" s="31" t="s">
        <v>885</v>
      </c>
      <c r="D614" s="53">
        <v>17333</v>
      </c>
      <c r="E614" s="31" t="s">
        <v>236</v>
      </c>
      <c r="F614" s="31" t="s">
        <v>273</v>
      </c>
      <c r="G614" s="32">
        <v>2169570</v>
      </c>
      <c r="H614" s="33" t="s">
        <v>22</v>
      </c>
      <c r="I614" s="32">
        <v>173566</v>
      </c>
      <c r="J614" s="32">
        <v>2343136</v>
      </c>
      <c r="K614" s="31" t="s">
        <v>273</v>
      </c>
      <c r="L614" s="31" t="s">
        <v>98</v>
      </c>
    </row>
    <row r="615" spans="1:12" x14ac:dyDescent="0.25">
      <c r="A615" s="65">
        <v>2024</v>
      </c>
      <c r="B615" s="39">
        <v>45398</v>
      </c>
      <c r="C615" s="31" t="s">
        <v>886</v>
      </c>
      <c r="D615" s="53">
        <v>17334</v>
      </c>
      <c r="E615" s="31" t="s">
        <v>236</v>
      </c>
      <c r="F615" s="31" t="s">
        <v>291</v>
      </c>
      <c r="G615" s="32">
        <v>884918</v>
      </c>
      <c r="H615" s="33" t="s">
        <v>22</v>
      </c>
      <c r="I615" s="32">
        <v>70793</v>
      </c>
      <c r="J615" s="32">
        <v>955711</v>
      </c>
      <c r="K615" s="31" t="s">
        <v>44</v>
      </c>
      <c r="L615" s="31" t="s">
        <v>45</v>
      </c>
    </row>
    <row r="616" spans="1:12" x14ac:dyDescent="0.25">
      <c r="A616" s="65">
        <v>2024</v>
      </c>
      <c r="B616" s="39">
        <v>45398</v>
      </c>
      <c r="C616" s="31" t="s">
        <v>887</v>
      </c>
      <c r="D616" s="53">
        <v>17335</v>
      </c>
      <c r="E616" s="31" t="s">
        <v>236</v>
      </c>
      <c r="F616" s="31" t="s">
        <v>285</v>
      </c>
      <c r="G616" s="32">
        <v>954444</v>
      </c>
      <c r="H616" s="33" t="s">
        <v>22</v>
      </c>
      <c r="I616" s="32">
        <v>76356</v>
      </c>
      <c r="J616" s="32">
        <v>1030800</v>
      </c>
      <c r="K616" s="31" t="s">
        <v>44</v>
      </c>
      <c r="L616" s="31" t="s">
        <v>45</v>
      </c>
    </row>
    <row r="617" spans="1:12" x14ac:dyDescent="0.25">
      <c r="A617" s="65">
        <v>2024</v>
      </c>
      <c r="B617" s="39">
        <v>45398</v>
      </c>
      <c r="C617" s="31" t="s">
        <v>888</v>
      </c>
      <c r="D617" s="53">
        <v>17336</v>
      </c>
      <c r="E617" s="31" t="s">
        <v>236</v>
      </c>
      <c r="F617" s="31" t="s">
        <v>190</v>
      </c>
      <c r="G617" s="32">
        <v>1092058</v>
      </c>
      <c r="H617" s="33" t="s">
        <v>22</v>
      </c>
      <c r="I617" s="32">
        <v>87365</v>
      </c>
      <c r="J617" s="32">
        <v>1179423</v>
      </c>
      <c r="K617" s="31" t="s">
        <v>44</v>
      </c>
      <c r="L617" s="31" t="s">
        <v>45</v>
      </c>
    </row>
    <row r="618" spans="1:12" x14ac:dyDescent="0.25">
      <c r="A618" s="65">
        <v>2024</v>
      </c>
      <c r="B618" s="39">
        <v>45398</v>
      </c>
      <c r="C618" s="31" t="s">
        <v>889</v>
      </c>
      <c r="D618" s="53">
        <v>17337</v>
      </c>
      <c r="E618" s="31" t="s">
        <v>236</v>
      </c>
      <c r="F618" s="31" t="s">
        <v>223</v>
      </c>
      <c r="G618" s="32">
        <v>1805620</v>
      </c>
      <c r="H618" s="33" t="s">
        <v>22</v>
      </c>
      <c r="I618" s="32">
        <v>144450</v>
      </c>
      <c r="J618" s="32">
        <v>1950070</v>
      </c>
      <c r="K618" s="31" t="s">
        <v>44</v>
      </c>
      <c r="L618" s="31" t="s">
        <v>45</v>
      </c>
    </row>
    <row r="619" spans="1:12" x14ac:dyDescent="0.25">
      <c r="A619" s="65">
        <v>2024</v>
      </c>
      <c r="B619" s="39">
        <v>45398</v>
      </c>
      <c r="C619" s="31" t="s">
        <v>890</v>
      </c>
      <c r="D619" s="53">
        <v>17366</v>
      </c>
      <c r="E619" s="31" t="s">
        <v>236</v>
      </c>
      <c r="F619" s="31" t="s">
        <v>124</v>
      </c>
      <c r="G619" s="32">
        <v>1896230</v>
      </c>
      <c r="H619" s="33" t="s">
        <v>22</v>
      </c>
      <c r="I619" s="32">
        <v>151698</v>
      </c>
      <c r="J619" s="32">
        <v>2047928</v>
      </c>
      <c r="K619" s="31" t="s">
        <v>124</v>
      </c>
      <c r="L619" s="31" t="s">
        <v>125</v>
      </c>
    </row>
    <row r="620" spans="1:12" x14ac:dyDescent="0.25">
      <c r="A620" s="65">
        <v>2024</v>
      </c>
      <c r="B620" s="39">
        <v>45398</v>
      </c>
      <c r="C620" s="31" t="s">
        <v>891</v>
      </c>
      <c r="D620" s="53">
        <v>17367</v>
      </c>
      <c r="E620" s="31" t="s">
        <v>236</v>
      </c>
      <c r="F620" s="31" t="s">
        <v>305</v>
      </c>
      <c r="G620" s="32">
        <v>1531570</v>
      </c>
      <c r="H620" s="33" t="s">
        <v>22</v>
      </c>
      <c r="I620" s="32">
        <v>122526</v>
      </c>
      <c r="J620" s="32">
        <v>1654096</v>
      </c>
      <c r="K620" s="31" t="s">
        <v>305</v>
      </c>
      <c r="L620" s="31" t="s">
        <v>306</v>
      </c>
    </row>
    <row r="621" spans="1:12" x14ac:dyDescent="0.25">
      <c r="A621" s="65">
        <v>2024</v>
      </c>
      <c r="B621" s="39">
        <v>45398</v>
      </c>
      <c r="C621" s="31" t="s">
        <v>892</v>
      </c>
      <c r="D621" s="53">
        <v>17368</v>
      </c>
      <c r="E621" s="31" t="s">
        <v>236</v>
      </c>
      <c r="F621" s="31" t="s">
        <v>136</v>
      </c>
      <c r="G621" s="32">
        <v>444230</v>
      </c>
      <c r="H621" s="33" t="s">
        <v>22</v>
      </c>
      <c r="I621" s="32">
        <v>35538</v>
      </c>
      <c r="J621" s="32">
        <v>479768</v>
      </c>
      <c r="K621" s="31" t="s">
        <v>136</v>
      </c>
      <c r="L621" s="31" t="s">
        <v>137</v>
      </c>
    </row>
    <row r="622" spans="1:12" x14ac:dyDescent="0.25">
      <c r="A622" s="65">
        <v>2024</v>
      </c>
      <c r="B622" s="39">
        <v>45398</v>
      </c>
      <c r="C622" s="31" t="s">
        <v>893</v>
      </c>
      <c r="D622" s="53">
        <v>17369</v>
      </c>
      <c r="E622" s="31" t="s">
        <v>236</v>
      </c>
      <c r="F622" s="31" t="s">
        <v>126</v>
      </c>
      <c r="G622" s="32">
        <v>1602550</v>
      </c>
      <c r="H622" s="33" t="s">
        <v>22</v>
      </c>
      <c r="I622" s="32">
        <v>128204</v>
      </c>
      <c r="J622" s="32">
        <v>1730754</v>
      </c>
      <c r="K622" s="31" t="s">
        <v>126</v>
      </c>
      <c r="L622" s="31" t="s">
        <v>127</v>
      </c>
    </row>
    <row r="623" spans="1:12" x14ac:dyDescent="0.25">
      <c r="A623" s="65">
        <v>2024</v>
      </c>
      <c r="B623" s="39">
        <v>45398</v>
      </c>
      <c r="C623" s="31" t="s">
        <v>894</v>
      </c>
      <c r="D623" s="53">
        <v>17370</v>
      </c>
      <c r="E623" s="31" t="s">
        <v>236</v>
      </c>
      <c r="F623" s="31" t="s">
        <v>120</v>
      </c>
      <c r="G623" s="32">
        <v>1512620</v>
      </c>
      <c r="H623" s="33" t="s">
        <v>22</v>
      </c>
      <c r="I623" s="32">
        <v>121010</v>
      </c>
      <c r="J623" s="32">
        <v>1633630</v>
      </c>
      <c r="K623" s="31" t="s">
        <v>120</v>
      </c>
      <c r="L623" s="31" t="s">
        <v>121</v>
      </c>
    </row>
    <row r="624" spans="1:12" x14ac:dyDescent="0.25">
      <c r="A624" s="65">
        <v>2024</v>
      </c>
      <c r="B624" s="39">
        <v>45398</v>
      </c>
      <c r="C624" s="31" t="s">
        <v>895</v>
      </c>
      <c r="D624" s="53">
        <v>17371</v>
      </c>
      <c r="E624" s="31" t="s">
        <v>236</v>
      </c>
      <c r="F624" s="31" t="s">
        <v>122</v>
      </c>
      <c r="G624" s="32">
        <v>3327440</v>
      </c>
      <c r="H624" s="33" t="s">
        <v>22</v>
      </c>
      <c r="I624" s="32">
        <v>266195</v>
      </c>
      <c r="J624" s="32">
        <v>3593635</v>
      </c>
      <c r="K624" s="31" t="s">
        <v>122</v>
      </c>
      <c r="L624" s="31" t="s">
        <v>123</v>
      </c>
    </row>
    <row r="625" spans="1:12" x14ac:dyDescent="0.25">
      <c r="A625" s="65">
        <v>2024</v>
      </c>
      <c r="B625" s="39">
        <v>45398</v>
      </c>
      <c r="C625" s="31" t="s">
        <v>896</v>
      </c>
      <c r="D625" s="53">
        <v>17372</v>
      </c>
      <c r="E625" s="31" t="s">
        <v>236</v>
      </c>
      <c r="F625" s="31" t="s">
        <v>153</v>
      </c>
      <c r="G625" s="32">
        <v>1692550</v>
      </c>
      <c r="H625" s="33" t="s">
        <v>22</v>
      </c>
      <c r="I625" s="32">
        <v>135404</v>
      </c>
      <c r="J625" s="32">
        <v>1827954</v>
      </c>
      <c r="K625" s="31" t="s">
        <v>153</v>
      </c>
      <c r="L625" s="31" t="s">
        <v>154</v>
      </c>
    </row>
    <row r="626" spans="1:12" x14ac:dyDescent="0.25">
      <c r="A626" s="65">
        <v>2024</v>
      </c>
      <c r="B626" s="39">
        <v>45398</v>
      </c>
      <c r="C626" s="31" t="s">
        <v>897</v>
      </c>
      <c r="D626" s="53">
        <v>17373</v>
      </c>
      <c r="E626" s="31" t="s">
        <v>236</v>
      </c>
      <c r="F626" s="31" t="s">
        <v>153</v>
      </c>
      <c r="G626" s="32">
        <v>5953300</v>
      </c>
      <c r="H626" s="33" t="s">
        <v>22</v>
      </c>
      <c r="I626" s="32">
        <v>476264</v>
      </c>
      <c r="J626" s="32">
        <v>6429564</v>
      </c>
      <c r="K626" s="31" t="s">
        <v>153</v>
      </c>
      <c r="L626" s="31" t="s">
        <v>154</v>
      </c>
    </row>
    <row r="627" spans="1:12" x14ac:dyDescent="0.25">
      <c r="A627" s="65">
        <v>2024</v>
      </c>
      <c r="B627" s="39">
        <v>45398</v>
      </c>
      <c r="C627" s="31" t="s">
        <v>898</v>
      </c>
      <c r="D627" s="53">
        <v>17374</v>
      </c>
      <c r="E627" s="31" t="s">
        <v>236</v>
      </c>
      <c r="F627" s="31" t="s">
        <v>355</v>
      </c>
      <c r="G627" s="32">
        <v>2391200</v>
      </c>
      <c r="H627" s="33" t="s">
        <v>22</v>
      </c>
      <c r="I627" s="32">
        <v>191296</v>
      </c>
      <c r="J627" s="32">
        <v>2582496</v>
      </c>
      <c r="K627" s="31" t="s">
        <v>355</v>
      </c>
      <c r="L627" s="31" t="s">
        <v>356</v>
      </c>
    </row>
    <row r="628" spans="1:12" x14ac:dyDescent="0.25">
      <c r="A628" s="65">
        <v>2024</v>
      </c>
      <c r="B628" s="39">
        <v>45398</v>
      </c>
      <c r="C628" s="31" t="s">
        <v>899</v>
      </c>
      <c r="D628" s="53">
        <v>17375</v>
      </c>
      <c r="E628" s="31" t="s">
        <v>236</v>
      </c>
      <c r="F628" s="31" t="s">
        <v>194</v>
      </c>
      <c r="G628" s="32">
        <v>1512620</v>
      </c>
      <c r="H628" s="33" t="s">
        <v>22</v>
      </c>
      <c r="I628" s="32">
        <v>121010</v>
      </c>
      <c r="J628" s="32">
        <v>1633630</v>
      </c>
      <c r="K628" s="31" t="s">
        <v>194</v>
      </c>
      <c r="L628" s="31" t="s">
        <v>195</v>
      </c>
    </row>
    <row r="629" spans="1:12" x14ac:dyDescent="0.25">
      <c r="A629" s="65">
        <v>2024</v>
      </c>
      <c r="B629" s="39">
        <v>45399</v>
      </c>
      <c r="C629" s="31" t="s">
        <v>900</v>
      </c>
      <c r="D629" s="53">
        <v>298</v>
      </c>
      <c r="E629" s="31" t="s">
        <v>299</v>
      </c>
      <c r="F629" s="31" t="s">
        <v>901</v>
      </c>
      <c r="G629" s="32">
        <v>-322480</v>
      </c>
      <c r="H629" s="33" t="s">
        <v>22</v>
      </c>
      <c r="I629" s="32">
        <v>-25798</v>
      </c>
      <c r="J629" s="32">
        <v>-348278</v>
      </c>
      <c r="K629" s="31" t="s">
        <v>300</v>
      </c>
      <c r="L629" s="31" t="s">
        <v>301</v>
      </c>
    </row>
    <row r="630" spans="1:12" x14ac:dyDescent="0.25">
      <c r="A630" s="65">
        <v>2024</v>
      </c>
      <c r="B630" s="39">
        <v>45399</v>
      </c>
      <c r="C630" s="31" t="s">
        <v>902</v>
      </c>
      <c r="D630" s="53">
        <v>847</v>
      </c>
      <c r="E630" s="31" t="s">
        <v>238</v>
      </c>
      <c r="F630" s="31" t="s">
        <v>903</v>
      </c>
      <c r="G630" s="32">
        <v>-534452</v>
      </c>
      <c r="H630" s="33" t="s">
        <v>22</v>
      </c>
      <c r="I630" s="32">
        <v>-42756</v>
      </c>
      <c r="J630" s="32">
        <v>-577208</v>
      </c>
      <c r="K630" s="31" t="s">
        <v>44</v>
      </c>
      <c r="L630" s="31" t="s">
        <v>45</v>
      </c>
    </row>
    <row r="631" spans="1:12" x14ac:dyDescent="0.25">
      <c r="A631" s="65">
        <v>2024</v>
      </c>
      <c r="B631" s="39">
        <v>45399</v>
      </c>
      <c r="C631" s="31" t="s">
        <v>904</v>
      </c>
      <c r="D631" s="53">
        <v>848</v>
      </c>
      <c r="E631" s="31" t="s">
        <v>238</v>
      </c>
      <c r="F631" s="31" t="s">
        <v>280</v>
      </c>
      <c r="G631" s="32">
        <v>-120438</v>
      </c>
      <c r="H631" s="33" t="s">
        <v>22</v>
      </c>
      <c r="I631" s="32">
        <v>-9635</v>
      </c>
      <c r="J631" s="32">
        <v>-130073</v>
      </c>
      <c r="K631" s="31" t="s">
        <v>44</v>
      </c>
      <c r="L631" s="31" t="s">
        <v>45</v>
      </c>
    </row>
    <row r="632" spans="1:12" x14ac:dyDescent="0.25">
      <c r="A632" s="65">
        <v>2024</v>
      </c>
      <c r="B632" s="39">
        <v>45399</v>
      </c>
      <c r="C632" s="31" t="s">
        <v>905</v>
      </c>
      <c r="D632" s="53">
        <v>851</v>
      </c>
      <c r="E632" s="31" t="s">
        <v>238</v>
      </c>
      <c r="F632" s="31" t="s">
        <v>906</v>
      </c>
      <c r="G632" s="32">
        <v>-214848</v>
      </c>
      <c r="H632" s="33" t="s">
        <v>22</v>
      </c>
      <c r="I632" s="32">
        <v>-17188</v>
      </c>
      <c r="J632" s="32">
        <v>-232036</v>
      </c>
      <c r="K632" s="31" t="s">
        <v>44</v>
      </c>
      <c r="L632" s="31" t="s">
        <v>45</v>
      </c>
    </row>
    <row r="633" spans="1:12" x14ac:dyDescent="0.25">
      <c r="A633" s="65">
        <v>2024</v>
      </c>
      <c r="B633" s="39">
        <v>45399</v>
      </c>
      <c r="C633" s="31" t="s">
        <v>907</v>
      </c>
      <c r="D633" s="53">
        <v>10765</v>
      </c>
      <c r="E633" s="31" t="s">
        <v>239</v>
      </c>
      <c r="F633" s="31" t="s">
        <v>908</v>
      </c>
      <c r="G633" s="32">
        <v>-666348</v>
      </c>
      <c r="H633" s="33" t="s">
        <v>22</v>
      </c>
      <c r="I633" s="32">
        <v>-53308</v>
      </c>
      <c r="J633" s="32">
        <v>-719656</v>
      </c>
      <c r="K633" s="31" t="s">
        <v>23</v>
      </c>
      <c r="L633" s="31" t="s">
        <v>24</v>
      </c>
    </row>
    <row r="634" spans="1:12" x14ac:dyDescent="0.25">
      <c r="A634" s="65">
        <v>2024</v>
      </c>
      <c r="B634" s="39">
        <v>45399</v>
      </c>
      <c r="C634" s="31" t="s">
        <v>909</v>
      </c>
      <c r="D634" s="53">
        <v>10768</v>
      </c>
      <c r="E634" s="31" t="s">
        <v>239</v>
      </c>
      <c r="F634" s="31" t="s">
        <v>910</v>
      </c>
      <c r="G634" s="32">
        <v>-1000790</v>
      </c>
      <c r="H634" s="33" t="s">
        <v>22</v>
      </c>
      <c r="I634" s="32">
        <v>-80063</v>
      </c>
      <c r="J634" s="32">
        <v>-1080853</v>
      </c>
      <c r="K634" s="31" t="s">
        <v>23</v>
      </c>
      <c r="L634" s="31" t="s">
        <v>24</v>
      </c>
    </row>
    <row r="635" spans="1:12" x14ac:dyDescent="0.25">
      <c r="A635" s="65">
        <v>2024</v>
      </c>
      <c r="B635" s="39">
        <v>45399</v>
      </c>
      <c r="C635" s="31" t="s">
        <v>911</v>
      </c>
      <c r="D635" s="53">
        <v>10769</v>
      </c>
      <c r="E635" s="31" t="s">
        <v>239</v>
      </c>
      <c r="F635" s="31" t="s">
        <v>399</v>
      </c>
      <c r="G635" s="32">
        <v>-445876</v>
      </c>
      <c r="H635" s="33" t="s">
        <v>22</v>
      </c>
      <c r="I635" s="32">
        <v>-35670</v>
      </c>
      <c r="J635" s="32">
        <v>-481546</v>
      </c>
      <c r="K635" s="31" t="s">
        <v>23</v>
      </c>
      <c r="L635" s="31" t="s">
        <v>24</v>
      </c>
    </row>
    <row r="636" spans="1:12" x14ac:dyDescent="0.25">
      <c r="A636" s="65">
        <v>2024</v>
      </c>
      <c r="B636" s="39">
        <v>45399</v>
      </c>
      <c r="C636" s="31" t="s">
        <v>912</v>
      </c>
      <c r="D636" s="53">
        <v>10770</v>
      </c>
      <c r="E636" s="31" t="s">
        <v>239</v>
      </c>
      <c r="F636" s="31" t="s">
        <v>913</v>
      </c>
      <c r="G636" s="32">
        <v>-779598</v>
      </c>
      <c r="H636" s="33" t="s">
        <v>22</v>
      </c>
      <c r="I636" s="32">
        <v>-62368</v>
      </c>
      <c r="J636" s="32">
        <v>-841966</v>
      </c>
      <c r="K636" s="31" t="s">
        <v>23</v>
      </c>
      <c r="L636" s="31" t="s">
        <v>24</v>
      </c>
    </row>
    <row r="637" spans="1:12" x14ac:dyDescent="0.25">
      <c r="A637" s="65">
        <v>2024</v>
      </c>
      <c r="B637" s="39">
        <v>45399</v>
      </c>
      <c r="C637" s="31" t="s">
        <v>914</v>
      </c>
      <c r="D637" s="53">
        <v>10773</v>
      </c>
      <c r="E637" s="31" t="s">
        <v>239</v>
      </c>
      <c r="F637" s="31" t="s">
        <v>915</v>
      </c>
      <c r="G637" s="32">
        <v>-353099</v>
      </c>
      <c r="H637" s="33" t="s">
        <v>22</v>
      </c>
      <c r="I637" s="32">
        <v>-28248</v>
      </c>
      <c r="J637" s="32">
        <v>-381347</v>
      </c>
      <c r="K637" s="31" t="s">
        <v>23</v>
      </c>
      <c r="L637" s="31" t="s">
        <v>24</v>
      </c>
    </row>
    <row r="638" spans="1:12" x14ac:dyDescent="0.25">
      <c r="A638" s="65">
        <v>2024</v>
      </c>
      <c r="B638" s="39">
        <v>45399</v>
      </c>
      <c r="C638" s="31" t="s">
        <v>916</v>
      </c>
      <c r="D638" s="53">
        <v>10782</v>
      </c>
      <c r="E638" s="31" t="s">
        <v>239</v>
      </c>
      <c r="F638" s="31" t="s">
        <v>917</v>
      </c>
      <c r="G638" s="32">
        <v>-222116</v>
      </c>
      <c r="H638" s="33" t="s">
        <v>22</v>
      </c>
      <c r="I638" s="32">
        <v>-17769</v>
      </c>
      <c r="J638" s="32">
        <v>-239885</v>
      </c>
      <c r="K638" s="31" t="s">
        <v>23</v>
      </c>
      <c r="L638" s="31" t="s">
        <v>24</v>
      </c>
    </row>
    <row r="639" spans="1:12" x14ac:dyDescent="0.25">
      <c r="A639" s="65">
        <v>2024</v>
      </c>
      <c r="B639" s="39">
        <v>45399</v>
      </c>
      <c r="C639" s="31" t="s">
        <v>918</v>
      </c>
      <c r="D639" s="53">
        <v>10790</v>
      </c>
      <c r="E639" s="31" t="s">
        <v>239</v>
      </c>
      <c r="F639" s="31" t="s">
        <v>919</v>
      </c>
      <c r="G639" s="32">
        <v>-1101978</v>
      </c>
      <c r="H639" s="33" t="s">
        <v>22</v>
      </c>
      <c r="I639" s="32">
        <v>-88158</v>
      </c>
      <c r="J639" s="32">
        <v>-1190136</v>
      </c>
      <c r="K639" s="31" t="s">
        <v>23</v>
      </c>
      <c r="L639" s="31" t="s">
        <v>24</v>
      </c>
    </row>
    <row r="640" spans="1:12" x14ac:dyDescent="0.25">
      <c r="A640" s="65">
        <v>2024</v>
      </c>
      <c r="B640" s="39">
        <v>45399</v>
      </c>
      <c r="C640" s="31" t="s">
        <v>920</v>
      </c>
      <c r="D640" s="53">
        <v>10811</v>
      </c>
      <c r="E640" s="31" t="s">
        <v>239</v>
      </c>
      <c r="F640" s="31" t="s">
        <v>921</v>
      </c>
      <c r="G640" s="32">
        <v>-209281</v>
      </c>
      <c r="H640" s="33" t="s">
        <v>22</v>
      </c>
      <c r="I640" s="32">
        <v>-16742</v>
      </c>
      <c r="J640" s="32">
        <v>-226023</v>
      </c>
      <c r="K640" s="31" t="s">
        <v>23</v>
      </c>
      <c r="L640" s="31" t="s">
        <v>24</v>
      </c>
    </row>
    <row r="641" spans="1:12" x14ac:dyDescent="0.25">
      <c r="A641" s="65">
        <v>2024</v>
      </c>
      <c r="B641" s="39">
        <v>45399</v>
      </c>
      <c r="C641" s="31" t="s">
        <v>922</v>
      </c>
      <c r="D641" s="53">
        <v>10816</v>
      </c>
      <c r="E641" s="31" t="s">
        <v>239</v>
      </c>
      <c r="F641" s="31" t="s">
        <v>923</v>
      </c>
      <c r="G641" s="32">
        <v>-500518</v>
      </c>
      <c r="H641" s="33" t="s">
        <v>22</v>
      </c>
      <c r="I641" s="32">
        <v>-40041</v>
      </c>
      <c r="J641" s="32">
        <v>-540559</v>
      </c>
      <c r="K641" s="31" t="s">
        <v>23</v>
      </c>
      <c r="L641" s="31" t="s">
        <v>24</v>
      </c>
    </row>
    <row r="642" spans="1:12" x14ac:dyDescent="0.25">
      <c r="A642" s="65">
        <v>2024</v>
      </c>
      <c r="B642" s="39">
        <v>45399</v>
      </c>
      <c r="C642" s="31" t="s">
        <v>924</v>
      </c>
      <c r="D642" s="53">
        <v>10818</v>
      </c>
      <c r="E642" s="31" t="s">
        <v>239</v>
      </c>
      <c r="F642" s="31" t="s">
        <v>925</v>
      </c>
      <c r="G642" s="32">
        <v>-360572</v>
      </c>
      <c r="H642" s="33" t="s">
        <v>22</v>
      </c>
      <c r="I642" s="32">
        <v>-28846</v>
      </c>
      <c r="J642" s="32">
        <v>-389418</v>
      </c>
      <c r="K642" s="31" t="s">
        <v>23</v>
      </c>
      <c r="L642" s="31" t="s">
        <v>24</v>
      </c>
    </row>
    <row r="643" spans="1:12" x14ac:dyDescent="0.25">
      <c r="A643" s="65">
        <v>2024</v>
      </c>
      <c r="B643" s="39">
        <v>45399</v>
      </c>
      <c r="C643" s="31" t="s">
        <v>926</v>
      </c>
      <c r="D643" s="53">
        <v>10836</v>
      </c>
      <c r="E643" s="31" t="s">
        <v>239</v>
      </c>
      <c r="F643" s="31" t="s">
        <v>927</v>
      </c>
      <c r="G643" s="32">
        <v>-88846</v>
      </c>
      <c r="H643" s="33" t="s">
        <v>22</v>
      </c>
      <c r="I643" s="32">
        <v>-7108</v>
      </c>
      <c r="J643" s="32">
        <v>-95954</v>
      </c>
      <c r="K643" s="31" t="s">
        <v>23</v>
      </c>
      <c r="L643" s="31" t="s">
        <v>24</v>
      </c>
    </row>
    <row r="644" spans="1:12" x14ac:dyDescent="0.25">
      <c r="A644" s="65">
        <v>2024</v>
      </c>
      <c r="B644" s="39">
        <v>45399</v>
      </c>
      <c r="C644" s="31" t="s">
        <v>928</v>
      </c>
      <c r="D644" s="53">
        <v>10850</v>
      </c>
      <c r="E644" s="31" t="s">
        <v>239</v>
      </c>
      <c r="F644" s="31" t="s">
        <v>929</v>
      </c>
      <c r="G644" s="32">
        <v>-457606</v>
      </c>
      <c r="H644" s="33" t="s">
        <v>22</v>
      </c>
      <c r="I644" s="32">
        <v>-36608</v>
      </c>
      <c r="J644" s="32">
        <v>-494214</v>
      </c>
      <c r="K644" s="31" t="s">
        <v>23</v>
      </c>
      <c r="L644" s="31" t="s">
        <v>24</v>
      </c>
    </row>
    <row r="645" spans="1:12" x14ac:dyDescent="0.25">
      <c r="A645" s="65">
        <v>2024</v>
      </c>
      <c r="B645" s="39">
        <v>45399</v>
      </c>
      <c r="C645" s="31" t="s">
        <v>930</v>
      </c>
      <c r="D645" s="53">
        <v>10860</v>
      </c>
      <c r="E645" s="31" t="s">
        <v>239</v>
      </c>
      <c r="F645" s="31" t="s">
        <v>931</v>
      </c>
      <c r="G645" s="32">
        <v>-296366</v>
      </c>
      <c r="H645" s="33" t="s">
        <v>22</v>
      </c>
      <c r="I645" s="32">
        <v>-23709</v>
      </c>
      <c r="J645" s="32">
        <v>-320075</v>
      </c>
      <c r="K645" s="31" t="s">
        <v>23</v>
      </c>
      <c r="L645" s="31" t="s">
        <v>24</v>
      </c>
    </row>
    <row r="646" spans="1:12" x14ac:dyDescent="0.25">
      <c r="A646" s="65">
        <v>2024</v>
      </c>
      <c r="B646" s="39">
        <v>45399</v>
      </c>
      <c r="C646" s="31" t="s">
        <v>932</v>
      </c>
      <c r="D646" s="53">
        <v>10867</v>
      </c>
      <c r="E646" s="31" t="s">
        <v>239</v>
      </c>
      <c r="F646" s="31" t="s">
        <v>933</v>
      </c>
      <c r="G646" s="32">
        <v>-427877</v>
      </c>
      <c r="H646" s="33" t="s">
        <v>22</v>
      </c>
      <c r="I646" s="32">
        <v>-34230</v>
      </c>
      <c r="J646" s="32">
        <v>-462107</v>
      </c>
      <c r="K646" s="31" t="s">
        <v>23</v>
      </c>
      <c r="L646" s="31" t="s">
        <v>24</v>
      </c>
    </row>
    <row r="647" spans="1:12" x14ac:dyDescent="0.25">
      <c r="A647" s="65">
        <v>2024</v>
      </c>
      <c r="B647" s="39">
        <v>45399</v>
      </c>
      <c r="C647" s="31" t="s">
        <v>934</v>
      </c>
      <c r="D647" s="53">
        <v>17380</v>
      </c>
      <c r="E647" s="31" t="s">
        <v>236</v>
      </c>
      <c r="F647" s="31" t="s">
        <v>231</v>
      </c>
      <c r="G647" s="32">
        <v>1447422</v>
      </c>
      <c r="H647" s="33" t="s">
        <v>22</v>
      </c>
      <c r="I647" s="32">
        <v>115794</v>
      </c>
      <c r="J647" s="32">
        <v>1563216</v>
      </c>
      <c r="K647" s="31" t="s">
        <v>23</v>
      </c>
      <c r="L647" s="31" t="s">
        <v>24</v>
      </c>
    </row>
    <row r="648" spans="1:12" x14ac:dyDescent="0.25">
      <c r="A648" s="65">
        <v>2024</v>
      </c>
      <c r="B648" s="39">
        <v>45399</v>
      </c>
      <c r="C648" s="31" t="s">
        <v>935</v>
      </c>
      <c r="D648" s="53">
        <v>17381</v>
      </c>
      <c r="E648" s="31" t="s">
        <v>236</v>
      </c>
      <c r="F648" s="31" t="s">
        <v>232</v>
      </c>
      <c r="G648" s="32">
        <v>302524</v>
      </c>
      <c r="H648" s="33" t="s">
        <v>22</v>
      </c>
      <c r="I648" s="32">
        <v>24202</v>
      </c>
      <c r="J648" s="32">
        <v>326726</v>
      </c>
      <c r="K648" s="31" t="s">
        <v>23</v>
      </c>
      <c r="L648" s="31" t="s">
        <v>24</v>
      </c>
    </row>
    <row r="649" spans="1:12" x14ac:dyDescent="0.25">
      <c r="A649" s="65">
        <v>2024</v>
      </c>
      <c r="B649" s="39">
        <v>45399</v>
      </c>
      <c r="C649" s="31" t="s">
        <v>936</v>
      </c>
      <c r="D649" s="53">
        <v>17382</v>
      </c>
      <c r="E649" s="31" t="s">
        <v>236</v>
      </c>
      <c r="F649" s="31" t="s">
        <v>99</v>
      </c>
      <c r="G649" s="32">
        <v>933562</v>
      </c>
      <c r="H649" s="33" t="s">
        <v>22</v>
      </c>
      <c r="I649" s="32">
        <v>74685</v>
      </c>
      <c r="J649" s="32">
        <v>1008247</v>
      </c>
      <c r="K649" s="31" t="s">
        <v>23</v>
      </c>
      <c r="L649" s="31" t="s">
        <v>24</v>
      </c>
    </row>
    <row r="650" spans="1:12" x14ac:dyDescent="0.25">
      <c r="A650" s="65">
        <v>2024</v>
      </c>
      <c r="B650" s="39">
        <v>45399</v>
      </c>
      <c r="C650" s="31" t="s">
        <v>937</v>
      </c>
      <c r="D650" s="53">
        <v>17384</v>
      </c>
      <c r="E650" s="31" t="s">
        <v>236</v>
      </c>
      <c r="F650" s="31" t="s">
        <v>397</v>
      </c>
      <c r="G650" s="32">
        <v>357198</v>
      </c>
      <c r="H650" s="33" t="s">
        <v>22</v>
      </c>
      <c r="I650" s="32">
        <v>28576</v>
      </c>
      <c r="J650" s="32">
        <v>385774</v>
      </c>
      <c r="K650" s="31" t="s">
        <v>23</v>
      </c>
      <c r="L650" s="31" t="s">
        <v>24</v>
      </c>
    </row>
    <row r="651" spans="1:12" x14ac:dyDescent="0.25">
      <c r="A651" s="65">
        <v>2024</v>
      </c>
      <c r="B651" s="39">
        <v>45399</v>
      </c>
      <c r="C651" s="31" t="s">
        <v>938</v>
      </c>
      <c r="D651" s="53">
        <v>17385</v>
      </c>
      <c r="E651" s="31" t="s">
        <v>236</v>
      </c>
      <c r="F651" s="31" t="s">
        <v>214</v>
      </c>
      <c r="G651" s="32">
        <v>846240</v>
      </c>
      <c r="H651" s="33" t="s">
        <v>22</v>
      </c>
      <c r="I651" s="32">
        <v>67699</v>
      </c>
      <c r="J651" s="32">
        <v>913939</v>
      </c>
      <c r="K651" s="31" t="s">
        <v>23</v>
      </c>
      <c r="L651" s="31" t="s">
        <v>24</v>
      </c>
    </row>
    <row r="652" spans="1:12" x14ac:dyDescent="0.25">
      <c r="A652" s="65">
        <v>2024</v>
      </c>
      <c r="B652" s="39">
        <v>45399</v>
      </c>
      <c r="C652" s="31" t="s">
        <v>939</v>
      </c>
      <c r="D652" s="53">
        <v>17386</v>
      </c>
      <c r="E652" s="31" t="s">
        <v>236</v>
      </c>
      <c r="F652" s="31" t="s">
        <v>79</v>
      </c>
      <c r="G652" s="32">
        <v>978910</v>
      </c>
      <c r="H652" s="33" t="s">
        <v>22</v>
      </c>
      <c r="I652" s="32">
        <v>78313</v>
      </c>
      <c r="J652" s="32">
        <v>1057223</v>
      </c>
      <c r="K652" s="31" t="s">
        <v>79</v>
      </c>
      <c r="L652" s="31" t="s">
        <v>80</v>
      </c>
    </row>
    <row r="653" spans="1:12" x14ac:dyDescent="0.25">
      <c r="A653" s="65">
        <v>2024</v>
      </c>
      <c r="B653" s="39">
        <v>45399</v>
      </c>
      <c r="C653" s="31" t="s">
        <v>940</v>
      </c>
      <c r="D653" s="53">
        <v>17387</v>
      </c>
      <c r="E653" s="31" t="s">
        <v>236</v>
      </c>
      <c r="F653" s="31" t="s">
        <v>178</v>
      </c>
      <c r="G653" s="32">
        <v>2230220</v>
      </c>
      <c r="H653" s="33" t="s">
        <v>22</v>
      </c>
      <c r="I653" s="32">
        <v>178418</v>
      </c>
      <c r="J653" s="32">
        <v>2408638</v>
      </c>
      <c r="K653" s="31" t="s">
        <v>23</v>
      </c>
      <c r="L653" s="31" t="s">
        <v>24</v>
      </c>
    </row>
    <row r="654" spans="1:12" x14ac:dyDescent="0.25">
      <c r="A654" s="65">
        <v>2024</v>
      </c>
      <c r="B654" s="39">
        <v>45399</v>
      </c>
      <c r="C654" s="31" t="s">
        <v>941</v>
      </c>
      <c r="D654" s="53">
        <v>17388</v>
      </c>
      <c r="E654" s="31" t="s">
        <v>236</v>
      </c>
      <c r="F654" s="31" t="s">
        <v>85</v>
      </c>
      <c r="G654" s="32">
        <v>4499150</v>
      </c>
      <c r="H654" s="33" t="s">
        <v>22</v>
      </c>
      <c r="I654" s="32">
        <v>359932</v>
      </c>
      <c r="J654" s="32">
        <v>4859082</v>
      </c>
      <c r="K654" s="31" t="s">
        <v>85</v>
      </c>
      <c r="L654" s="31" t="s">
        <v>86</v>
      </c>
    </row>
    <row r="655" spans="1:12" x14ac:dyDescent="0.25">
      <c r="A655" s="65">
        <v>2024</v>
      </c>
      <c r="B655" s="39">
        <v>45399</v>
      </c>
      <c r="C655" s="31" t="s">
        <v>942</v>
      </c>
      <c r="D655" s="53">
        <v>17391</v>
      </c>
      <c r="E655" s="31" t="s">
        <v>236</v>
      </c>
      <c r="F655" s="31" t="s">
        <v>266</v>
      </c>
      <c r="G655" s="32">
        <v>1288990</v>
      </c>
      <c r="H655" s="33" t="s">
        <v>22</v>
      </c>
      <c r="I655" s="32">
        <v>103119</v>
      </c>
      <c r="J655" s="32">
        <v>1392109</v>
      </c>
      <c r="K655" s="31" t="s">
        <v>23</v>
      </c>
      <c r="L655" s="31" t="s">
        <v>24</v>
      </c>
    </row>
    <row r="656" spans="1:12" x14ac:dyDescent="0.25">
      <c r="A656" s="65">
        <v>2024</v>
      </c>
      <c r="B656" s="39">
        <v>45399</v>
      </c>
      <c r="C656" s="31" t="s">
        <v>943</v>
      </c>
      <c r="D656" s="53">
        <v>17393</v>
      </c>
      <c r="E656" s="31" t="s">
        <v>236</v>
      </c>
      <c r="F656" s="31" t="s">
        <v>64</v>
      </c>
      <c r="G656" s="32">
        <v>1641190</v>
      </c>
      <c r="H656" s="33" t="s">
        <v>22</v>
      </c>
      <c r="I656" s="32">
        <v>131295</v>
      </c>
      <c r="J656" s="32">
        <v>1772485</v>
      </c>
      <c r="K656" s="31" t="s">
        <v>64</v>
      </c>
      <c r="L656" s="31" t="s">
        <v>65</v>
      </c>
    </row>
    <row r="657" spans="1:12" x14ac:dyDescent="0.25">
      <c r="A657" s="65">
        <v>2024</v>
      </c>
      <c r="B657" s="39">
        <v>45399</v>
      </c>
      <c r="C657" s="31" t="s">
        <v>944</v>
      </c>
      <c r="D657" s="53">
        <v>17397</v>
      </c>
      <c r="E657" s="31" t="s">
        <v>236</v>
      </c>
      <c r="F657" s="31" t="s">
        <v>74</v>
      </c>
      <c r="G657" s="32">
        <v>501820</v>
      </c>
      <c r="H657" s="33" t="s">
        <v>22</v>
      </c>
      <c r="I657" s="32">
        <v>40146</v>
      </c>
      <c r="J657" s="32">
        <v>541966</v>
      </c>
      <c r="K657" s="31" t="s">
        <v>23</v>
      </c>
      <c r="L657" s="31" t="s">
        <v>24</v>
      </c>
    </row>
    <row r="658" spans="1:12" x14ac:dyDescent="0.25">
      <c r="A658" s="65">
        <v>2024</v>
      </c>
      <c r="B658" s="39">
        <v>45399</v>
      </c>
      <c r="C658" s="31" t="s">
        <v>945</v>
      </c>
      <c r="D658" s="53">
        <v>17400</v>
      </c>
      <c r="E658" s="31" t="s">
        <v>236</v>
      </c>
      <c r="F658" s="31" t="s">
        <v>946</v>
      </c>
      <c r="G658" s="32">
        <v>3082760</v>
      </c>
      <c r="H658" s="33" t="s">
        <v>22</v>
      </c>
      <c r="I658" s="32">
        <v>246621</v>
      </c>
      <c r="J658" s="32">
        <v>3329381</v>
      </c>
      <c r="K658" s="31" t="s">
        <v>946</v>
      </c>
      <c r="L658" s="31" t="s">
        <v>947</v>
      </c>
    </row>
    <row r="659" spans="1:12" x14ac:dyDescent="0.25">
      <c r="A659" s="65">
        <v>2024</v>
      </c>
      <c r="B659" s="39">
        <v>45399</v>
      </c>
      <c r="C659" s="31" t="s">
        <v>948</v>
      </c>
      <c r="D659" s="53">
        <v>17403</v>
      </c>
      <c r="E659" s="31" t="s">
        <v>236</v>
      </c>
      <c r="F659" s="31" t="s">
        <v>548</v>
      </c>
      <c r="G659" s="32">
        <v>4675500</v>
      </c>
      <c r="H659" s="33" t="s">
        <v>22</v>
      </c>
      <c r="I659" s="32">
        <v>374040</v>
      </c>
      <c r="J659" s="32">
        <v>5049540</v>
      </c>
      <c r="K659" s="31" t="s">
        <v>77</v>
      </c>
      <c r="L659" s="31" t="s">
        <v>78</v>
      </c>
    </row>
    <row r="660" spans="1:12" x14ac:dyDescent="0.25">
      <c r="A660" s="65">
        <v>2024</v>
      </c>
      <c r="B660" s="39">
        <v>45399</v>
      </c>
      <c r="C660" s="31" t="s">
        <v>949</v>
      </c>
      <c r="D660" s="53">
        <v>17404</v>
      </c>
      <c r="E660" s="31" t="s">
        <v>236</v>
      </c>
      <c r="F660" s="31" t="s">
        <v>950</v>
      </c>
      <c r="G660" s="32">
        <v>1139370</v>
      </c>
      <c r="H660" s="33" t="s">
        <v>22</v>
      </c>
      <c r="I660" s="32">
        <v>91150</v>
      </c>
      <c r="J660" s="32">
        <v>1230520</v>
      </c>
      <c r="K660" s="31" t="s">
        <v>950</v>
      </c>
      <c r="L660" s="31" t="s">
        <v>951</v>
      </c>
    </row>
    <row r="661" spans="1:12" x14ac:dyDescent="0.25">
      <c r="A661" s="65">
        <v>2024</v>
      </c>
      <c r="B661" s="39">
        <v>45399</v>
      </c>
      <c r="C661" s="31" t="s">
        <v>952</v>
      </c>
      <c r="D661" s="53">
        <v>17405</v>
      </c>
      <c r="E661" s="31" t="s">
        <v>236</v>
      </c>
      <c r="F661" s="31" t="s">
        <v>200</v>
      </c>
      <c r="G661" s="32">
        <v>595330</v>
      </c>
      <c r="H661" s="33" t="s">
        <v>22</v>
      </c>
      <c r="I661" s="32">
        <v>47626</v>
      </c>
      <c r="J661" s="32">
        <v>642956</v>
      </c>
      <c r="K661" s="31" t="s">
        <v>200</v>
      </c>
      <c r="L661" s="31" t="s">
        <v>201</v>
      </c>
    </row>
    <row r="662" spans="1:12" x14ac:dyDescent="0.25">
      <c r="A662" s="65">
        <v>2024</v>
      </c>
      <c r="B662" s="39">
        <v>45399</v>
      </c>
      <c r="C662" s="31" t="s">
        <v>953</v>
      </c>
      <c r="D662" s="53">
        <v>17406</v>
      </c>
      <c r="E662" s="31" t="s">
        <v>236</v>
      </c>
      <c r="F662" s="31" t="s">
        <v>326</v>
      </c>
      <c r="G662" s="32">
        <v>740682</v>
      </c>
      <c r="H662" s="33" t="s">
        <v>22</v>
      </c>
      <c r="I662" s="32">
        <v>59255</v>
      </c>
      <c r="J662" s="32">
        <v>799937</v>
      </c>
      <c r="K662" s="31" t="s">
        <v>23</v>
      </c>
      <c r="L662" s="31" t="s">
        <v>24</v>
      </c>
    </row>
    <row r="663" spans="1:12" x14ac:dyDescent="0.25">
      <c r="A663" s="65">
        <v>2024</v>
      </c>
      <c r="B663" s="39">
        <v>45399</v>
      </c>
      <c r="C663" s="31" t="s">
        <v>954</v>
      </c>
      <c r="D663" s="53">
        <v>17407</v>
      </c>
      <c r="E663" s="31" t="s">
        <v>236</v>
      </c>
      <c r="F663" s="31" t="s">
        <v>180</v>
      </c>
      <c r="G663" s="32">
        <v>729164</v>
      </c>
      <c r="H663" s="33" t="s">
        <v>22</v>
      </c>
      <c r="I663" s="32">
        <v>58333</v>
      </c>
      <c r="J663" s="32">
        <v>787497</v>
      </c>
      <c r="K663" s="31" t="s">
        <v>23</v>
      </c>
      <c r="L663" s="31" t="s">
        <v>24</v>
      </c>
    </row>
    <row r="664" spans="1:12" x14ac:dyDescent="0.25">
      <c r="A664" s="65">
        <v>2024</v>
      </c>
      <c r="B664" s="39">
        <v>45399</v>
      </c>
      <c r="C664" s="31" t="s">
        <v>955</v>
      </c>
      <c r="D664" s="53">
        <v>17408</v>
      </c>
      <c r="E664" s="31" t="s">
        <v>236</v>
      </c>
      <c r="F664" s="31" t="s">
        <v>68</v>
      </c>
      <c r="G664" s="32">
        <v>963432</v>
      </c>
      <c r="H664" s="33" t="s">
        <v>22</v>
      </c>
      <c r="I664" s="32">
        <v>77075</v>
      </c>
      <c r="J664" s="32">
        <v>1040507</v>
      </c>
      <c r="K664" s="31" t="s">
        <v>23</v>
      </c>
      <c r="L664" s="31" t="s">
        <v>24</v>
      </c>
    </row>
    <row r="665" spans="1:12" x14ac:dyDescent="0.25">
      <c r="A665" s="65">
        <v>2024</v>
      </c>
      <c r="B665" s="39">
        <v>45399</v>
      </c>
      <c r="C665" s="31" t="s">
        <v>956</v>
      </c>
      <c r="D665" s="53">
        <v>17409</v>
      </c>
      <c r="E665" s="31" t="s">
        <v>236</v>
      </c>
      <c r="F665" s="31" t="s">
        <v>367</v>
      </c>
      <c r="G665" s="32">
        <v>562990</v>
      </c>
      <c r="H665" s="33" t="s">
        <v>22</v>
      </c>
      <c r="I665" s="32">
        <v>45039</v>
      </c>
      <c r="J665" s="32">
        <v>608029</v>
      </c>
      <c r="K665" s="31" t="s">
        <v>23</v>
      </c>
      <c r="L665" s="31" t="s">
        <v>24</v>
      </c>
    </row>
    <row r="666" spans="1:12" x14ac:dyDescent="0.25">
      <c r="A666" s="65">
        <v>2024</v>
      </c>
      <c r="B666" s="39">
        <v>45399</v>
      </c>
      <c r="C666" s="31" t="s">
        <v>957</v>
      </c>
      <c r="D666" s="53">
        <v>17410</v>
      </c>
      <c r="E666" s="31" t="s">
        <v>236</v>
      </c>
      <c r="F666" s="31" t="s">
        <v>208</v>
      </c>
      <c r="G666" s="32">
        <v>1670753</v>
      </c>
      <c r="H666" s="33" t="s">
        <v>22</v>
      </c>
      <c r="I666" s="32">
        <v>133660</v>
      </c>
      <c r="J666" s="32">
        <v>1804413</v>
      </c>
      <c r="K666" s="31" t="s">
        <v>107</v>
      </c>
      <c r="L666" s="31" t="s">
        <v>108</v>
      </c>
    </row>
    <row r="667" spans="1:12" x14ac:dyDescent="0.25">
      <c r="A667" s="65">
        <v>2024</v>
      </c>
      <c r="B667" s="39">
        <v>45399</v>
      </c>
      <c r="C667" s="31" t="s">
        <v>958</v>
      </c>
      <c r="D667" s="53">
        <v>17411</v>
      </c>
      <c r="E667" s="31" t="s">
        <v>236</v>
      </c>
      <c r="F667" s="31" t="s">
        <v>171</v>
      </c>
      <c r="G667" s="32">
        <v>2259050</v>
      </c>
      <c r="H667" s="33" t="s">
        <v>22</v>
      </c>
      <c r="I667" s="32">
        <v>180724</v>
      </c>
      <c r="J667" s="32">
        <v>2439774</v>
      </c>
      <c r="K667" s="31" t="s">
        <v>77</v>
      </c>
      <c r="L667" s="31" t="s">
        <v>78</v>
      </c>
    </row>
    <row r="668" spans="1:12" x14ac:dyDescent="0.25">
      <c r="A668" s="65">
        <v>2024</v>
      </c>
      <c r="B668" s="39">
        <v>45399</v>
      </c>
      <c r="C668" s="31" t="s">
        <v>959</v>
      </c>
      <c r="D668" s="53">
        <v>17412</v>
      </c>
      <c r="E668" s="31" t="s">
        <v>236</v>
      </c>
      <c r="F668" s="31" t="s">
        <v>341</v>
      </c>
      <c r="G668" s="32">
        <v>450392</v>
      </c>
      <c r="H668" s="33" t="s">
        <v>22</v>
      </c>
      <c r="I668" s="32">
        <v>36031</v>
      </c>
      <c r="J668" s="32">
        <v>486423</v>
      </c>
      <c r="K668" s="31" t="s">
        <v>23</v>
      </c>
      <c r="L668" s="31" t="s">
        <v>24</v>
      </c>
    </row>
    <row r="669" spans="1:12" x14ac:dyDescent="0.25">
      <c r="A669" s="65">
        <v>2024</v>
      </c>
      <c r="B669" s="39">
        <v>45399</v>
      </c>
      <c r="C669" s="31" t="s">
        <v>960</v>
      </c>
      <c r="D669" s="53">
        <v>17415</v>
      </c>
      <c r="E669" s="31" t="s">
        <v>236</v>
      </c>
      <c r="F669" s="31" t="s">
        <v>345</v>
      </c>
      <c r="G669" s="32">
        <v>562990</v>
      </c>
      <c r="H669" s="33" t="s">
        <v>22</v>
      </c>
      <c r="I669" s="32">
        <v>45039</v>
      </c>
      <c r="J669" s="32">
        <v>608029</v>
      </c>
      <c r="K669" s="31" t="s">
        <v>23</v>
      </c>
      <c r="L669" s="31" t="s">
        <v>24</v>
      </c>
    </row>
    <row r="670" spans="1:12" x14ac:dyDescent="0.25">
      <c r="A670" s="65">
        <v>2024</v>
      </c>
      <c r="B670" s="39">
        <v>45399</v>
      </c>
      <c r="C670" s="31" t="s">
        <v>961</v>
      </c>
      <c r="D670" s="53">
        <v>17416</v>
      </c>
      <c r="E670" s="31" t="s">
        <v>236</v>
      </c>
      <c r="F670" s="31" t="s">
        <v>507</v>
      </c>
      <c r="G670" s="32">
        <v>889580</v>
      </c>
      <c r="H670" s="33" t="s">
        <v>22</v>
      </c>
      <c r="I670" s="32">
        <v>71166</v>
      </c>
      <c r="J670" s="32">
        <v>960746</v>
      </c>
      <c r="K670" s="31" t="s">
        <v>23</v>
      </c>
      <c r="L670" s="31" t="s">
        <v>24</v>
      </c>
    </row>
    <row r="671" spans="1:12" x14ac:dyDescent="0.25">
      <c r="A671" s="65">
        <v>2024</v>
      </c>
      <c r="B671" s="39">
        <v>45399</v>
      </c>
      <c r="C671" s="31" t="s">
        <v>962</v>
      </c>
      <c r="D671" s="53">
        <v>17417</v>
      </c>
      <c r="E671" s="31" t="s">
        <v>236</v>
      </c>
      <c r="F671" s="31" t="s">
        <v>963</v>
      </c>
      <c r="G671" s="32">
        <v>402888</v>
      </c>
      <c r="H671" s="33" t="s">
        <v>22</v>
      </c>
      <c r="I671" s="32">
        <v>32231</v>
      </c>
      <c r="J671" s="32">
        <v>435119</v>
      </c>
      <c r="K671" s="31" t="s">
        <v>23</v>
      </c>
      <c r="L671" s="31" t="s">
        <v>24</v>
      </c>
    </row>
    <row r="672" spans="1:12" x14ac:dyDescent="0.25">
      <c r="A672" s="65">
        <v>2024</v>
      </c>
      <c r="B672" s="39">
        <v>45399</v>
      </c>
      <c r="C672" s="31" t="s">
        <v>964</v>
      </c>
      <c r="D672" s="53">
        <v>17418</v>
      </c>
      <c r="E672" s="31" t="s">
        <v>236</v>
      </c>
      <c r="F672" s="31" t="s">
        <v>337</v>
      </c>
      <c r="G672" s="32">
        <v>417084</v>
      </c>
      <c r="H672" s="33" t="s">
        <v>22</v>
      </c>
      <c r="I672" s="32">
        <v>33367</v>
      </c>
      <c r="J672" s="32">
        <v>450451</v>
      </c>
      <c r="K672" s="31" t="s">
        <v>23</v>
      </c>
      <c r="L672" s="31" t="s">
        <v>24</v>
      </c>
    </row>
    <row r="673" spans="1:12" x14ac:dyDescent="0.25">
      <c r="A673" s="65">
        <v>2024</v>
      </c>
      <c r="B673" s="39">
        <v>45399</v>
      </c>
      <c r="C673" s="31" t="s">
        <v>965</v>
      </c>
      <c r="D673" s="53">
        <v>17420</v>
      </c>
      <c r="E673" s="31" t="s">
        <v>236</v>
      </c>
      <c r="F673" s="31" t="s">
        <v>348</v>
      </c>
      <c r="G673" s="32">
        <v>312080</v>
      </c>
      <c r="H673" s="33" t="s">
        <v>22</v>
      </c>
      <c r="I673" s="32">
        <v>24966</v>
      </c>
      <c r="J673" s="32">
        <v>337046</v>
      </c>
      <c r="K673" s="31" t="s">
        <v>23</v>
      </c>
      <c r="L673" s="31" t="s">
        <v>24</v>
      </c>
    </row>
    <row r="674" spans="1:12" x14ac:dyDescent="0.25">
      <c r="A674" s="65">
        <v>2024</v>
      </c>
      <c r="B674" s="39">
        <v>45399</v>
      </c>
      <c r="C674" s="31" t="s">
        <v>966</v>
      </c>
      <c r="D674" s="53">
        <v>17473</v>
      </c>
      <c r="E674" s="31" t="s">
        <v>236</v>
      </c>
      <c r="F674" s="31" t="s">
        <v>61</v>
      </c>
      <c r="G674" s="32">
        <v>1132052</v>
      </c>
      <c r="H674" s="33" t="s">
        <v>22</v>
      </c>
      <c r="I674" s="32">
        <v>90564</v>
      </c>
      <c r="J674" s="32">
        <v>1222616</v>
      </c>
      <c r="K674" s="31" t="s">
        <v>23</v>
      </c>
      <c r="L674" s="31" t="s">
        <v>24</v>
      </c>
    </row>
    <row r="675" spans="1:12" x14ac:dyDescent="0.25">
      <c r="A675" s="65">
        <v>2024</v>
      </c>
      <c r="B675" s="39">
        <v>45399</v>
      </c>
      <c r="C675" s="31" t="s">
        <v>967</v>
      </c>
      <c r="D675" s="53">
        <v>17806</v>
      </c>
      <c r="E675" s="31" t="s">
        <v>236</v>
      </c>
      <c r="F675" s="31" t="s">
        <v>211</v>
      </c>
      <c r="G675" s="32">
        <v>276094</v>
      </c>
      <c r="H675" s="33" t="s">
        <v>22</v>
      </c>
      <c r="I675" s="32">
        <v>22088</v>
      </c>
      <c r="J675" s="32">
        <v>298182</v>
      </c>
      <c r="K675" s="31" t="s">
        <v>23</v>
      </c>
      <c r="L675" s="31" t="s">
        <v>24</v>
      </c>
    </row>
    <row r="676" spans="1:12" x14ac:dyDescent="0.25">
      <c r="A676" s="65">
        <v>2024</v>
      </c>
      <c r="B676" s="39">
        <v>45399</v>
      </c>
      <c r="C676" s="31" t="s">
        <v>968</v>
      </c>
      <c r="D676" s="53">
        <v>17894</v>
      </c>
      <c r="E676" s="31" t="s">
        <v>236</v>
      </c>
      <c r="F676" s="31" t="s">
        <v>57</v>
      </c>
      <c r="G676" s="32">
        <v>704696</v>
      </c>
      <c r="H676" s="33" t="s">
        <v>22</v>
      </c>
      <c r="I676" s="32">
        <v>56376</v>
      </c>
      <c r="J676" s="32">
        <v>761072</v>
      </c>
      <c r="K676" s="31" t="s">
        <v>23</v>
      </c>
      <c r="L676" s="31" t="s">
        <v>24</v>
      </c>
    </row>
    <row r="677" spans="1:12" x14ac:dyDescent="0.25">
      <c r="A677" s="65">
        <v>2024</v>
      </c>
      <c r="B677" s="39">
        <v>45399</v>
      </c>
      <c r="C677" s="31" t="s">
        <v>969</v>
      </c>
      <c r="D677" s="53">
        <v>17922</v>
      </c>
      <c r="E677" s="31" t="s">
        <v>236</v>
      </c>
      <c r="F677" s="31" t="s">
        <v>257</v>
      </c>
      <c r="G677" s="32">
        <v>578618</v>
      </c>
      <c r="H677" s="33" t="s">
        <v>22</v>
      </c>
      <c r="I677" s="32">
        <v>46289</v>
      </c>
      <c r="J677" s="32">
        <v>624907</v>
      </c>
      <c r="K677" s="31" t="s">
        <v>23</v>
      </c>
      <c r="L677" s="31" t="s">
        <v>24</v>
      </c>
    </row>
    <row r="678" spans="1:12" x14ac:dyDescent="0.25">
      <c r="A678" s="65">
        <v>2024</v>
      </c>
      <c r="B678" s="39">
        <v>45399</v>
      </c>
      <c r="C678" s="31" t="s">
        <v>970</v>
      </c>
      <c r="D678" s="53">
        <v>17923</v>
      </c>
      <c r="E678" s="31" t="s">
        <v>236</v>
      </c>
      <c r="F678" s="31" t="s">
        <v>187</v>
      </c>
      <c r="G678" s="32">
        <v>278056</v>
      </c>
      <c r="H678" s="33" t="s">
        <v>22</v>
      </c>
      <c r="I678" s="32">
        <v>22244</v>
      </c>
      <c r="J678" s="32">
        <v>300300</v>
      </c>
      <c r="K678" s="31" t="s">
        <v>23</v>
      </c>
      <c r="L678" s="31" t="s">
        <v>24</v>
      </c>
    </row>
    <row r="679" spans="1:12" x14ac:dyDescent="0.25">
      <c r="A679" s="65">
        <v>2024</v>
      </c>
      <c r="B679" s="39">
        <v>45399</v>
      </c>
      <c r="C679" s="31" t="s">
        <v>971</v>
      </c>
      <c r="D679" s="53">
        <v>17954</v>
      </c>
      <c r="E679" s="31" t="s">
        <v>236</v>
      </c>
      <c r="F679" s="31" t="s">
        <v>321</v>
      </c>
      <c r="G679" s="32">
        <v>489772</v>
      </c>
      <c r="H679" s="33" t="s">
        <v>22</v>
      </c>
      <c r="I679" s="32">
        <v>39182</v>
      </c>
      <c r="J679" s="32">
        <v>528954</v>
      </c>
      <c r="K679" s="31" t="s">
        <v>23</v>
      </c>
      <c r="L679" s="31" t="s">
        <v>24</v>
      </c>
    </row>
    <row r="680" spans="1:12" x14ac:dyDescent="0.25">
      <c r="A680" s="65">
        <v>2024</v>
      </c>
      <c r="B680" s="39">
        <v>45399</v>
      </c>
      <c r="C680" s="31" t="s">
        <v>972</v>
      </c>
      <c r="D680" s="53">
        <v>17975</v>
      </c>
      <c r="E680" s="31" t="s">
        <v>236</v>
      </c>
      <c r="F680" s="31" t="s">
        <v>176</v>
      </c>
      <c r="G680" s="32">
        <v>347582</v>
      </c>
      <c r="H680" s="33" t="s">
        <v>22</v>
      </c>
      <c r="I680" s="32">
        <v>27807</v>
      </c>
      <c r="J680" s="32">
        <v>375389</v>
      </c>
      <c r="K680" s="31" t="s">
        <v>23</v>
      </c>
      <c r="L680" s="31" t="s">
        <v>24</v>
      </c>
    </row>
    <row r="681" spans="1:12" x14ac:dyDescent="0.25">
      <c r="A681" s="65">
        <v>2024</v>
      </c>
      <c r="B681" s="39">
        <v>45399</v>
      </c>
      <c r="C681" s="31" t="s">
        <v>973</v>
      </c>
      <c r="D681" s="53">
        <v>17996</v>
      </c>
      <c r="E681" s="31" t="s">
        <v>236</v>
      </c>
      <c r="F681" s="31" t="s">
        <v>47</v>
      </c>
      <c r="G681" s="32">
        <v>501820</v>
      </c>
      <c r="H681" s="33" t="s">
        <v>22</v>
      </c>
      <c r="I681" s="32">
        <v>40146</v>
      </c>
      <c r="J681" s="32">
        <v>541966</v>
      </c>
      <c r="K681" s="31" t="s">
        <v>23</v>
      </c>
      <c r="L681" s="31" t="s">
        <v>24</v>
      </c>
    </row>
    <row r="682" spans="1:12" x14ac:dyDescent="0.25">
      <c r="A682" s="65">
        <v>2024</v>
      </c>
      <c r="B682" s="39">
        <v>45399</v>
      </c>
      <c r="C682" s="31" t="s">
        <v>974</v>
      </c>
      <c r="D682" s="53">
        <v>18155</v>
      </c>
      <c r="E682" s="31" t="s">
        <v>236</v>
      </c>
      <c r="F682" s="31" t="s">
        <v>198</v>
      </c>
      <c r="G682" s="32">
        <v>2267835</v>
      </c>
      <c r="H682" s="33" t="s">
        <v>22</v>
      </c>
      <c r="I682" s="32">
        <v>181427</v>
      </c>
      <c r="J682" s="32">
        <v>2449262</v>
      </c>
      <c r="K682" s="31" t="s">
        <v>77</v>
      </c>
      <c r="L682" s="31" t="s">
        <v>78</v>
      </c>
    </row>
    <row r="683" spans="1:12" x14ac:dyDescent="0.25">
      <c r="A683" s="65">
        <v>2024</v>
      </c>
      <c r="B683" s="39">
        <v>45399</v>
      </c>
      <c r="C683" s="31" t="s">
        <v>975</v>
      </c>
      <c r="D683" s="53">
        <v>18161</v>
      </c>
      <c r="E683" s="31" t="s">
        <v>236</v>
      </c>
      <c r="F683" s="31" t="s">
        <v>976</v>
      </c>
      <c r="G683" s="32">
        <v>4151220</v>
      </c>
      <c r="H683" s="33" t="s">
        <v>22</v>
      </c>
      <c r="I683" s="32">
        <v>332098</v>
      </c>
      <c r="J683" s="32">
        <v>4483318</v>
      </c>
      <c r="K683" s="31" t="s">
        <v>295</v>
      </c>
      <c r="L683" s="31" t="s">
        <v>296</v>
      </c>
    </row>
    <row r="684" spans="1:12" x14ac:dyDescent="0.25">
      <c r="A684" s="65">
        <v>2024</v>
      </c>
      <c r="B684" s="39">
        <v>45399</v>
      </c>
      <c r="C684" s="31" t="s">
        <v>977</v>
      </c>
      <c r="D684" s="53">
        <v>18368</v>
      </c>
      <c r="E684" s="31" t="s">
        <v>236</v>
      </c>
      <c r="F684" s="31" t="s">
        <v>978</v>
      </c>
      <c r="G684" s="32">
        <v>979060</v>
      </c>
      <c r="H684" s="33" t="s">
        <v>22</v>
      </c>
      <c r="I684" s="32">
        <v>78325</v>
      </c>
      <c r="J684" s="32">
        <v>1057385</v>
      </c>
      <c r="K684" s="31" t="s">
        <v>44</v>
      </c>
      <c r="L684" s="31" t="s">
        <v>45</v>
      </c>
    </row>
    <row r="685" spans="1:12" x14ac:dyDescent="0.25">
      <c r="A685" s="65">
        <v>2024</v>
      </c>
      <c r="B685" s="39">
        <v>45401</v>
      </c>
      <c r="C685" s="31" t="s">
        <v>979</v>
      </c>
      <c r="D685" s="53">
        <v>272</v>
      </c>
      <c r="E685" s="31" t="s">
        <v>250</v>
      </c>
      <c r="F685" s="31" t="s">
        <v>980</v>
      </c>
      <c r="G685" s="32">
        <v>-666982</v>
      </c>
      <c r="H685" s="33" t="s">
        <v>22</v>
      </c>
      <c r="I685" s="32">
        <v>-53359</v>
      </c>
      <c r="J685" s="32">
        <v>-720341</v>
      </c>
      <c r="K685" s="31" t="s">
        <v>55</v>
      </c>
      <c r="L685" s="31" t="s">
        <v>56</v>
      </c>
    </row>
    <row r="686" spans="1:12" x14ac:dyDescent="0.25">
      <c r="A686" s="65">
        <v>2024</v>
      </c>
      <c r="B686" s="39">
        <v>45401</v>
      </c>
      <c r="C686" s="31" t="s">
        <v>981</v>
      </c>
      <c r="D686" s="53">
        <v>405</v>
      </c>
      <c r="E686" s="31" t="s">
        <v>982</v>
      </c>
      <c r="F686" s="31" t="s">
        <v>983</v>
      </c>
      <c r="G686" s="32">
        <v>-1624940</v>
      </c>
      <c r="H686" s="33" t="s">
        <v>22</v>
      </c>
      <c r="I686" s="32">
        <v>-129995</v>
      </c>
      <c r="J686" s="32">
        <v>-1754935</v>
      </c>
      <c r="K686" s="31" t="s">
        <v>946</v>
      </c>
      <c r="L686" s="31" t="s">
        <v>947</v>
      </c>
    </row>
    <row r="687" spans="1:12" x14ac:dyDescent="0.25">
      <c r="A687" s="65">
        <v>2024</v>
      </c>
      <c r="B687" s="39">
        <v>45401</v>
      </c>
      <c r="C687" s="31" t="s">
        <v>837</v>
      </c>
      <c r="D687" s="53">
        <v>406</v>
      </c>
      <c r="E687" s="31" t="s">
        <v>982</v>
      </c>
      <c r="F687" s="31" t="s">
        <v>984</v>
      </c>
      <c r="G687" s="32">
        <v>-220484</v>
      </c>
      <c r="H687" s="33" t="s">
        <v>22</v>
      </c>
      <c r="I687" s="32">
        <v>-17639</v>
      </c>
      <c r="J687" s="32">
        <v>-238123</v>
      </c>
      <c r="K687" s="31" t="s">
        <v>946</v>
      </c>
      <c r="L687" s="31" t="s">
        <v>947</v>
      </c>
    </row>
    <row r="688" spans="1:12" x14ac:dyDescent="0.25">
      <c r="A688" s="65">
        <v>2024</v>
      </c>
      <c r="B688" s="39">
        <v>45401</v>
      </c>
      <c r="C688" s="31" t="s">
        <v>985</v>
      </c>
      <c r="D688" s="53">
        <v>409</v>
      </c>
      <c r="E688" s="31" t="s">
        <v>241</v>
      </c>
      <c r="F688" s="31" t="s">
        <v>254</v>
      </c>
      <c r="G688" s="32">
        <v>-1005976</v>
      </c>
      <c r="H688" s="33" t="s">
        <v>22</v>
      </c>
      <c r="I688" s="32">
        <v>-80478</v>
      </c>
      <c r="J688" s="32">
        <v>-1086454</v>
      </c>
      <c r="K688" s="31" t="s">
        <v>37</v>
      </c>
      <c r="L688" s="31" t="s">
        <v>38</v>
      </c>
    </row>
    <row r="689" spans="1:12" x14ac:dyDescent="0.25">
      <c r="A689" s="65">
        <v>2024</v>
      </c>
      <c r="B689" s="39">
        <v>45401</v>
      </c>
      <c r="C689" s="31" t="s">
        <v>986</v>
      </c>
      <c r="D689" s="53">
        <v>906</v>
      </c>
      <c r="E689" s="31" t="s">
        <v>238</v>
      </c>
      <c r="F689" s="31" t="s">
        <v>987</v>
      </c>
      <c r="G689" s="32">
        <v>-888464</v>
      </c>
      <c r="H689" s="33" t="s">
        <v>22</v>
      </c>
      <c r="I689" s="32">
        <v>-71077</v>
      </c>
      <c r="J689" s="32">
        <v>-959541</v>
      </c>
      <c r="K689" s="31" t="s">
        <v>44</v>
      </c>
      <c r="L689" s="31" t="s">
        <v>45</v>
      </c>
    </row>
    <row r="690" spans="1:12" x14ac:dyDescent="0.25">
      <c r="A690" s="65">
        <v>2024</v>
      </c>
      <c r="B690" s="39">
        <v>45401</v>
      </c>
      <c r="C690" s="31" t="s">
        <v>988</v>
      </c>
      <c r="D690" s="53">
        <v>10887</v>
      </c>
      <c r="E690" s="31" t="s">
        <v>239</v>
      </c>
      <c r="F690" s="31" t="s">
        <v>989</v>
      </c>
      <c r="G690" s="32">
        <v>-180286</v>
      </c>
      <c r="H690" s="33" t="s">
        <v>22</v>
      </c>
      <c r="I690" s="32">
        <v>-14423</v>
      </c>
      <c r="J690" s="32">
        <v>-194709</v>
      </c>
      <c r="K690" s="31" t="s">
        <v>23</v>
      </c>
      <c r="L690" s="31" t="s">
        <v>24</v>
      </c>
    </row>
    <row r="691" spans="1:12" x14ac:dyDescent="0.25">
      <c r="A691" s="65">
        <v>2024</v>
      </c>
      <c r="B691" s="39">
        <v>45401</v>
      </c>
      <c r="C691" s="31" t="s">
        <v>990</v>
      </c>
      <c r="D691" s="53">
        <v>10888</v>
      </c>
      <c r="E691" s="31" t="s">
        <v>239</v>
      </c>
      <c r="F691" s="31" t="s">
        <v>991</v>
      </c>
      <c r="G691" s="32">
        <v>-477633</v>
      </c>
      <c r="H691" s="33" t="s">
        <v>22</v>
      </c>
      <c r="I691" s="32">
        <v>-38211</v>
      </c>
      <c r="J691" s="32">
        <v>-515844</v>
      </c>
      <c r="K691" s="31" t="s">
        <v>23</v>
      </c>
      <c r="L691" s="31" t="s">
        <v>24</v>
      </c>
    </row>
    <row r="692" spans="1:12" x14ac:dyDescent="0.25">
      <c r="A692" s="65">
        <v>2024</v>
      </c>
      <c r="B692" s="39">
        <v>45401</v>
      </c>
      <c r="C692" s="31" t="s">
        <v>992</v>
      </c>
      <c r="D692" s="53">
        <v>10905</v>
      </c>
      <c r="E692" s="31" t="s">
        <v>239</v>
      </c>
      <c r="F692" s="31" t="s">
        <v>993</v>
      </c>
      <c r="G692" s="32">
        <v>-420628</v>
      </c>
      <c r="H692" s="33" t="s">
        <v>22</v>
      </c>
      <c r="I692" s="32">
        <v>-33650</v>
      </c>
      <c r="J692" s="32">
        <v>-454278</v>
      </c>
      <c r="K692" s="31" t="s">
        <v>23</v>
      </c>
      <c r="L692" s="31" t="s">
        <v>24</v>
      </c>
    </row>
    <row r="693" spans="1:12" x14ac:dyDescent="0.25">
      <c r="A693" s="65">
        <v>2024</v>
      </c>
      <c r="B693" s="39">
        <v>45401</v>
      </c>
      <c r="C693" s="31" t="s">
        <v>994</v>
      </c>
      <c r="D693" s="53">
        <v>10911</v>
      </c>
      <c r="E693" s="31" t="s">
        <v>239</v>
      </c>
      <c r="F693" s="31" t="s">
        <v>995</v>
      </c>
      <c r="G693" s="32">
        <v>-570604</v>
      </c>
      <c r="H693" s="33" t="s">
        <v>22</v>
      </c>
      <c r="I693" s="32">
        <v>-45648</v>
      </c>
      <c r="J693" s="32">
        <v>-616252</v>
      </c>
      <c r="K693" s="31" t="s">
        <v>23</v>
      </c>
      <c r="L693" s="31" t="s">
        <v>24</v>
      </c>
    </row>
    <row r="694" spans="1:12" x14ac:dyDescent="0.25">
      <c r="A694" s="65">
        <v>2024</v>
      </c>
      <c r="B694" s="39">
        <v>45401</v>
      </c>
      <c r="C694" s="31" t="s">
        <v>996</v>
      </c>
      <c r="D694" s="53">
        <v>10940</v>
      </c>
      <c r="E694" s="31" t="s">
        <v>239</v>
      </c>
      <c r="F694" s="31" t="s">
        <v>997</v>
      </c>
      <c r="G694" s="32">
        <v>-68063</v>
      </c>
      <c r="H694" s="33" t="s">
        <v>22</v>
      </c>
      <c r="I694" s="32">
        <v>-5445</v>
      </c>
      <c r="J694" s="32">
        <v>-73508</v>
      </c>
      <c r="K694" s="31" t="s">
        <v>23</v>
      </c>
      <c r="L694" s="31" t="s">
        <v>24</v>
      </c>
    </row>
    <row r="695" spans="1:12" x14ac:dyDescent="0.25">
      <c r="A695" s="65">
        <v>2024</v>
      </c>
      <c r="B695" s="39">
        <v>45401</v>
      </c>
      <c r="C695" s="31" t="s">
        <v>998</v>
      </c>
      <c r="D695" s="53">
        <v>10941</v>
      </c>
      <c r="E695" s="31" t="s">
        <v>239</v>
      </c>
      <c r="F695" s="31" t="s">
        <v>997</v>
      </c>
      <c r="G695" s="32">
        <v>-90143</v>
      </c>
      <c r="H695" s="33" t="s">
        <v>22</v>
      </c>
      <c r="I695" s="32">
        <v>-7211</v>
      </c>
      <c r="J695" s="32">
        <v>-97354</v>
      </c>
      <c r="K695" s="31" t="s">
        <v>23</v>
      </c>
      <c r="L695" s="31" t="s">
        <v>24</v>
      </c>
    </row>
    <row r="696" spans="1:12" x14ac:dyDescent="0.25">
      <c r="A696" s="65">
        <v>2024</v>
      </c>
      <c r="B696" s="39">
        <v>45401</v>
      </c>
      <c r="C696" s="31" t="s">
        <v>999</v>
      </c>
      <c r="D696" s="53">
        <v>10945</v>
      </c>
      <c r="E696" s="31" t="s">
        <v>239</v>
      </c>
      <c r="F696" s="31" t="s">
        <v>1000</v>
      </c>
      <c r="G696" s="32">
        <v>-555290</v>
      </c>
      <c r="H696" s="33" t="s">
        <v>22</v>
      </c>
      <c r="I696" s="32">
        <v>-44423</v>
      </c>
      <c r="J696" s="32">
        <v>-599713</v>
      </c>
      <c r="K696" s="31" t="s">
        <v>23</v>
      </c>
      <c r="L696" s="31" t="s">
        <v>24</v>
      </c>
    </row>
    <row r="697" spans="1:12" x14ac:dyDescent="0.25">
      <c r="A697" s="65">
        <v>2024</v>
      </c>
      <c r="B697" s="39">
        <v>45401</v>
      </c>
      <c r="C697" s="31" t="s">
        <v>1001</v>
      </c>
      <c r="D697" s="53">
        <v>18374</v>
      </c>
      <c r="E697" s="31" t="s">
        <v>236</v>
      </c>
      <c r="F697" s="31" t="s">
        <v>31</v>
      </c>
      <c r="G697" s="32">
        <v>1943460</v>
      </c>
      <c r="H697" s="33" t="s">
        <v>22</v>
      </c>
      <c r="I697" s="32">
        <v>155477</v>
      </c>
      <c r="J697" s="32">
        <v>2098937</v>
      </c>
      <c r="K697" s="31" t="s">
        <v>31</v>
      </c>
      <c r="L697" s="31" t="s">
        <v>32</v>
      </c>
    </row>
    <row r="698" spans="1:12" x14ac:dyDescent="0.25">
      <c r="A698" s="65">
        <v>2024</v>
      </c>
      <c r="B698" s="39">
        <v>45401</v>
      </c>
      <c r="C698" s="31" t="s">
        <v>1002</v>
      </c>
      <c r="D698" s="53">
        <v>18375</v>
      </c>
      <c r="E698" s="31" t="s">
        <v>236</v>
      </c>
      <c r="F698" s="31" t="s">
        <v>138</v>
      </c>
      <c r="G698" s="32">
        <v>2496640</v>
      </c>
      <c r="H698" s="33" t="s">
        <v>22</v>
      </c>
      <c r="I698" s="32">
        <v>199731</v>
      </c>
      <c r="J698" s="32">
        <v>2696371</v>
      </c>
      <c r="K698" s="31" t="s">
        <v>138</v>
      </c>
      <c r="L698" s="31" t="s">
        <v>139</v>
      </c>
    </row>
    <row r="699" spans="1:12" x14ac:dyDescent="0.25">
      <c r="A699" s="65">
        <v>2024</v>
      </c>
      <c r="B699" s="39">
        <v>45401</v>
      </c>
      <c r="C699" s="31" t="s">
        <v>1003</v>
      </c>
      <c r="D699" s="53">
        <v>18377</v>
      </c>
      <c r="E699" s="31" t="s">
        <v>236</v>
      </c>
      <c r="F699" s="31" t="s">
        <v>179</v>
      </c>
      <c r="G699" s="32">
        <v>669278</v>
      </c>
      <c r="H699" s="33" t="s">
        <v>22</v>
      </c>
      <c r="I699" s="32">
        <v>53542</v>
      </c>
      <c r="J699" s="32">
        <v>722820</v>
      </c>
      <c r="K699" s="31" t="s">
        <v>23</v>
      </c>
      <c r="L699" s="31" t="s">
        <v>24</v>
      </c>
    </row>
    <row r="700" spans="1:12" x14ac:dyDescent="0.25">
      <c r="A700" s="65">
        <v>2024</v>
      </c>
      <c r="B700" s="39">
        <v>45401</v>
      </c>
      <c r="C700" s="31" t="s">
        <v>1004</v>
      </c>
      <c r="D700" s="53">
        <v>18379</v>
      </c>
      <c r="E700" s="31" t="s">
        <v>236</v>
      </c>
      <c r="F700" s="31" t="s">
        <v>277</v>
      </c>
      <c r="G700" s="32">
        <v>375742</v>
      </c>
      <c r="H700" s="33" t="s">
        <v>22</v>
      </c>
      <c r="I700" s="32">
        <v>30059</v>
      </c>
      <c r="J700" s="32">
        <v>405801</v>
      </c>
      <c r="K700" s="31" t="s">
        <v>23</v>
      </c>
      <c r="L700" s="31" t="s">
        <v>24</v>
      </c>
    </row>
    <row r="701" spans="1:12" x14ac:dyDescent="0.25">
      <c r="A701" s="65">
        <v>2024</v>
      </c>
      <c r="B701" s="39">
        <v>45401</v>
      </c>
      <c r="C701" s="31" t="s">
        <v>1005</v>
      </c>
      <c r="D701" s="53">
        <v>18380</v>
      </c>
      <c r="E701" s="31" t="s">
        <v>236</v>
      </c>
      <c r="F701" s="31" t="s">
        <v>388</v>
      </c>
      <c r="G701" s="32">
        <v>746232</v>
      </c>
      <c r="H701" s="33" t="s">
        <v>22</v>
      </c>
      <c r="I701" s="32">
        <v>59699</v>
      </c>
      <c r="J701" s="32">
        <v>805931</v>
      </c>
      <c r="K701" s="31" t="s">
        <v>23</v>
      </c>
      <c r="L701" s="31" t="s">
        <v>24</v>
      </c>
    </row>
    <row r="702" spans="1:12" x14ac:dyDescent="0.25">
      <c r="A702" s="65">
        <v>2024</v>
      </c>
      <c r="B702" s="39">
        <v>45401</v>
      </c>
      <c r="C702" s="31" t="s">
        <v>1006</v>
      </c>
      <c r="D702" s="53">
        <v>18384</v>
      </c>
      <c r="E702" s="31" t="s">
        <v>236</v>
      </c>
      <c r="F702" s="31" t="s">
        <v>381</v>
      </c>
      <c r="G702" s="32">
        <v>1039560</v>
      </c>
      <c r="H702" s="33" t="s">
        <v>22</v>
      </c>
      <c r="I702" s="32">
        <v>83165</v>
      </c>
      <c r="J702" s="32">
        <v>1122725</v>
      </c>
      <c r="K702" s="31" t="s">
        <v>23</v>
      </c>
      <c r="L702" s="31" t="s">
        <v>24</v>
      </c>
    </row>
    <row r="703" spans="1:12" x14ac:dyDescent="0.25">
      <c r="A703" s="65">
        <v>2024</v>
      </c>
      <c r="B703" s="39">
        <v>45401</v>
      </c>
      <c r="C703" s="31" t="s">
        <v>1007</v>
      </c>
      <c r="D703" s="53">
        <v>18385</v>
      </c>
      <c r="E703" s="31" t="s">
        <v>236</v>
      </c>
      <c r="F703" s="31" t="s">
        <v>260</v>
      </c>
      <c r="G703" s="32">
        <v>124832</v>
      </c>
      <c r="H703" s="33" t="s">
        <v>22</v>
      </c>
      <c r="I703" s="32">
        <v>9987</v>
      </c>
      <c r="J703" s="32">
        <v>134819</v>
      </c>
      <c r="K703" s="31" t="s">
        <v>23</v>
      </c>
      <c r="L703" s="31" t="s">
        <v>24</v>
      </c>
    </row>
    <row r="704" spans="1:12" x14ac:dyDescent="0.25">
      <c r="A704" s="65">
        <v>2024</v>
      </c>
      <c r="B704" s="39">
        <v>45401</v>
      </c>
      <c r="C704" s="31" t="s">
        <v>1008</v>
      </c>
      <c r="D704" s="53">
        <v>18386</v>
      </c>
      <c r="E704" s="31" t="s">
        <v>236</v>
      </c>
      <c r="F704" s="31" t="s">
        <v>158</v>
      </c>
      <c r="G704" s="32">
        <v>3591740</v>
      </c>
      <c r="H704" s="33" t="s">
        <v>22</v>
      </c>
      <c r="I704" s="32">
        <v>287339</v>
      </c>
      <c r="J704" s="32">
        <v>3879079</v>
      </c>
      <c r="K704" s="31" t="s">
        <v>158</v>
      </c>
      <c r="L704" s="31" t="s">
        <v>159</v>
      </c>
    </row>
    <row r="705" spans="1:12" x14ac:dyDescent="0.25">
      <c r="A705" s="65">
        <v>2024</v>
      </c>
      <c r="B705" s="39">
        <v>45401</v>
      </c>
      <c r="C705" s="31" t="s">
        <v>1009</v>
      </c>
      <c r="D705" s="53">
        <v>18391</v>
      </c>
      <c r="E705" s="31" t="s">
        <v>236</v>
      </c>
      <c r="F705" s="31" t="s">
        <v>1010</v>
      </c>
      <c r="G705" s="32">
        <v>551388</v>
      </c>
      <c r="H705" s="33" t="s">
        <v>22</v>
      </c>
      <c r="I705" s="32">
        <v>44111</v>
      </c>
      <c r="J705" s="32">
        <v>595499</v>
      </c>
      <c r="K705" s="31" t="s">
        <v>23</v>
      </c>
      <c r="L705" s="31" t="s">
        <v>24</v>
      </c>
    </row>
    <row r="706" spans="1:12" x14ac:dyDescent="0.25">
      <c r="A706" s="65">
        <v>2024</v>
      </c>
      <c r="B706" s="39">
        <v>45401</v>
      </c>
      <c r="C706" s="31" t="s">
        <v>1011</v>
      </c>
      <c r="D706" s="53">
        <v>18392</v>
      </c>
      <c r="E706" s="31" t="s">
        <v>236</v>
      </c>
      <c r="F706" s="31" t="s">
        <v>346</v>
      </c>
      <c r="G706" s="32">
        <v>312080</v>
      </c>
      <c r="H706" s="33" t="s">
        <v>22</v>
      </c>
      <c r="I706" s="32">
        <v>24966</v>
      </c>
      <c r="J706" s="32">
        <v>337046</v>
      </c>
      <c r="K706" s="31" t="s">
        <v>23</v>
      </c>
      <c r="L706" s="31" t="s">
        <v>24</v>
      </c>
    </row>
    <row r="707" spans="1:12" x14ac:dyDescent="0.25">
      <c r="A707" s="65">
        <v>2024</v>
      </c>
      <c r="B707" s="39">
        <v>45401</v>
      </c>
      <c r="C707" s="31" t="s">
        <v>1012</v>
      </c>
      <c r="D707" s="53">
        <v>18393</v>
      </c>
      <c r="E707" s="31" t="s">
        <v>236</v>
      </c>
      <c r="F707" s="31" t="s">
        <v>219</v>
      </c>
      <c r="G707" s="32">
        <v>578618</v>
      </c>
      <c r="H707" s="33" t="s">
        <v>22</v>
      </c>
      <c r="I707" s="32">
        <v>46289</v>
      </c>
      <c r="J707" s="32">
        <v>624907</v>
      </c>
      <c r="K707" s="31" t="s">
        <v>23</v>
      </c>
      <c r="L707" s="31" t="s">
        <v>24</v>
      </c>
    </row>
    <row r="708" spans="1:12" x14ac:dyDescent="0.25">
      <c r="A708" s="65">
        <v>2024</v>
      </c>
      <c r="B708" s="39">
        <v>45401</v>
      </c>
      <c r="C708" s="31" t="s">
        <v>1013</v>
      </c>
      <c r="D708" s="53">
        <v>18394</v>
      </c>
      <c r="E708" s="31" t="s">
        <v>236</v>
      </c>
      <c r="F708" s="31" t="s">
        <v>354</v>
      </c>
      <c r="G708" s="32">
        <v>729164</v>
      </c>
      <c r="H708" s="33" t="s">
        <v>22</v>
      </c>
      <c r="I708" s="32">
        <v>58333</v>
      </c>
      <c r="J708" s="32">
        <v>787497</v>
      </c>
      <c r="K708" s="31" t="s">
        <v>23</v>
      </c>
      <c r="L708" s="31" t="s">
        <v>24</v>
      </c>
    </row>
    <row r="709" spans="1:12" x14ac:dyDescent="0.25">
      <c r="A709" s="65">
        <v>2024</v>
      </c>
      <c r="B709" s="39">
        <v>45401</v>
      </c>
      <c r="C709" s="31" t="s">
        <v>1014</v>
      </c>
      <c r="D709" s="53">
        <v>18395</v>
      </c>
      <c r="E709" s="31" t="s">
        <v>236</v>
      </c>
      <c r="F709" s="31" t="s">
        <v>347</v>
      </c>
      <c r="G709" s="32">
        <v>302524</v>
      </c>
      <c r="H709" s="33" t="s">
        <v>22</v>
      </c>
      <c r="I709" s="32">
        <v>24202</v>
      </c>
      <c r="J709" s="32">
        <v>326726</v>
      </c>
      <c r="K709" s="31" t="s">
        <v>23</v>
      </c>
      <c r="L709" s="31" t="s">
        <v>24</v>
      </c>
    </row>
    <row r="710" spans="1:12" x14ac:dyDescent="0.25">
      <c r="A710" s="65">
        <v>2024</v>
      </c>
      <c r="B710" s="39">
        <v>45401</v>
      </c>
      <c r="C710" s="31" t="s">
        <v>1015</v>
      </c>
      <c r="D710" s="53">
        <v>18396</v>
      </c>
      <c r="E710" s="31" t="s">
        <v>236</v>
      </c>
      <c r="F710" s="31" t="s">
        <v>423</v>
      </c>
      <c r="G710" s="32">
        <v>694992</v>
      </c>
      <c r="H710" s="33" t="s">
        <v>22</v>
      </c>
      <c r="I710" s="32">
        <v>55599</v>
      </c>
      <c r="J710" s="32">
        <v>750591</v>
      </c>
      <c r="K710" s="31" t="s">
        <v>23</v>
      </c>
      <c r="L710" s="31" t="s">
        <v>24</v>
      </c>
    </row>
    <row r="711" spans="1:12" x14ac:dyDescent="0.25">
      <c r="A711" s="65">
        <v>2024</v>
      </c>
      <c r="B711" s="39">
        <v>45401</v>
      </c>
      <c r="C711" s="31" t="s">
        <v>1016</v>
      </c>
      <c r="D711" s="53">
        <v>18397</v>
      </c>
      <c r="E711" s="31" t="s">
        <v>236</v>
      </c>
      <c r="F711" s="31" t="s">
        <v>1017</v>
      </c>
      <c r="G711" s="32">
        <v>1957300</v>
      </c>
      <c r="H711" s="33" t="s">
        <v>22</v>
      </c>
      <c r="I711" s="32">
        <v>156584</v>
      </c>
      <c r="J711" s="32">
        <v>2113884</v>
      </c>
      <c r="K711" s="31" t="s">
        <v>1017</v>
      </c>
      <c r="L711" s="31" t="s">
        <v>1018</v>
      </c>
    </row>
    <row r="712" spans="1:12" x14ac:dyDescent="0.25">
      <c r="A712" s="65">
        <v>2024</v>
      </c>
      <c r="B712" s="39">
        <v>45401</v>
      </c>
      <c r="C712" s="31" t="s">
        <v>1019</v>
      </c>
      <c r="D712" s="53">
        <v>18399</v>
      </c>
      <c r="E712" s="31" t="s">
        <v>236</v>
      </c>
      <c r="F712" s="31" t="s">
        <v>340</v>
      </c>
      <c r="G712" s="32">
        <v>427356</v>
      </c>
      <c r="H712" s="33" t="s">
        <v>22</v>
      </c>
      <c r="I712" s="32">
        <v>34188</v>
      </c>
      <c r="J712" s="32">
        <v>461544</v>
      </c>
      <c r="K712" s="31" t="s">
        <v>23</v>
      </c>
      <c r="L712" s="31" t="s">
        <v>24</v>
      </c>
    </row>
    <row r="713" spans="1:12" x14ac:dyDescent="0.25">
      <c r="A713" s="65">
        <v>2024</v>
      </c>
      <c r="B713" s="39">
        <v>45401</v>
      </c>
      <c r="C713" s="31" t="s">
        <v>1020</v>
      </c>
      <c r="D713" s="53">
        <v>18403</v>
      </c>
      <c r="E713" s="31" t="s">
        <v>236</v>
      </c>
      <c r="F713" s="31" t="s">
        <v>162</v>
      </c>
      <c r="G713" s="32">
        <v>515486</v>
      </c>
      <c r="H713" s="33" t="s">
        <v>22</v>
      </c>
      <c r="I713" s="32">
        <v>41239</v>
      </c>
      <c r="J713" s="32">
        <v>556725</v>
      </c>
      <c r="K713" s="31" t="s">
        <v>23</v>
      </c>
      <c r="L713" s="31" t="s">
        <v>24</v>
      </c>
    </row>
    <row r="714" spans="1:12" x14ac:dyDescent="0.25">
      <c r="A714" s="65">
        <v>2024</v>
      </c>
      <c r="B714" s="39">
        <v>45401</v>
      </c>
      <c r="C714" s="31" t="s">
        <v>1021</v>
      </c>
      <c r="D714" s="53">
        <v>18412</v>
      </c>
      <c r="E714" s="31" t="s">
        <v>236</v>
      </c>
      <c r="F714" s="31" t="s">
        <v>410</v>
      </c>
      <c r="G714" s="32">
        <v>1182936</v>
      </c>
      <c r="H714" s="33" t="s">
        <v>22</v>
      </c>
      <c r="I714" s="32">
        <v>94635</v>
      </c>
      <c r="J714" s="32">
        <v>1277571</v>
      </c>
      <c r="K714" s="31" t="s">
        <v>202</v>
      </c>
      <c r="L714" s="31" t="s">
        <v>203</v>
      </c>
    </row>
    <row r="715" spans="1:12" x14ac:dyDescent="0.25">
      <c r="A715" s="65">
        <v>2024</v>
      </c>
      <c r="B715" s="39">
        <v>45401</v>
      </c>
      <c r="C715" s="31" t="s">
        <v>1022</v>
      </c>
      <c r="D715" s="53">
        <v>18413</v>
      </c>
      <c r="E715" s="31" t="s">
        <v>236</v>
      </c>
      <c r="F715" s="31" t="s">
        <v>1023</v>
      </c>
      <c r="G715" s="32">
        <v>1824700</v>
      </c>
      <c r="H715" s="33" t="s">
        <v>22</v>
      </c>
      <c r="I715" s="32">
        <v>145976</v>
      </c>
      <c r="J715" s="32">
        <v>1970676</v>
      </c>
      <c r="K715" s="31" t="s">
        <v>202</v>
      </c>
      <c r="L715" s="31" t="s">
        <v>203</v>
      </c>
    </row>
    <row r="716" spans="1:12" x14ac:dyDescent="0.25">
      <c r="A716" s="65">
        <v>2024</v>
      </c>
      <c r="B716" s="39">
        <v>45401</v>
      </c>
      <c r="C716" s="31" t="s">
        <v>1024</v>
      </c>
      <c r="D716" s="53">
        <v>18499</v>
      </c>
      <c r="E716" s="31" t="s">
        <v>236</v>
      </c>
      <c r="F716" s="31" t="s">
        <v>153</v>
      </c>
      <c r="G716" s="32">
        <v>7143960</v>
      </c>
      <c r="H716" s="33" t="s">
        <v>22</v>
      </c>
      <c r="I716" s="32">
        <v>571517</v>
      </c>
      <c r="J716" s="32">
        <v>7715477</v>
      </c>
      <c r="K716" s="31" t="s">
        <v>153</v>
      </c>
      <c r="L716" s="31" t="s">
        <v>154</v>
      </c>
    </row>
    <row r="717" spans="1:12" x14ac:dyDescent="0.25">
      <c r="A717" s="65">
        <v>2024</v>
      </c>
      <c r="B717" s="39">
        <v>45401</v>
      </c>
      <c r="C717" s="31" t="s">
        <v>1025</v>
      </c>
      <c r="D717" s="53">
        <v>18521</v>
      </c>
      <c r="E717" s="31" t="s">
        <v>236</v>
      </c>
      <c r="F717" s="31" t="s">
        <v>1026</v>
      </c>
      <c r="G717" s="32">
        <v>3120800</v>
      </c>
      <c r="H717" s="33" t="s">
        <v>22</v>
      </c>
      <c r="I717" s="32">
        <v>249664</v>
      </c>
      <c r="J717" s="32">
        <v>3370464</v>
      </c>
      <c r="K717" s="31" t="s">
        <v>41</v>
      </c>
      <c r="L717" s="31" t="s">
        <v>42</v>
      </c>
    </row>
    <row r="718" spans="1:12" x14ac:dyDescent="0.25">
      <c r="A718" s="65">
        <v>2024</v>
      </c>
      <c r="B718" s="39">
        <v>45401</v>
      </c>
      <c r="C718" s="31" t="s">
        <v>1027</v>
      </c>
      <c r="D718" s="53">
        <v>18525</v>
      </c>
      <c r="E718" s="31" t="s">
        <v>236</v>
      </c>
      <c r="F718" s="31" t="s">
        <v>153</v>
      </c>
      <c r="G718" s="32">
        <v>2614980</v>
      </c>
      <c r="H718" s="33" t="s">
        <v>22</v>
      </c>
      <c r="I718" s="32">
        <v>209198</v>
      </c>
      <c r="J718" s="32">
        <v>2824178</v>
      </c>
      <c r="K718" s="31" t="s">
        <v>153</v>
      </c>
      <c r="L718" s="31" t="s">
        <v>154</v>
      </c>
    </row>
    <row r="719" spans="1:12" x14ac:dyDescent="0.25">
      <c r="A719" s="65">
        <v>2024</v>
      </c>
      <c r="B719" s="39">
        <v>45401</v>
      </c>
      <c r="C719" s="31" t="s">
        <v>1028</v>
      </c>
      <c r="D719" s="53">
        <v>18526</v>
      </c>
      <c r="E719" s="31" t="s">
        <v>236</v>
      </c>
      <c r="F719" s="31" t="s">
        <v>48</v>
      </c>
      <c r="G719" s="32">
        <v>1814820</v>
      </c>
      <c r="H719" s="33" t="s">
        <v>22</v>
      </c>
      <c r="I719" s="32">
        <v>145186</v>
      </c>
      <c r="J719" s="32">
        <v>1960006</v>
      </c>
      <c r="K719" s="31" t="s">
        <v>48</v>
      </c>
      <c r="L719" s="31" t="s">
        <v>49</v>
      </c>
    </row>
    <row r="720" spans="1:12" x14ac:dyDescent="0.25">
      <c r="A720" s="65">
        <v>2024</v>
      </c>
      <c r="B720" s="39">
        <v>45401</v>
      </c>
      <c r="C720" s="31" t="s">
        <v>1029</v>
      </c>
      <c r="D720" s="53">
        <v>18527</v>
      </c>
      <c r="E720" s="31" t="s">
        <v>236</v>
      </c>
      <c r="F720" s="31" t="s">
        <v>50</v>
      </c>
      <c r="G720" s="32">
        <v>1814820</v>
      </c>
      <c r="H720" s="33" t="s">
        <v>22</v>
      </c>
      <c r="I720" s="32">
        <v>145186</v>
      </c>
      <c r="J720" s="32">
        <v>1960006</v>
      </c>
      <c r="K720" s="31" t="s">
        <v>50</v>
      </c>
      <c r="L720" s="31" t="s">
        <v>51</v>
      </c>
    </row>
    <row r="721" spans="1:12" x14ac:dyDescent="0.25">
      <c r="A721" s="65">
        <v>2024</v>
      </c>
      <c r="B721" s="39">
        <v>45401</v>
      </c>
      <c r="C721" s="31" t="s">
        <v>1030</v>
      </c>
      <c r="D721" s="53">
        <v>18528</v>
      </c>
      <c r="E721" s="31" t="s">
        <v>236</v>
      </c>
      <c r="F721" s="31" t="s">
        <v>331</v>
      </c>
      <c r="G721" s="32">
        <v>907410</v>
      </c>
      <c r="H721" s="33" t="s">
        <v>22</v>
      </c>
      <c r="I721" s="32">
        <v>72593</v>
      </c>
      <c r="J721" s="32">
        <v>980003</v>
      </c>
      <c r="K721" s="31" t="s">
        <v>331</v>
      </c>
      <c r="L721" s="31" t="s">
        <v>332</v>
      </c>
    </row>
    <row r="722" spans="1:12" x14ac:dyDescent="0.25">
      <c r="A722" s="65">
        <v>2024</v>
      </c>
      <c r="B722" s="39">
        <v>45401</v>
      </c>
      <c r="C722" s="31" t="s">
        <v>1031</v>
      </c>
      <c r="D722" s="53">
        <v>18529</v>
      </c>
      <c r="E722" s="31" t="s">
        <v>236</v>
      </c>
      <c r="F722" s="31" t="s">
        <v>148</v>
      </c>
      <c r="G722" s="32">
        <v>1200540</v>
      </c>
      <c r="H722" s="33" t="s">
        <v>22</v>
      </c>
      <c r="I722" s="32">
        <v>96043</v>
      </c>
      <c r="J722" s="32">
        <v>1296583</v>
      </c>
      <c r="K722" s="31" t="s">
        <v>148</v>
      </c>
      <c r="L722" s="31" t="s">
        <v>149</v>
      </c>
    </row>
    <row r="723" spans="1:12" x14ac:dyDescent="0.25">
      <c r="A723" s="65">
        <v>2024</v>
      </c>
      <c r="B723" s="39">
        <v>45402</v>
      </c>
      <c r="C723" s="31" t="s">
        <v>1032</v>
      </c>
      <c r="D723" s="53">
        <v>10970</v>
      </c>
      <c r="E723" s="31" t="s">
        <v>239</v>
      </c>
      <c r="F723" s="31" t="s">
        <v>1033</v>
      </c>
      <c r="G723" s="32">
        <v>-625433</v>
      </c>
      <c r="H723" s="33" t="s">
        <v>22</v>
      </c>
      <c r="I723" s="32">
        <v>-50035</v>
      </c>
      <c r="J723" s="32">
        <v>-675468</v>
      </c>
      <c r="K723" s="31" t="s">
        <v>23</v>
      </c>
      <c r="L723" s="31" t="s">
        <v>24</v>
      </c>
    </row>
    <row r="724" spans="1:12" x14ac:dyDescent="0.25">
      <c r="A724" s="65">
        <v>2024</v>
      </c>
      <c r="B724" s="39">
        <v>45402</v>
      </c>
      <c r="C724" s="31" t="s">
        <v>1034</v>
      </c>
      <c r="D724" s="53">
        <v>10984</v>
      </c>
      <c r="E724" s="31" t="s">
        <v>239</v>
      </c>
      <c r="F724" s="31" t="s">
        <v>1035</v>
      </c>
      <c r="G724" s="32">
        <v>-361305</v>
      </c>
      <c r="H724" s="33" t="s">
        <v>22</v>
      </c>
      <c r="I724" s="32">
        <v>-28904</v>
      </c>
      <c r="J724" s="32">
        <v>-390209</v>
      </c>
      <c r="K724" s="31" t="s">
        <v>23</v>
      </c>
      <c r="L724" s="31" t="s">
        <v>24</v>
      </c>
    </row>
    <row r="725" spans="1:12" x14ac:dyDescent="0.25">
      <c r="A725" s="65">
        <v>2024</v>
      </c>
      <c r="B725" s="39">
        <v>45402</v>
      </c>
      <c r="C725" s="31" t="s">
        <v>1036</v>
      </c>
      <c r="D725" s="53">
        <v>11011</v>
      </c>
      <c r="E725" s="31" t="s">
        <v>239</v>
      </c>
      <c r="F725" s="31" t="s">
        <v>1037</v>
      </c>
      <c r="G725" s="32">
        <v>-863752</v>
      </c>
      <c r="H725" s="33" t="s">
        <v>22</v>
      </c>
      <c r="I725" s="32">
        <v>-69100</v>
      </c>
      <c r="J725" s="32">
        <v>-932852</v>
      </c>
      <c r="K725" s="31" t="s">
        <v>23</v>
      </c>
      <c r="L725" s="31" t="s">
        <v>24</v>
      </c>
    </row>
    <row r="726" spans="1:12" x14ac:dyDescent="0.25">
      <c r="A726" s="65">
        <v>2024</v>
      </c>
      <c r="B726" s="39">
        <v>45402</v>
      </c>
      <c r="C726" s="31" t="s">
        <v>1038</v>
      </c>
      <c r="D726" s="53">
        <v>11012</v>
      </c>
      <c r="E726" s="31" t="s">
        <v>239</v>
      </c>
      <c r="F726" s="31" t="s">
        <v>1039</v>
      </c>
      <c r="G726" s="32">
        <v>-301092</v>
      </c>
      <c r="H726" s="33" t="s">
        <v>22</v>
      </c>
      <c r="I726" s="32">
        <v>-24087</v>
      </c>
      <c r="J726" s="32">
        <v>-325179</v>
      </c>
      <c r="K726" s="31" t="s">
        <v>23</v>
      </c>
      <c r="L726" s="31" t="s">
        <v>24</v>
      </c>
    </row>
    <row r="727" spans="1:12" x14ac:dyDescent="0.25">
      <c r="A727" s="65">
        <v>2024</v>
      </c>
      <c r="B727" s="39">
        <v>45402</v>
      </c>
      <c r="C727" s="31" t="s">
        <v>1040</v>
      </c>
      <c r="D727" s="53">
        <v>11016</v>
      </c>
      <c r="E727" s="31" t="s">
        <v>239</v>
      </c>
      <c r="F727" s="31" t="s">
        <v>1041</v>
      </c>
      <c r="G727" s="32">
        <v>-677642</v>
      </c>
      <c r="H727" s="33" t="s">
        <v>22</v>
      </c>
      <c r="I727" s="32">
        <v>-54211</v>
      </c>
      <c r="J727" s="32">
        <v>-731853</v>
      </c>
      <c r="K727" s="31" t="s">
        <v>23</v>
      </c>
      <c r="L727" s="31" t="s">
        <v>24</v>
      </c>
    </row>
    <row r="728" spans="1:12" x14ac:dyDescent="0.25">
      <c r="A728" s="65">
        <v>2024</v>
      </c>
      <c r="B728" s="39">
        <v>45402</v>
      </c>
      <c r="C728" s="31" t="s">
        <v>1042</v>
      </c>
      <c r="D728" s="53">
        <v>18534</v>
      </c>
      <c r="E728" s="31" t="s">
        <v>236</v>
      </c>
      <c r="F728" s="31" t="s">
        <v>1043</v>
      </c>
      <c r="G728" s="32">
        <v>1032376</v>
      </c>
      <c r="H728" s="33" t="s">
        <v>22</v>
      </c>
      <c r="I728" s="32">
        <v>82590</v>
      </c>
      <c r="J728" s="32">
        <v>1114966</v>
      </c>
      <c r="K728" s="31" t="s">
        <v>23</v>
      </c>
      <c r="L728" s="31" t="s">
        <v>24</v>
      </c>
    </row>
    <row r="729" spans="1:12" x14ac:dyDescent="0.25">
      <c r="A729" s="65">
        <v>2024</v>
      </c>
      <c r="B729" s="39">
        <v>45402</v>
      </c>
      <c r="C729" s="31" t="s">
        <v>1044</v>
      </c>
      <c r="D729" s="53">
        <v>18535</v>
      </c>
      <c r="E729" s="31" t="s">
        <v>236</v>
      </c>
      <c r="F729" s="31" t="s">
        <v>93</v>
      </c>
      <c r="G729" s="32">
        <v>1939652</v>
      </c>
      <c r="H729" s="33" t="s">
        <v>22</v>
      </c>
      <c r="I729" s="32">
        <v>155172</v>
      </c>
      <c r="J729" s="32">
        <v>2094824</v>
      </c>
      <c r="K729" s="31" t="s">
        <v>93</v>
      </c>
      <c r="L729" s="31" t="s">
        <v>94</v>
      </c>
    </row>
    <row r="730" spans="1:12" x14ac:dyDescent="0.25">
      <c r="A730" s="65">
        <v>2024</v>
      </c>
      <c r="B730" s="39">
        <v>45402</v>
      </c>
      <c r="C730" s="31" t="s">
        <v>1045</v>
      </c>
      <c r="D730" s="53">
        <v>18536</v>
      </c>
      <c r="E730" s="31" t="s">
        <v>236</v>
      </c>
      <c r="F730" s="31" t="s">
        <v>87</v>
      </c>
      <c r="G730" s="32">
        <v>2438980</v>
      </c>
      <c r="H730" s="33" t="s">
        <v>22</v>
      </c>
      <c r="I730" s="32">
        <v>195118</v>
      </c>
      <c r="J730" s="32">
        <v>2634098</v>
      </c>
      <c r="K730" s="31" t="s">
        <v>87</v>
      </c>
      <c r="L730" s="31" t="s">
        <v>88</v>
      </c>
    </row>
    <row r="731" spans="1:12" x14ac:dyDescent="0.25">
      <c r="A731" s="65">
        <v>2024</v>
      </c>
      <c r="B731" s="39">
        <v>45402</v>
      </c>
      <c r="C731" s="31" t="s">
        <v>1046</v>
      </c>
      <c r="D731" s="53">
        <v>18538</v>
      </c>
      <c r="E731" s="31" t="s">
        <v>236</v>
      </c>
      <c r="F731" s="31" t="s">
        <v>425</v>
      </c>
      <c r="G731" s="32">
        <v>631478</v>
      </c>
      <c r="H731" s="33" t="s">
        <v>22</v>
      </c>
      <c r="I731" s="32">
        <v>50518</v>
      </c>
      <c r="J731" s="32">
        <v>681996</v>
      </c>
      <c r="K731" s="31" t="s">
        <v>23</v>
      </c>
      <c r="L731" s="31" t="s">
        <v>24</v>
      </c>
    </row>
    <row r="732" spans="1:12" x14ac:dyDescent="0.25">
      <c r="A732" s="65">
        <v>2024</v>
      </c>
      <c r="B732" s="39">
        <v>45402</v>
      </c>
      <c r="C732" s="31" t="s">
        <v>1047</v>
      </c>
      <c r="D732" s="53">
        <v>18540</v>
      </c>
      <c r="E732" s="31" t="s">
        <v>236</v>
      </c>
      <c r="F732" s="31" t="s">
        <v>612</v>
      </c>
      <c r="G732" s="32">
        <v>1803620</v>
      </c>
      <c r="H732" s="33" t="s">
        <v>22</v>
      </c>
      <c r="I732" s="32">
        <v>144290</v>
      </c>
      <c r="J732" s="32">
        <v>1947910</v>
      </c>
      <c r="K732" s="31" t="s">
        <v>23</v>
      </c>
      <c r="L732" s="31" t="s">
        <v>24</v>
      </c>
    </row>
    <row r="733" spans="1:12" x14ac:dyDescent="0.25">
      <c r="A733" s="65">
        <v>2024</v>
      </c>
      <c r="B733" s="39">
        <v>45402</v>
      </c>
      <c r="C733" s="31" t="s">
        <v>1048</v>
      </c>
      <c r="D733" s="53">
        <v>18541</v>
      </c>
      <c r="E733" s="31" t="s">
        <v>236</v>
      </c>
      <c r="F733" s="31" t="s">
        <v>273</v>
      </c>
      <c r="G733" s="32">
        <v>936240</v>
      </c>
      <c r="H733" s="33" t="s">
        <v>22</v>
      </c>
      <c r="I733" s="32">
        <v>74899</v>
      </c>
      <c r="J733" s="32">
        <v>1011139</v>
      </c>
      <c r="K733" s="31" t="s">
        <v>273</v>
      </c>
      <c r="L733" s="31" t="s">
        <v>98</v>
      </c>
    </row>
    <row r="734" spans="1:12" x14ac:dyDescent="0.25">
      <c r="A734" s="65">
        <v>2024</v>
      </c>
      <c r="B734" s="39">
        <v>45402</v>
      </c>
      <c r="C734" s="31" t="s">
        <v>1049</v>
      </c>
      <c r="D734" s="53">
        <v>18542</v>
      </c>
      <c r="E734" s="31" t="s">
        <v>236</v>
      </c>
      <c r="F734" s="31" t="s">
        <v>384</v>
      </c>
      <c r="G734" s="32">
        <v>604332</v>
      </c>
      <c r="H734" s="33" t="s">
        <v>22</v>
      </c>
      <c r="I734" s="32">
        <v>48347</v>
      </c>
      <c r="J734" s="32">
        <v>652679</v>
      </c>
      <c r="K734" s="31" t="s">
        <v>23</v>
      </c>
      <c r="L734" s="31" t="s">
        <v>24</v>
      </c>
    </row>
    <row r="735" spans="1:12" x14ac:dyDescent="0.25">
      <c r="A735" s="65">
        <v>2024</v>
      </c>
      <c r="B735" s="39">
        <v>45402</v>
      </c>
      <c r="C735" s="31" t="s">
        <v>1050</v>
      </c>
      <c r="D735" s="53">
        <v>18545</v>
      </c>
      <c r="E735" s="31" t="s">
        <v>236</v>
      </c>
      <c r="F735" s="31" t="s">
        <v>43</v>
      </c>
      <c r="G735" s="32">
        <v>789728</v>
      </c>
      <c r="H735" s="33" t="s">
        <v>22</v>
      </c>
      <c r="I735" s="32">
        <v>63178</v>
      </c>
      <c r="J735" s="32">
        <v>852906</v>
      </c>
      <c r="K735" s="31" t="s">
        <v>44</v>
      </c>
      <c r="L735" s="31" t="s">
        <v>45</v>
      </c>
    </row>
    <row r="736" spans="1:12" x14ac:dyDescent="0.25">
      <c r="A736" s="65">
        <v>2024</v>
      </c>
      <c r="B736" s="39">
        <v>45402</v>
      </c>
      <c r="C736" s="31" t="s">
        <v>1051</v>
      </c>
      <c r="D736" s="53">
        <v>18548</v>
      </c>
      <c r="E736" s="31" t="s">
        <v>236</v>
      </c>
      <c r="F736" s="31" t="s">
        <v>259</v>
      </c>
      <c r="G736" s="32">
        <v>312080</v>
      </c>
      <c r="H736" s="33" t="s">
        <v>22</v>
      </c>
      <c r="I736" s="32">
        <v>24966</v>
      </c>
      <c r="J736" s="32">
        <v>337046</v>
      </c>
      <c r="K736" s="31" t="s">
        <v>23</v>
      </c>
      <c r="L736" s="31" t="s">
        <v>24</v>
      </c>
    </row>
    <row r="737" spans="1:12" x14ac:dyDescent="0.25">
      <c r="A737" s="65">
        <v>2024</v>
      </c>
      <c r="B737" s="39">
        <v>45402</v>
      </c>
      <c r="C737" s="31" t="s">
        <v>1052</v>
      </c>
      <c r="D737" s="53">
        <v>18549</v>
      </c>
      <c r="E737" s="31" t="s">
        <v>236</v>
      </c>
      <c r="F737" s="31" t="s">
        <v>325</v>
      </c>
      <c r="G737" s="32">
        <v>694992</v>
      </c>
      <c r="H737" s="33" t="s">
        <v>22</v>
      </c>
      <c r="I737" s="32">
        <v>55599</v>
      </c>
      <c r="J737" s="32">
        <v>750591</v>
      </c>
      <c r="K737" s="31" t="s">
        <v>23</v>
      </c>
      <c r="L737" s="31" t="s">
        <v>24</v>
      </c>
    </row>
    <row r="738" spans="1:12" x14ac:dyDescent="0.25">
      <c r="A738" s="65">
        <v>2024</v>
      </c>
      <c r="B738" s="39">
        <v>45404</v>
      </c>
      <c r="C738" s="31" t="s">
        <v>1053</v>
      </c>
      <c r="D738" s="53">
        <v>880</v>
      </c>
      <c r="E738" s="31" t="s">
        <v>238</v>
      </c>
      <c r="F738" s="31" t="s">
        <v>1054</v>
      </c>
      <c r="G738" s="32">
        <v>-555290</v>
      </c>
      <c r="H738" s="33" t="s">
        <v>22</v>
      </c>
      <c r="I738" s="32">
        <v>-44423</v>
      </c>
      <c r="J738" s="32">
        <v>-599713</v>
      </c>
      <c r="K738" s="31" t="s">
        <v>44</v>
      </c>
      <c r="L738" s="31" t="s">
        <v>45</v>
      </c>
    </row>
    <row r="739" spans="1:12" x14ac:dyDescent="0.25">
      <c r="A739" s="65">
        <v>2024</v>
      </c>
      <c r="B739" s="39">
        <v>45404</v>
      </c>
      <c r="C739" s="31" t="s">
        <v>1055</v>
      </c>
      <c r="D739" s="53">
        <v>881</v>
      </c>
      <c r="E739" s="31" t="s">
        <v>238</v>
      </c>
      <c r="F739" s="31" t="s">
        <v>1056</v>
      </c>
      <c r="G739" s="32">
        <v>-519578</v>
      </c>
      <c r="H739" s="33" t="s">
        <v>22</v>
      </c>
      <c r="I739" s="32">
        <v>-41566</v>
      </c>
      <c r="J739" s="32">
        <v>-561144</v>
      </c>
      <c r="K739" s="31" t="s">
        <v>44</v>
      </c>
      <c r="L739" s="31" t="s">
        <v>45</v>
      </c>
    </row>
    <row r="740" spans="1:12" x14ac:dyDescent="0.25">
      <c r="A740" s="65">
        <v>2024</v>
      </c>
      <c r="B740" s="39">
        <v>45404</v>
      </c>
      <c r="C740" s="31" t="s">
        <v>1057</v>
      </c>
      <c r="D740" s="53">
        <v>11059</v>
      </c>
      <c r="E740" s="31" t="s">
        <v>239</v>
      </c>
      <c r="F740" s="31" t="s">
        <v>1058</v>
      </c>
      <c r="G740" s="32">
        <v>-863676</v>
      </c>
      <c r="H740" s="33" t="s">
        <v>22</v>
      </c>
      <c r="I740" s="32">
        <v>-69094</v>
      </c>
      <c r="J740" s="32">
        <v>-932770</v>
      </c>
      <c r="K740" s="31" t="s">
        <v>23</v>
      </c>
      <c r="L740" s="31" t="s">
        <v>24</v>
      </c>
    </row>
    <row r="741" spans="1:12" x14ac:dyDescent="0.25">
      <c r="A741" s="65">
        <v>2024</v>
      </c>
      <c r="B741" s="39">
        <v>45404</v>
      </c>
      <c r="C741" s="31" t="s">
        <v>1059</v>
      </c>
      <c r="D741" s="53">
        <v>11061</v>
      </c>
      <c r="E741" s="31" t="s">
        <v>239</v>
      </c>
      <c r="F741" s="31" t="s">
        <v>1060</v>
      </c>
      <c r="G741" s="32">
        <v>-475819</v>
      </c>
      <c r="H741" s="33" t="s">
        <v>22</v>
      </c>
      <c r="I741" s="32">
        <v>-38066</v>
      </c>
      <c r="J741" s="32">
        <v>-513885</v>
      </c>
      <c r="K741" s="31" t="s">
        <v>23</v>
      </c>
      <c r="L741" s="31" t="s">
        <v>24</v>
      </c>
    </row>
    <row r="742" spans="1:12" x14ac:dyDescent="0.25">
      <c r="A742" s="65">
        <v>2024</v>
      </c>
      <c r="B742" s="39">
        <v>45404</v>
      </c>
      <c r="C742" s="31" t="s">
        <v>1061</v>
      </c>
      <c r="D742" s="53">
        <v>11066</v>
      </c>
      <c r="E742" s="31" t="s">
        <v>239</v>
      </c>
      <c r="F742" s="31" t="s">
        <v>1062</v>
      </c>
      <c r="G742" s="32">
        <v>-361305</v>
      </c>
      <c r="H742" s="33" t="s">
        <v>22</v>
      </c>
      <c r="I742" s="32">
        <v>-28904</v>
      </c>
      <c r="J742" s="32">
        <v>-390209</v>
      </c>
      <c r="K742" s="31" t="s">
        <v>23</v>
      </c>
      <c r="L742" s="31" t="s">
        <v>24</v>
      </c>
    </row>
    <row r="743" spans="1:12" x14ac:dyDescent="0.25">
      <c r="A743" s="65">
        <v>2024</v>
      </c>
      <c r="B743" s="39">
        <v>45404</v>
      </c>
      <c r="C743" s="31" t="s">
        <v>1063</v>
      </c>
      <c r="D743" s="53">
        <v>11073</v>
      </c>
      <c r="E743" s="31" t="s">
        <v>239</v>
      </c>
      <c r="F743" s="31" t="s">
        <v>1064</v>
      </c>
      <c r="G743" s="32">
        <v>-120435</v>
      </c>
      <c r="H743" s="33" t="s">
        <v>22</v>
      </c>
      <c r="I743" s="32">
        <v>-9635</v>
      </c>
      <c r="J743" s="32">
        <v>-130070</v>
      </c>
      <c r="K743" s="31" t="s">
        <v>23</v>
      </c>
      <c r="L743" s="31" t="s">
        <v>24</v>
      </c>
    </row>
    <row r="744" spans="1:12" x14ac:dyDescent="0.25">
      <c r="A744" s="65">
        <v>2024</v>
      </c>
      <c r="B744" s="39">
        <v>45404</v>
      </c>
      <c r="C744" s="31" t="s">
        <v>1065</v>
      </c>
      <c r="D744" s="53">
        <v>11096</v>
      </c>
      <c r="E744" s="31" t="s">
        <v>239</v>
      </c>
      <c r="F744" s="31" t="s">
        <v>1066</v>
      </c>
      <c r="G744" s="32">
        <v>-311308</v>
      </c>
      <c r="H744" s="33" t="s">
        <v>22</v>
      </c>
      <c r="I744" s="32">
        <v>-24905</v>
      </c>
      <c r="J744" s="32">
        <v>-336213</v>
      </c>
      <c r="K744" s="31" t="s">
        <v>23</v>
      </c>
      <c r="L744" s="31" t="s">
        <v>24</v>
      </c>
    </row>
    <row r="745" spans="1:12" x14ac:dyDescent="0.25">
      <c r="A745" s="65">
        <v>2024</v>
      </c>
      <c r="B745" s="39">
        <v>45404</v>
      </c>
      <c r="C745" s="31" t="s">
        <v>1067</v>
      </c>
      <c r="D745" s="53">
        <v>11098</v>
      </c>
      <c r="E745" s="31" t="s">
        <v>239</v>
      </c>
      <c r="F745" s="31" t="s">
        <v>1068</v>
      </c>
      <c r="G745" s="32">
        <v>-742538</v>
      </c>
      <c r="H745" s="33" t="s">
        <v>22</v>
      </c>
      <c r="I745" s="32">
        <v>-59403</v>
      </c>
      <c r="J745" s="32">
        <v>-801941</v>
      </c>
      <c r="K745" s="31" t="s">
        <v>23</v>
      </c>
      <c r="L745" s="31" t="s">
        <v>24</v>
      </c>
    </row>
    <row r="746" spans="1:12" x14ac:dyDescent="0.25">
      <c r="A746" s="65">
        <v>2024</v>
      </c>
      <c r="B746" s="39">
        <v>45404</v>
      </c>
      <c r="C746" s="31" t="s">
        <v>1069</v>
      </c>
      <c r="D746" s="53">
        <v>11109</v>
      </c>
      <c r="E746" s="31" t="s">
        <v>239</v>
      </c>
      <c r="F746" s="31" t="s">
        <v>1070</v>
      </c>
      <c r="G746" s="32">
        <v>-266538</v>
      </c>
      <c r="H746" s="33" t="s">
        <v>22</v>
      </c>
      <c r="I746" s="32">
        <v>-21323</v>
      </c>
      <c r="J746" s="32">
        <v>-287861</v>
      </c>
      <c r="K746" s="31" t="s">
        <v>23</v>
      </c>
      <c r="L746" s="31" t="s">
        <v>24</v>
      </c>
    </row>
    <row r="747" spans="1:12" x14ac:dyDescent="0.25">
      <c r="A747" s="65">
        <v>2024</v>
      </c>
      <c r="B747" s="39">
        <v>45404</v>
      </c>
      <c r="C747" s="31" t="s">
        <v>1071</v>
      </c>
      <c r="D747" s="53">
        <v>18611</v>
      </c>
      <c r="E747" s="31" t="s">
        <v>236</v>
      </c>
      <c r="F747" s="31" t="s">
        <v>355</v>
      </c>
      <c r="G747" s="32">
        <v>2391200</v>
      </c>
      <c r="H747" s="33" t="s">
        <v>22</v>
      </c>
      <c r="I747" s="32">
        <v>191296</v>
      </c>
      <c r="J747" s="32">
        <v>2582496</v>
      </c>
      <c r="K747" s="31" t="s">
        <v>355</v>
      </c>
      <c r="L747" s="31" t="s">
        <v>356</v>
      </c>
    </row>
    <row r="748" spans="1:12" x14ac:dyDescent="0.25">
      <c r="A748" s="65">
        <v>2024</v>
      </c>
      <c r="B748" s="39">
        <v>45404</v>
      </c>
      <c r="C748" s="31" t="s">
        <v>1072</v>
      </c>
      <c r="D748" s="53">
        <v>18612</v>
      </c>
      <c r="E748" s="31" t="s">
        <v>236</v>
      </c>
      <c r="F748" s="31" t="s">
        <v>66</v>
      </c>
      <c r="G748" s="32">
        <v>2703280</v>
      </c>
      <c r="H748" s="33" t="s">
        <v>22</v>
      </c>
      <c r="I748" s="32">
        <v>216262</v>
      </c>
      <c r="J748" s="32">
        <v>2919542</v>
      </c>
      <c r="K748" s="31" t="s">
        <v>66</v>
      </c>
      <c r="L748" s="31" t="s">
        <v>67</v>
      </c>
    </row>
    <row r="749" spans="1:12" x14ac:dyDescent="0.25">
      <c r="A749" s="65">
        <v>2024</v>
      </c>
      <c r="B749" s="39">
        <v>45404</v>
      </c>
      <c r="C749" s="31" t="s">
        <v>1073</v>
      </c>
      <c r="D749" s="53">
        <v>18613</v>
      </c>
      <c r="E749" s="31" t="s">
        <v>236</v>
      </c>
      <c r="F749" s="31" t="s">
        <v>132</v>
      </c>
      <c r="G749" s="32">
        <v>1458036</v>
      </c>
      <c r="H749" s="33" t="s">
        <v>22</v>
      </c>
      <c r="I749" s="32">
        <v>116643</v>
      </c>
      <c r="J749" s="32">
        <v>1574679</v>
      </c>
      <c r="K749" s="31" t="s">
        <v>23</v>
      </c>
      <c r="L749" s="31" t="s">
        <v>24</v>
      </c>
    </row>
    <row r="750" spans="1:12" x14ac:dyDescent="0.25">
      <c r="A750" s="65">
        <v>2024</v>
      </c>
      <c r="B750" s="39">
        <v>45404</v>
      </c>
      <c r="C750" s="31" t="s">
        <v>1074</v>
      </c>
      <c r="D750" s="53">
        <v>18614</v>
      </c>
      <c r="E750" s="31" t="s">
        <v>236</v>
      </c>
      <c r="F750" s="31" t="s">
        <v>220</v>
      </c>
      <c r="G750" s="32">
        <v>810984</v>
      </c>
      <c r="H750" s="33" t="s">
        <v>22</v>
      </c>
      <c r="I750" s="32">
        <v>64879</v>
      </c>
      <c r="J750" s="32">
        <v>875863</v>
      </c>
      <c r="K750" s="31" t="s">
        <v>23</v>
      </c>
      <c r="L750" s="31" t="s">
        <v>24</v>
      </c>
    </row>
    <row r="751" spans="1:12" x14ac:dyDescent="0.25">
      <c r="A751" s="65">
        <v>2024</v>
      </c>
      <c r="B751" s="39">
        <v>45404</v>
      </c>
      <c r="C751" s="31" t="s">
        <v>1075</v>
      </c>
      <c r="D751" s="53">
        <v>18615</v>
      </c>
      <c r="E751" s="31" t="s">
        <v>236</v>
      </c>
      <c r="F751" s="31" t="s">
        <v>114</v>
      </c>
      <c r="G751" s="32">
        <v>524930</v>
      </c>
      <c r="H751" s="33" t="s">
        <v>22</v>
      </c>
      <c r="I751" s="32">
        <v>41994</v>
      </c>
      <c r="J751" s="32">
        <v>566924</v>
      </c>
      <c r="K751" s="31" t="s">
        <v>23</v>
      </c>
      <c r="L751" s="31" t="s">
        <v>24</v>
      </c>
    </row>
    <row r="752" spans="1:12" x14ac:dyDescent="0.25">
      <c r="A752" s="65">
        <v>2024</v>
      </c>
      <c r="B752" s="39">
        <v>45404</v>
      </c>
      <c r="C752" s="31" t="s">
        <v>1076</v>
      </c>
      <c r="D752" s="53">
        <v>18616</v>
      </c>
      <c r="E752" s="31" t="s">
        <v>236</v>
      </c>
      <c r="F752" s="31" t="s">
        <v>400</v>
      </c>
      <c r="G752" s="32">
        <v>890214</v>
      </c>
      <c r="H752" s="33" t="s">
        <v>22</v>
      </c>
      <c r="I752" s="32">
        <v>71217</v>
      </c>
      <c r="J752" s="32">
        <v>961431</v>
      </c>
      <c r="K752" s="31" t="s">
        <v>23</v>
      </c>
      <c r="L752" s="31" t="s">
        <v>24</v>
      </c>
    </row>
    <row r="753" spans="1:12" x14ac:dyDescent="0.25">
      <c r="A753" s="65">
        <v>2024</v>
      </c>
      <c r="B753" s="39">
        <v>45404</v>
      </c>
      <c r="C753" s="31" t="s">
        <v>1077</v>
      </c>
      <c r="D753" s="53">
        <v>18617</v>
      </c>
      <c r="E753" s="31" t="s">
        <v>236</v>
      </c>
      <c r="F753" s="31" t="s">
        <v>373</v>
      </c>
      <c r="G753" s="32">
        <v>550988</v>
      </c>
      <c r="H753" s="33" t="s">
        <v>22</v>
      </c>
      <c r="I753" s="32">
        <v>44079</v>
      </c>
      <c r="J753" s="32">
        <v>595067</v>
      </c>
      <c r="K753" s="31" t="s">
        <v>23</v>
      </c>
      <c r="L753" s="31" t="s">
        <v>24</v>
      </c>
    </row>
    <row r="754" spans="1:12" x14ac:dyDescent="0.25">
      <c r="A754" s="65">
        <v>2024</v>
      </c>
      <c r="B754" s="39">
        <v>45404</v>
      </c>
      <c r="C754" s="31" t="s">
        <v>1078</v>
      </c>
      <c r="D754" s="53">
        <v>18618</v>
      </c>
      <c r="E754" s="31" t="s">
        <v>236</v>
      </c>
      <c r="F754" s="31" t="s">
        <v>263</v>
      </c>
      <c r="G754" s="32">
        <v>337794</v>
      </c>
      <c r="H754" s="33" t="s">
        <v>22</v>
      </c>
      <c r="I754" s="32">
        <v>27024</v>
      </c>
      <c r="J754" s="32">
        <v>364818</v>
      </c>
      <c r="K754" s="31" t="s">
        <v>23</v>
      </c>
      <c r="L754" s="31" t="s">
        <v>24</v>
      </c>
    </row>
    <row r="755" spans="1:12" x14ac:dyDescent="0.25">
      <c r="A755" s="65">
        <v>2024</v>
      </c>
      <c r="B755" s="39">
        <v>45404</v>
      </c>
      <c r="C755" s="31" t="s">
        <v>1079</v>
      </c>
      <c r="D755" s="53">
        <v>18622</v>
      </c>
      <c r="E755" s="31" t="s">
        <v>236</v>
      </c>
      <c r="F755" s="31" t="s">
        <v>59</v>
      </c>
      <c r="G755" s="32">
        <v>2398050</v>
      </c>
      <c r="H755" s="33" t="s">
        <v>22</v>
      </c>
      <c r="I755" s="32">
        <v>191844</v>
      </c>
      <c r="J755" s="32">
        <v>2589894</v>
      </c>
      <c r="K755" s="31" t="s">
        <v>59</v>
      </c>
      <c r="L755" s="31" t="s">
        <v>60</v>
      </c>
    </row>
    <row r="756" spans="1:12" x14ac:dyDescent="0.25">
      <c r="A756" s="65">
        <v>2024</v>
      </c>
      <c r="B756" s="39">
        <v>45404</v>
      </c>
      <c r="C756" s="31" t="s">
        <v>1080</v>
      </c>
      <c r="D756" s="53">
        <v>18623</v>
      </c>
      <c r="E756" s="31" t="s">
        <v>236</v>
      </c>
      <c r="F756" s="31" t="s">
        <v>174</v>
      </c>
      <c r="G756" s="32">
        <v>2381320</v>
      </c>
      <c r="H756" s="33" t="s">
        <v>22</v>
      </c>
      <c r="I756" s="32">
        <v>190506</v>
      </c>
      <c r="J756" s="32">
        <v>2571826</v>
      </c>
      <c r="K756" s="31" t="s">
        <v>174</v>
      </c>
      <c r="L756" s="31" t="s">
        <v>175</v>
      </c>
    </row>
    <row r="757" spans="1:12" x14ac:dyDescent="0.25">
      <c r="A757" s="65">
        <v>2024</v>
      </c>
      <c r="B757" s="39">
        <v>45404</v>
      </c>
      <c r="C757" s="31" t="s">
        <v>1081</v>
      </c>
      <c r="D757" s="53">
        <v>18624</v>
      </c>
      <c r="E757" s="31" t="s">
        <v>236</v>
      </c>
      <c r="F757" s="31" t="s">
        <v>339</v>
      </c>
      <c r="G757" s="32">
        <v>489772</v>
      </c>
      <c r="H757" s="33" t="s">
        <v>22</v>
      </c>
      <c r="I757" s="32">
        <v>39182</v>
      </c>
      <c r="J757" s="32">
        <v>528954</v>
      </c>
      <c r="K757" s="31" t="s">
        <v>23</v>
      </c>
      <c r="L757" s="31" t="s">
        <v>24</v>
      </c>
    </row>
    <row r="758" spans="1:12" x14ac:dyDescent="0.25">
      <c r="A758" s="65">
        <v>2024</v>
      </c>
      <c r="B758" s="39">
        <v>45404</v>
      </c>
      <c r="C758" s="31" t="s">
        <v>1082</v>
      </c>
      <c r="D758" s="53">
        <v>18626</v>
      </c>
      <c r="E758" s="31" t="s">
        <v>236</v>
      </c>
      <c r="F758" s="31" t="s">
        <v>1083</v>
      </c>
      <c r="G758" s="32">
        <v>1219490</v>
      </c>
      <c r="H758" s="33" t="s">
        <v>22</v>
      </c>
      <c r="I758" s="32">
        <v>97559</v>
      </c>
      <c r="J758" s="32">
        <v>1317049</v>
      </c>
      <c r="K758" s="31" t="s">
        <v>181</v>
      </c>
      <c r="L758" s="31" t="s">
        <v>182</v>
      </c>
    </row>
    <row r="759" spans="1:12" x14ac:dyDescent="0.25">
      <c r="A759" s="65">
        <v>2024</v>
      </c>
      <c r="B759" s="39">
        <v>45404</v>
      </c>
      <c r="C759" s="31" t="s">
        <v>1084</v>
      </c>
      <c r="D759" s="53">
        <v>18630</v>
      </c>
      <c r="E759" s="31" t="s">
        <v>236</v>
      </c>
      <c r="F759" s="31" t="s">
        <v>1085</v>
      </c>
      <c r="G759" s="32">
        <v>6712540</v>
      </c>
      <c r="H759" s="33" t="s">
        <v>22</v>
      </c>
      <c r="I759" s="32">
        <v>537003</v>
      </c>
      <c r="J759" s="32">
        <v>7249543</v>
      </c>
      <c r="K759" s="31" t="s">
        <v>295</v>
      </c>
      <c r="L759" s="31" t="s">
        <v>296</v>
      </c>
    </row>
    <row r="760" spans="1:12" x14ac:dyDescent="0.25">
      <c r="A760" s="65">
        <v>2024</v>
      </c>
      <c r="B760" s="39">
        <v>45404</v>
      </c>
      <c r="C760" s="31" t="s">
        <v>1086</v>
      </c>
      <c r="D760" s="53">
        <v>18642</v>
      </c>
      <c r="E760" s="31" t="s">
        <v>236</v>
      </c>
      <c r="F760" s="31" t="s">
        <v>650</v>
      </c>
      <c r="G760" s="32">
        <v>177692</v>
      </c>
      <c r="H760" s="33" t="s">
        <v>22</v>
      </c>
      <c r="I760" s="32">
        <v>14215</v>
      </c>
      <c r="J760" s="32">
        <v>191907</v>
      </c>
      <c r="K760" s="31" t="s">
        <v>23</v>
      </c>
      <c r="L760" s="31" t="s">
        <v>24</v>
      </c>
    </row>
    <row r="761" spans="1:12" x14ac:dyDescent="0.25">
      <c r="A761" s="65">
        <v>2024</v>
      </c>
      <c r="B761" s="39">
        <v>45404</v>
      </c>
      <c r="C761" s="31" t="s">
        <v>1087</v>
      </c>
      <c r="D761" s="53">
        <v>18643</v>
      </c>
      <c r="E761" s="31" t="s">
        <v>236</v>
      </c>
      <c r="F761" s="31" t="s">
        <v>211</v>
      </c>
      <c r="G761" s="32">
        <v>312080</v>
      </c>
      <c r="H761" s="33" t="s">
        <v>22</v>
      </c>
      <c r="I761" s="32">
        <v>24966</v>
      </c>
      <c r="J761" s="32">
        <v>337046</v>
      </c>
      <c r="K761" s="31" t="s">
        <v>23</v>
      </c>
      <c r="L761" s="31" t="s">
        <v>24</v>
      </c>
    </row>
    <row r="762" spans="1:12" x14ac:dyDescent="0.25">
      <c r="A762" s="65">
        <v>2024</v>
      </c>
      <c r="B762" s="39">
        <v>45404</v>
      </c>
      <c r="C762" s="31" t="s">
        <v>1088</v>
      </c>
      <c r="D762" s="53">
        <v>18653</v>
      </c>
      <c r="E762" s="31" t="s">
        <v>236</v>
      </c>
      <c r="F762" s="31" t="s">
        <v>361</v>
      </c>
      <c r="G762" s="32">
        <v>1678740</v>
      </c>
      <c r="H762" s="33" t="s">
        <v>22</v>
      </c>
      <c r="I762" s="32">
        <v>134299</v>
      </c>
      <c r="J762" s="32">
        <v>1813039</v>
      </c>
      <c r="K762" s="31" t="s">
        <v>361</v>
      </c>
      <c r="L762" s="31" t="s">
        <v>362</v>
      </c>
    </row>
    <row r="763" spans="1:12" x14ac:dyDescent="0.25">
      <c r="A763" s="65">
        <v>2024</v>
      </c>
      <c r="B763" s="39">
        <v>45404</v>
      </c>
      <c r="C763" s="31" t="s">
        <v>1089</v>
      </c>
      <c r="D763" s="53">
        <v>18654</v>
      </c>
      <c r="E763" s="31" t="s">
        <v>236</v>
      </c>
      <c r="F763" s="31" t="s">
        <v>35</v>
      </c>
      <c r="G763" s="32">
        <v>4305830</v>
      </c>
      <c r="H763" s="33" t="s">
        <v>22</v>
      </c>
      <c r="I763" s="32">
        <v>344466</v>
      </c>
      <c r="J763" s="32">
        <v>4650296</v>
      </c>
      <c r="K763" s="31" t="s">
        <v>35</v>
      </c>
      <c r="L763" s="31" t="s">
        <v>36</v>
      </c>
    </row>
    <row r="764" spans="1:12" x14ac:dyDescent="0.25">
      <c r="A764" s="65">
        <v>2024</v>
      </c>
      <c r="B764" s="39">
        <v>45404</v>
      </c>
      <c r="C764" s="31" t="s">
        <v>1090</v>
      </c>
      <c r="D764" s="53">
        <v>18656</v>
      </c>
      <c r="E764" s="31" t="s">
        <v>236</v>
      </c>
      <c r="F764" s="31" t="s">
        <v>39</v>
      </c>
      <c r="G764" s="32">
        <v>2268930</v>
      </c>
      <c r="H764" s="33" t="s">
        <v>22</v>
      </c>
      <c r="I764" s="32">
        <v>181514</v>
      </c>
      <c r="J764" s="32">
        <v>2450444</v>
      </c>
      <c r="K764" s="31" t="s">
        <v>39</v>
      </c>
      <c r="L764" s="31" t="s">
        <v>40</v>
      </c>
    </row>
    <row r="765" spans="1:12" x14ac:dyDescent="0.25">
      <c r="A765" s="65">
        <v>2024</v>
      </c>
      <c r="B765" s="39">
        <v>45404</v>
      </c>
      <c r="C765" s="31" t="s">
        <v>1091</v>
      </c>
      <c r="D765" s="53">
        <v>18657</v>
      </c>
      <c r="E765" s="31" t="s">
        <v>236</v>
      </c>
      <c r="F765" s="31" t="s">
        <v>33</v>
      </c>
      <c r="G765" s="32">
        <v>2166094</v>
      </c>
      <c r="H765" s="33" t="s">
        <v>22</v>
      </c>
      <c r="I765" s="32">
        <v>173288</v>
      </c>
      <c r="J765" s="32">
        <v>2339382</v>
      </c>
      <c r="K765" s="31" t="s">
        <v>33</v>
      </c>
      <c r="L765" s="31" t="s">
        <v>34</v>
      </c>
    </row>
    <row r="766" spans="1:12" x14ac:dyDescent="0.25">
      <c r="A766" s="65">
        <v>2024</v>
      </c>
      <c r="B766" s="39">
        <v>45404</v>
      </c>
      <c r="C766" s="31" t="s">
        <v>1092</v>
      </c>
      <c r="D766" s="53">
        <v>18658</v>
      </c>
      <c r="E766" s="31" t="s">
        <v>236</v>
      </c>
      <c r="F766" s="31" t="s">
        <v>27</v>
      </c>
      <c r="G766" s="32">
        <v>801428</v>
      </c>
      <c r="H766" s="33" t="s">
        <v>22</v>
      </c>
      <c r="I766" s="32">
        <v>64114</v>
      </c>
      <c r="J766" s="32">
        <v>865542</v>
      </c>
      <c r="K766" s="31" t="s">
        <v>27</v>
      </c>
      <c r="L766" s="31" t="s">
        <v>28</v>
      </c>
    </row>
    <row r="767" spans="1:12" x14ac:dyDescent="0.25">
      <c r="A767" s="65">
        <v>2024</v>
      </c>
      <c r="B767" s="39">
        <v>45404</v>
      </c>
      <c r="C767" s="31" t="s">
        <v>1093</v>
      </c>
      <c r="D767" s="53">
        <v>18659</v>
      </c>
      <c r="E767" s="31" t="s">
        <v>236</v>
      </c>
      <c r="F767" s="31" t="s">
        <v>274</v>
      </c>
      <c r="G767" s="32">
        <v>710768</v>
      </c>
      <c r="H767" s="33" t="s">
        <v>22</v>
      </c>
      <c r="I767" s="32">
        <v>56861</v>
      </c>
      <c r="J767" s="32">
        <v>767629</v>
      </c>
      <c r="K767" s="31" t="s">
        <v>274</v>
      </c>
      <c r="L767" s="31" t="s">
        <v>275</v>
      </c>
    </row>
    <row r="768" spans="1:12" x14ac:dyDescent="0.25">
      <c r="A768" s="65">
        <v>2024</v>
      </c>
      <c r="B768" s="39">
        <v>45404</v>
      </c>
      <c r="C768" s="31" t="s">
        <v>1094</v>
      </c>
      <c r="D768" s="53">
        <v>18660</v>
      </c>
      <c r="E768" s="31" t="s">
        <v>236</v>
      </c>
      <c r="F768" s="31" t="s">
        <v>365</v>
      </c>
      <c r="G768" s="32">
        <v>604332</v>
      </c>
      <c r="H768" s="33" t="s">
        <v>22</v>
      </c>
      <c r="I768" s="32">
        <v>48347</v>
      </c>
      <c r="J768" s="32">
        <v>652679</v>
      </c>
      <c r="K768" s="31" t="s">
        <v>37</v>
      </c>
      <c r="L768" s="31" t="s">
        <v>38</v>
      </c>
    </row>
    <row r="769" spans="1:12" x14ac:dyDescent="0.25">
      <c r="A769" s="65">
        <v>2024</v>
      </c>
      <c r="B769" s="39">
        <v>45404</v>
      </c>
      <c r="C769" s="31" t="s">
        <v>1095</v>
      </c>
      <c r="D769" s="53">
        <v>18661</v>
      </c>
      <c r="E769" s="31" t="s">
        <v>236</v>
      </c>
      <c r="F769" s="31" t="s">
        <v>366</v>
      </c>
      <c r="G769" s="32">
        <v>683330</v>
      </c>
      <c r="H769" s="33" t="s">
        <v>22</v>
      </c>
      <c r="I769" s="32">
        <v>54666</v>
      </c>
      <c r="J769" s="32">
        <v>737996</v>
      </c>
      <c r="K769" s="31" t="s">
        <v>37</v>
      </c>
      <c r="L769" s="31" t="s">
        <v>38</v>
      </c>
    </row>
    <row r="770" spans="1:12" x14ac:dyDescent="0.25">
      <c r="A770" s="65">
        <v>2024</v>
      </c>
      <c r="B770" s="39">
        <v>45404</v>
      </c>
      <c r="C770" s="31" t="s">
        <v>1096</v>
      </c>
      <c r="D770" s="53">
        <v>18662</v>
      </c>
      <c r="E770" s="31" t="s">
        <v>236</v>
      </c>
      <c r="F770" s="31" t="s">
        <v>458</v>
      </c>
      <c r="G770" s="32">
        <v>756310</v>
      </c>
      <c r="H770" s="33" t="s">
        <v>22</v>
      </c>
      <c r="I770" s="32">
        <v>60505</v>
      </c>
      <c r="J770" s="32">
        <v>816815</v>
      </c>
      <c r="K770" s="31" t="s">
        <v>37</v>
      </c>
      <c r="L770" s="31" t="s">
        <v>38</v>
      </c>
    </row>
    <row r="771" spans="1:12" x14ac:dyDescent="0.25">
      <c r="A771" s="65">
        <v>2024</v>
      </c>
      <c r="B771" s="39">
        <v>45404</v>
      </c>
      <c r="C771" s="31" t="s">
        <v>1097</v>
      </c>
      <c r="D771" s="53">
        <v>18665</v>
      </c>
      <c r="E771" s="31" t="s">
        <v>236</v>
      </c>
      <c r="F771" s="31" t="s">
        <v>1098</v>
      </c>
      <c r="G771" s="32">
        <v>2665732</v>
      </c>
      <c r="H771" s="33" t="s">
        <v>22</v>
      </c>
      <c r="I771" s="32">
        <v>213259</v>
      </c>
      <c r="J771" s="32">
        <v>2878991</v>
      </c>
      <c r="K771" s="31" t="s">
        <v>204</v>
      </c>
      <c r="L771" s="31" t="s">
        <v>205</v>
      </c>
    </row>
    <row r="772" spans="1:12" x14ac:dyDescent="0.25">
      <c r="A772" s="65">
        <v>2024</v>
      </c>
      <c r="B772" s="39">
        <v>45405</v>
      </c>
      <c r="C772" s="31" t="s">
        <v>1099</v>
      </c>
      <c r="D772" s="53">
        <v>11122</v>
      </c>
      <c r="E772" s="31" t="s">
        <v>239</v>
      </c>
      <c r="F772" s="31" t="s">
        <v>1100</v>
      </c>
      <c r="G772" s="32">
        <v>-270270</v>
      </c>
      <c r="H772" s="33" t="s">
        <v>22</v>
      </c>
      <c r="I772" s="32">
        <v>-21622</v>
      </c>
      <c r="J772" s="32">
        <v>-291892</v>
      </c>
      <c r="K772" s="31" t="s">
        <v>23</v>
      </c>
      <c r="L772" s="31" t="s">
        <v>24</v>
      </c>
    </row>
    <row r="773" spans="1:12" x14ac:dyDescent="0.25">
      <c r="A773" s="65">
        <v>2024</v>
      </c>
      <c r="B773" s="39">
        <v>45405</v>
      </c>
      <c r="C773" s="31" t="s">
        <v>1101</v>
      </c>
      <c r="D773" s="53">
        <v>11124</v>
      </c>
      <c r="E773" s="31" t="s">
        <v>239</v>
      </c>
      <c r="F773" s="31" t="s">
        <v>1102</v>
      </c>
      <c r="G773" s="32">
        <v>-100364</v>
      </c>
      <c r="H773" s="33" t="s">
        <v>22</v>
      </c>
      <c r="I773" s="32">
        <v>-8029</v>
      </c>
      <c r="J773" s="32">
        <v>-108393</v>
      </c>
      <c r="K773" s="31" t="s">
        <v>23</v>
      </c>
      <c r="L773" s="31" t="s">
        <v>24</v>
      </c>
    </row>
    <row r="774" spans="1:12" x14ac:dyDescent="0.25">
      <c r="A774" s="65">
        <v>2024</v>
      </c>
      <c r="B774" s="39">
        <v>45405</v>
      </c>
      <c r="C774" s="31" t="s">
        <v>1103</v>
      </c>
      <c r="D774" s="53">
        <v>11151</v>
      </c>
      <c r="E774" s="31" t="s">
        <v>239</v>
      </c>
      <c r="F774" s="31" t="s">
        <v>1104</v>
      </c>
      <c r="G774" s="32">
        <v>-591162</v>
      </c>
      <c r="H774" s="33" t="s">
        <v>22</v>
      </c>
      <c r="I774" s="32">
        <v>-47293</v>
      </c>
      <c r="J774" s="32">
        <v>-638455</v>
      </c>
      <c r="K774" s="31" t="s">
        <v>23</v>
      </c>
      <c r="L774" s="31" t="s">
        <v>24</v>
      </c>
    </row>
    <row r="775" spans="1:12" x14ac:dyDescent="0.25">
      <c r="A775" s="65">
        <v>2024</v>
      </c>
      <c r="B775" s="39">
        <v>45405</v>
      </c>
      <c r="C775" s="31" t="s">
        <v>1105</v>
      </c>
      <c r="D775" s="53">
        <v>11180</v>
      </c>
      <c r="E775" s="31" t="s">
        <v>239</v>
      </c>
      <c r="F775" s="31" t="s">
        <v>1106</v>
      </c>
      <c r="G775" s="32">
        <v>-146862</v>
      </c>
      <c r="H775" s="33" t="s">
        <v>22</v>
      </c>
      <c r="I775" s="32">
        <v>-11749</v>
      </c>
      <c r="J775" s="32">
        <v>-158611</v>
      </c>
      <c r="K775" s="31" t="s">
        <v>23</v>
      </c>
      <c r="L775" s="31" t="s">
        <v>24</v>
      </c>
    </row>
    <row r="776" spans="1:12" x14ac:dyDescent="0.25">
      <c r="A776" s="65">
        <v>2024</v>
      </c>
      <c r="B776" s="39">
        <v>45405</v>
      </c>
      <c r="C776" s="31" t="s">
        <v>1107</v>
      </c>
      <c r="D776" s="53">
        <v>11208</v>
      </c>
      <c r="E776" s="31" t="s">
        <v>239</v>
      </c>
      <c r="F776" s="31" t="s">
        <v>1108</v>
      </c>
      <c r="G776" s="32">
        <v>-739045</v>
      </c>
      <c r="H776" s="33" t="s">
        <v>22</v>
      </c>
      <c r="I776" s="32">
        <v>-59124</v>
      </c>
      <c r="J776" s="32">
        <v>-798169</v>
      </c>
      <c r="K776" s="31" t="s">
        <v>23</v>
      </c>
      <c r="L776" s="31" t="s">
        <v>24</v>
      </c>
    </row>
    <row r="777" spans="1:12" x14ac:dyDescent="0.25">
      <c r="A777" s="65">
        <v>2024</v>
      </c>
      <c r="B777" s="39">
        <v>45405</v>
      </c>
      <c r="C777" s="31" t="s">
        <v>1109</v>
      </c>
      <c r="D777" s="53">
        <v>11212</v>
      </c>
      <c r="E777" s="31" t="s">
        <v>239</v>
      </c>
      <c r="F777" s="31" t="s">
        <v>1110</v>
      </c>
      <c r="G777" s="32">
        <v>-1245802</v>
      </c>
      <c r="H777" s="33" t="s">
        <v>22</v>
      </c>
      <c r="I777" s="32">
        <v>-99664</v>
      </c>
      <c r="J777" s="32">
        <v>-1345466</v>
      </c>
      <c r="K777" s="31" t="s">
        <v>23</v>
      </c>
      <c r="L777" s="31" t="s">
        <v>24</v>
      </c>
    </row>
    <row r="778" spans="1:12" x14ac:dyDescent="0.25">
      <c r="A778" s="65">
        <v>2024</v>
      </c>
      <c r="B778" s="39">
        <v>45405</v>
      </c>
      <c r="C778" s="31" t="s">
        <v>1111</v>
      </c>
      <c r="D778" s="53">
        <v>11216</v>
      </c>
      <c r="E778" s="31" t="s">
        <v>239</v>
      </c>
      <c r="F778" s="31" t="s">
        <v>1112</v>
      </c>
      <c r="G778" s="32">
        <v>-333174</v>
      </c>
      <c r="H778" s="33" t="s">
        <v>22</v>
      </c>
      <c r="I778" s="32">
        <v>-26654</v>
      </c>
      <c r="J778" s="32">
        <v>-359828</v>
      </c>
      <c r="K778" s="31" t="s">
        <v>23</v>
      </c>
      <c r="L778" s="31" t="s">
        <v>24</v>
      </c>
    </row>
    <row r="779" spans="1:12" x14ac:dyDescent="0.25">
      <c r="A779" s="65">
        <v>2024</v>
      </c>
      <c r="B779" s="39">
        <v>45405</v>
      </c>
      <c r="C779" s="31" t="s">
        <v>319</v>
      </c>
      <c r="D779" s="53">
        <v>11236</v>
      </c>
      <c r="E779" s="31" t="s">
        <v>239</v>
      </c>
      <c r="F779" s="31" t="s">
        <v>1113</v>
      </c>
      <c r="G779" s="32">
        <v>-210547</v>
      </c>
      <c r="H779" s="33" t="s">
        <v>22</v>
      </c>
      <c r="I779" s="32">
        <v>-16844</v>
      </c>
      <c r="J779" s="32">
        <v>-227391</v>
      </c>
      <c r="K779" s="31" t="s">
        <v>23</v>
      </c>
      <c r="L779" s="31" t="s">
        <v>24</v>
      </c>
    </row>
    <row r="780" spans="1:12" x14ac:dyDescent="0.25">
      <c r="A780" s="65">
        <v>2024</v>
      </c>
      <c r="B780" s="39">
        <v>45405</v>
      </c>
      <c r="C780" s="31" t="s">
        <v>1114</v>
      </c>
      <c r="D780" s="53">
        <v>18668</v>
      </c>
      <c r="E780" s="31" t="s">
        <v>236</v>
      </c>
      <c r="F780" s="31" t="s">
        <v>171</v>
      </c>
      <c r="G780" s="32">
        <v>2406220</v>
      </c>
      <c r="H780" s="33" t="s">
        <v>22</v>
      </c>
      <c r="I780" s="32">
        <v>192498</v>
      </c>
      <c r="J780" s="32">
        <v>2598718</v>
      </c>
      <c r="K780" s="31" t="s">
        <v>77</v>
      </c>
      <c r="L780" s="31" t="s">
        <v>78</v>
      </c>
    </row>
    <row r="781" spans="1:12" x14ac:dyDescent="0.25">
      <c r="A781" s="65">
        <v>2024</v>
      </c>
      <c r="B781" s="39">
        <v>45405</v>
      </c>
      <c r="C781" s="31" t="s">
        <v>1115</v>
      </c>
      <c r="D781" s="53">
        <v>18669</v>
      </c>
      <c r="E781" s="31" t="s">
        <v>236</v>
      </c>
      <c r="F781" s="31" t="s">
        <v>163</v>
      </c>
      <c r="G781" s="32">
        <v>2519420</v>
      </c>
      <c r="H781" s="33" t="s">
        <v>22</v>
      </c>
      <c r="I781" s="32">
        <v>201554</v>
      </c>
      <c r="J781" s="32">
        <v>2720974</v>
      </c>
      <c r="K781" s="31" t="s">
        <v>163</v>
      </c>
      <c r="L781" s="31" t="s">
        <v>164</v>
      </c>
    </row>
    <row r="782" spans="1:12" x14ac:dyDescent="0.25">
      <c r="A782" s="65">
        <v>2024</v>
      </c>
      <c r="B782" s="39">
        <v>45405</v>
      </c>
      <c r="C782" s="31" t="s">
        <v>1116</v>
      </c>
      <c r="D782" s="53">
        <v>18682</v>
      </c>
      <c r="E782" s="31" t="s">
        <v>236</v>
      </c>
      <c r="F782" s="31" t="s">
        <v>258</v>
      </c>
      <c r="G782" s="32">
        <v>438158</v>
      </c>
      <c r="H782" s="33" t="s">
        <v>22</v>
      </c>
      <c r="I782" s="32">
        <v>35053</v>
      </c>
      <c r="J782" s="32">
        <v>473211</v>
      </c>
      <c r="K782" s="31" t="s">
        <v>23</v>
      </c>
      <c r="L782" s="31" t="s">
        <v>24</v>
      </c>
    </row>
    <row r="783" spans="1:12" x14ac:dyDescent="0.25">
      <c r="A783" s="65">
        <v>2024</v>
      </c>
      <c r="B783" s="39">
        <v>45405</v>
      </c>
      <c r="C783" s="31" t="s">
        <v>1117</v>
      </c>
      <c r="D783" s="53">
        <v>18685</v>
      </c>
      <c r="E783" s="31" t="s">
        <v>236</v>
      </c>
      <c r="F783" s="31" t="s">
        <v>91</v>
      </c>
      <c r="G783" s="32">
        <v>1248320</v>
      </c>
      <c r="H783" s="33" t="s">
        <v>22</v>
      </c>
      <c r="I783" s="32">
        <v>99866</v>
      </c>
      <c r="J783" s="32">
        <v>1348186</v>
      </c>
      <c r="K783" s="31" t="s">
        <v>91</v>
      </c>
      <c r="L783" s="31" t="s">
        <v>92</v>
      </c>
    </row>
    <row r="784" spans="1:12" x14ac:dyDescent="0.25">
      <c r="A784" s="65">
        <v>2024</v>
      </c>
      <c r="B784" s="39">
        <v>45405</v>
      </c>
      <c r="C784" s="31" t="s">
        <v>1118</v>
      </c>
      <c r="D784" s="53">
        <v>18686</v>
      </c>
      <c r="E784" s="31" t="s">
        <v>236</v>
      </c>
      <c r="F784" s="31" t="s">
        <v>228</v>
      </c>
      <c r="G784" s="32">
        <v>544446</v>
      </c>
      <c r="H784" s="33" t="s">
        <v>22</v>
      </c>
      <c r="I784" s="32">
        <v>43556</v>
      </c>
      <c r="J784" s="32">
        <v>588002</v>
      </c>
      <c r="K784" s="31" t="s">
        <v>23</v>
      </c>
      <c r="L784" s="31" t="s">
        <v>24</v>
      </c>
    </row>
    <row r="785" spans="1:12" x14ac:dyDescent="0.25">
      <c r="A785" s="65">
        <v>2024</v>
      </c>
      <c r="B785" s="39">
        <v>45405</v>
      </c>
      <c r="C785" s="31" t="s">
        <v>1119</v>
      </c>
      <c r="D785" s="53">
        <v>18687</v>
      </c>
      <c r="E785" s="31" t="s">
        <v>236</v>
      </c>
      <c r="F785" s="31" t="s">
        <v>81</v>
      </c>
      <c r="G785" s="32">
        <v>1776920</v>
      </c>
      <c r="H785" s="33" t="s">
        <v>22</v>
      </c>
      <c r="I785" s="32">
        <v>142154</v>
      </c>
      <c r="J785" s="32">
        <v>1919074</v>
      </c>
      <c r="K785" s="31" t="s">
        <v>81</v>
      </c>
      <c r="L785" s="31" t="s">
        <v>82</v>
      </c>
    </row>
    <row r="786" spans="1:12" x14ac:dyDescent="0.25">
      <c r="A786" s="65">
        <v>2024</v>
      </c>
      <c r="B786" s="39">
        <v>45405</v>
      </c>
      <c r="C786" s="31" t="s">
        <v>1120</v>
      </c>
      <c r="D786" s="53">
        <v>18688</v>
      </c>
      <c r="E786" s="31" t="s">
        <v>236</v>
      </c>
      <c r="F786" s="31" t="s">
        <v>358</v>
      </c>
      <c r="G786" s="32">
        <v>408438</v>
      </c>
      <c r="H786" s="33" t="s">
        <v>22</v>
      </c>
      <c r="I786" s="32">
        <v>32675</v>
      </c>
      <c r="J786" s="32">
        <v>441113</v>
      </c>
      <c r="K786" s="31" t="s">
        <v>23</v>
      </c>
      <c r="L786" s="31" t="s">
        <v>24</v>
      </c>
    </row>
    <row r="787" spans="1:12" x14ac:dyDescent="0.25">
      <c r="A787" s="65">
        <v>2024</v>
      </c>
      <c r="B787" s="39">
        <v>45405</v>
      </c>
      <c r="C787" s="31" t="s">
        <v>1121</v>
      </c>
      <c r="D787" s="53">
        <v>18692</v>
      </c>
      <c r="E787" s="31" t="s">
        <v>236</v>
      </c>
      <c r="F787" s="31" t="s">
        <v>338</v>
      </c>
      <c r="G787" s="32">
        <v>1346832</v>
      </c>
      <c r="H787" s="33" t="s">
        <v>22</v>
      </c>
      <c r="I787" s="32">
        <v>107747</v>
      </c>
      <c r="J787" s="32">
        <v>1454579</v>
      </c>
      <c r="K787" s="31" t="s">
        <v>23</v>
      </c>
      <c r="L787" s="31" t="s">
        <v>24</v>
      </c>
    </row>
    <row r="788" spans="1:12" x14ac:dyDescent="0.25">
      <c r="A788" s="65">
        <v>2024</v>
      </c>
      <c r="B788" s="39">
        <v>45405</v>
      </c>
      <c r="C788" s="31" t="s">
        <v>1122</v>
      </c>
      <c r="D788" s="53">
        <v>18694</v>
      </c>
      <c r="E788" s="31" t="s">
        <v>236</v>
      </c>
      <c r="F788" s="31" t="s">
        <v>87</v>
      </c>
      <c r="G788" s="32">
        <v>1248320</v>
      </c>
      <c r="H788" s="33" t="s">
        <v>22</v>
      </c>
      <c r="I788" s="32">
        <v>99866</v>
      </c>
      <c r="J788" s="32">
        <v>1348186</v>
      </c>
      <c r="K788" s="31" t="s">
        <v>87</v>
      </c>
      <c r="L788" s="31" t="s">
        <v>88</v>
      </c>
    </row>
    <row r="789" spans="1:12" x14ac:dyDescent="0.25">
      <c r="A789" s="65">
        <v>2024</v>
      </c>
      <c r="B789" s="39">
        <v>45405</v>
      </c>
      <c r="C789" s="31" t="s">
        <v>1123</v>
      </c>
      <c r="D789" s="53">
        <v>18695</v>
      </c>
      <c r="E789" s="31" t="s">
        <v>236</v>
      </c>
      <c r="F789" s="31" t="s">
        <v>1124</v>
      </c>
      <c r="G789" s="32">
        <v>760086</v>
      </c>
      <c r="H789" s="33" t="s">
        <v>22</v>
      </c>
      <c r="I789" s="32">
        <v>60807</v>
      </c>
      <c r="J789" s="32">
        <v>820893</v>
      </c>
      <c r="K789" s="31" t="s">
        <v>23</v>
      </c>
      <c r="L789" s="31" t="s">
        <v>24</v>
      </c>
    </row>
    <row r="790" spans="1:12" x14ac:dyDescent="0.25">
      <c r="A790" s="65">
        <v>2024</v>
      </c>
      <c r="B790" s="39">
        <v>45405</v>
      </c>
      <c r="C790" s="31" t="s">
        <v>1125</v>
      </c>
      <c r="D790" s="53">
        <v>18696</v>
      </c>
      <c r="E790" s="31" t="s">
        <v>236</v>
      </c>
      <c r="F790" s="31" t="s">
        <v>237</v>
      </c>
      <c r="G790" s="32">
        <v>552188</v>
      </c>
      <c r="H790" s="33" t="s">
        <v>22</v>
      </c>
      <c r="I790" s="32">
        <v>44175</v>
      </c>
      <c r="J790" s="32">
        <v>596363</v>
      </c>
      <c r="K790" s="31" t="s">
        <v>23</v>
      </c>
      <c r="L790" s="31" t="s">
        <v>24</v>
      </c>
    </row>
    <row r="791" spans="1:12" x14ac:dyDescent="0.25">
      <c r="A791" s="65">
        <v>2024</v>
      </c>
      <c r="B791" s="39">
        <v>45405</v>
      </c>
      <c r="C791" s="31" t="s">
        <v>1126</v>
      </c>
      <c r="D791" s="53">
        <v>18697</v>
      </c>
      <c r="E791" s="31" t="s">
        <v>236</v>
      </c>
      <c r="F791" s="31" t="s">
        <v>963</v>
      </c>
      <c r="G791" s="32">
        <v>278056</v>
      </c>
      <c r="H791" s="33" t="s">
        <v>22</v>
      </c>
      <c r="I791" s="32">
        <v>22244</v>
      </c>
      <c r="J791" s="32">
        <v>300300</v>
      </c>
      <c r="K791" s="31" t="s">
        <v>23</v>
      </c>
      <c r="L791" s="31" t="s">
        <v>24</v>
      </c>
    </row>
    <row r="792" spans="1:12" x14ac:dyDescent="0.25">
      <c r="A792" s="65">
        <v>2024</v>
      </c>
      <c r="B792" s="39">
        <v>45405</v>
      </c>
      <c r="C792" s="31" t="s">
        <v>1127</v>
      </c>
      <c r="D792" s="53">
        <v>18698</v>
      </c>
      <c r="E792" s="31" t="s">
        <v>236</v>
      </c>
      <c r="F792" s="31" t="s">
        <v>353</v>
      </c>
      <c r="G792" s="32">
        <v>648130</v>
      </c>
      <c r="H792" s="33" t="s">
        <v>22</v>
      </c>
      <c r="I792" s="32">
        <v>51850</v>
      </c>
      <c r="J792" s="32">
        <v>699980</v>
      </c>
      <c r="K792" s="31" t="s">
        <v>23</v>
      </c>
      <c r="L792" s="31" t="s">
        <v>24</v>
      </c>
    </row>
    <row r="793" spans="1:12" x14ac:dyDescent="0.25">
      <c r="A793" s="65">
        <v>2024</v>
      </c>
      <c r="B793" s="39">
        <v>45405</v>
      </c>
      <c r="C793" s="31" t="s">
        <v>1128</v>
      </c>
      <c r="D793" s="53">
        <v>18699</v>
      </c>
      <c r="E793" s="31" t="s">
        <v>236</v>
      </c>
      <c r="F793" s="31" t="s">
        <v>103</v>
      </c>
      <c r="G793" s="32">
        <v>756310</v>
      </c>
      <c r="H793" s="33" t="s">
        <v>22</v>
      </c>
      <c r="I793" s="32">
        <v>60505</v>
      </c>
      <c r="J793" s="32">
        <v>816815</v>
      </c>
      <c r="K793" s="31" t="s">
        <v>44</v>
      </c>
      <c r="L793" s="31" t="s">
        <v>45</v>
      </c>
    </row>
    <row r="794" spans="1:12" x14ac:dyDescent="0.25">
      <c r="A794" s="65">
        <v>2024</v>
      </c>
      <c r="B794" s="39">
        <v>45405</v>
      </c>
      <c r="C794" s="31" t="s">
        <v>1129</v>
      </c>
      <c r="D794" s="53">
        <v>18700</v>
      </c>
      <c r="E794" s="31" t="s">
        <v>236</v>
      </c>
      <c r="F794" s="31" t="s">
        <v>188</v>
      </c>
      <c r="G794" s="32">
        <v>1483580</v>
      </c>
      <c r="H794" s="33" t="s">
        <v>22</v>
      </c>
      <c r="I794" s="32">
        <v>118686</v>
      </c>
      <c r="J794" s="32">
        <v>1602266</v>
      </c>
      <c r="K794" s="31" t="s">
        <v>44</v>
      </c>
      <c r="L794" s="31" t="s">
        <v>45</v>
      </c>
    </row>
    <row r="795" spans="1:12" x14ac:dyDescent="0.25">
      <c r="A795" s="65">
        <v>2024</v>
      </c>
      <c r="B795" s="39">
        <v>45405</v>
      </c>
      <c r="C795" s="31" t="s">
        <v>1130</v>
      </c>
      <c r="D795" s="53">
        <v>18701</v>
      </c>
      <c r="E795" s="31" t="s">
        <v>236</v>
      </c>
      <c r="F795" s="31" t="s">
        <v>317</v>
      </c>
      <c r="G795" s="32">
        <v>2018480</v>
      </c>
      <c r="H795" s="33" t="s">
        <v>22</v>
      </c>
      <c r="I795" s="32">
        <v>161478</v>
      </c>
      <c r="J795" s="32">
        <v>2179958</v>
      </c>
      <c r="K795" s="31" t="s">
        <v>44</v>
      </c>
      <c r="L795" s="31" t="s">
        <v>45</v>
      </c>
    </row>
    <row r="796" spans="1:12" x14ac:dyDescent="0.25">
      <c r="A796" s="65">
        <v>2024</v>
      </c>
      <c r="B796" s="39">
        <v>45405</v>
      </c>
      <c r="C796" s="31" t="s">
        <v>1131</v>
      </c>
      <c r="D796" s="53">
        <v>18702</v>
      </c>
      <c r="E796" s="31" t="s">
        <v>236</v>
      </c>
      <c r="F796" s="31" t="s">
        <v>318</v>
      </c>
      <c r="G796" s="32">
        <v>753618</v>
      </c>
      <c r="H796" s="33" t="s">
        <v>22</v>
      </c>
      <c r="I796" s="32">
        <v>60289</v>
      </c>
      <c r="J796" s="32">
        <v>813907</v>
      </c>
      <c r="K796" s="31" t="s">
        <v>44</v>
      </c>
      <c r="L796" s="31" t="s">
        <v>45</v>
      </c>
    </row>
    <row r="797" spans="1:12" x14ac:dyDescent="0.25">
      <c r="A797" s="65">
        <v>2024</v>
      </c>
      <c r="B797" s="39">
        <v>45405</v>
      </c>
      <c r="C797" s="31" t="s">
        <v>1132</v>
      </c>
      <c r="D797" s="53">
        <v>18703</v>
      </c>
      <c r="E797" s="31" t="s">
        <v>236</v>
      </c>
      <c r="F797" s="31" t="s">
        <v>284</v>
      </c>
      <c r="G797" s="32">
        <v>612628</v>
      </c>
      <c r="H797" s="33" t="s">
        <v>22</v>
      </c>
      <c r="I797" s="32">
        <v>49010</v>
      </c>
      <c r="J797" s="32">
        <v>661638</v>
      </c>
      <c r="K797" s="31" t="s">
        <v>44</v>
      </c>
      <c r="L797" s="31" t="s">
        <v>45</v>
      </c>
    </row>
    <row r="798" spans="1:12" x14ac:dyDescent="0.25">
      <c r="A798" s="65">
        <v>2024</v>
      </c>
      <c r="B798" s="39">
        <v>45405</v>
      </c>
      <c r="C798" s="31" t="s">
        <v>1133</v>
      </c>
      <c r="D798" s="53">
        <v>18704</v>
      </c>
      <c r="E798" s="31" t="s">
        <v>236</v>
      </c>
      <c r="F798" s="31" t="s">
        <v>359</v>
      </c>
      <c r="G798" s="32">
        <v>622511</v>
      </c>
      <c r="H798" s="33" t="s">
        <v>22</v>
      </c>
      <c r="I798" s="32">
        <v>49801</v>
      </c>
      <c r="J798" s="32">
        <v>672312</v>
      </c>
      <c r="K798" s="31" t="s">
        <v>44</v>
      </c>
      <c r="L798" s="31" t="s">
        <v>45</v>
      </c>
    </row>
    <row r="799" spans="1:12" x14ac:dyDescent="0.25">
      <c r="A799" s="65">
        <v>2024</v>
      </c>
      <c r="B799" s="39">
        <v>45405</v>
      </c>
      <c r="C799" s="31" t="s">
        <v>1134</v>
      </c>
      <c r="D799" s="53">
        <v>18705</v>
      </c>
      <c r="E799" s="31" t="s">
        <v>236</v>
      </c>
      <c r="F799" s="31" t="s">
        <v>130</v>
      </c>
      <c r="G799" s="32">
        <v>1319300</v>
      </c>
      <c r="H799" s="33" t="s">
        <v>22</v>
      </c>
      <c r="I799" s="32">
        <v>105544</v>
      </c>
      <c r="J799" s="32">
        <v>1424844</v>
      </c>
      <c r="K799" s="31" t="s">
        <v>130</v>
      </c>
      <c r="L799" s="31" t="s">
        <v>131</v>
      </c>
    </row>
    <row r="800" spans="1:12" x14ac:dyDescent="0.25">
      <c r="A800" s="65">
        <v>2024</v>
      </c>
      <c r="B800" s="39">
        <v>45405</v>
      </c>
      <c r="C800" s="31" t="s">
        <v>1135</v>
      </c>
      <c r="D800" s="53">
        <v>18706</v>
      </c>
      <c r="E800" s="31" t="s">
        <v>236</v>
      </c>
      <c r="F800" s="31" t="s">
        <v>393</v>
      </c>
      <c r="G800" s="32">
        <v>756310</v>
      </c>
      <c r="H800" s="33" t="s">
        <v>22</v>
      </c>
      <c r="I800" s="32">
        <v>60505</v>
      </c>
      <c r="J800" s="32">
        <v>816815</v>
      </c>
      <c r="K800" s="31" t="s">
        <v>44</v>
      </c>
      <c r="L800" s="31" t="s">
        <v>45</v>
      </c>
    </row>
    <row r="801" spans="1:12" x14ac:dyDescent="0.25">
      <c r="A801" s="65">
        <v>2024</v>
      </c>
      <c r="B801" s="39">
        <v>45405</v>
      </c>
      <c r="C801" s="31" t="s">
        <v>1136</v>
      </c>
      <c r="D801" s="53">
        <v>18707</v>
      </c>
      <c r="E801" s="31" t="s">
        <v>236</v>
      </c>
      <c r="F801" s="31" t="s">
        <v>409</v>
      </c>
      <c r="G801" s="32">
        <v>757188</v>
      </c>
      <c r="H801" s="33" t="s">
        <v>22</v>
      </c>
      <c r="I801" s="32">
        <v>60575</v>
      </c>
      <c r="J801" s="32">
        <v>817763</v>
      </c>
      <c r="K801" s="31" t="s">
        <v>44</v>
      </c>
      <c r="L801" s="31" t="s">
        <v>45</v>
      </c>
    </row>
    <row r="802" spans="1:12" x14ac:dyDescent="0.25">
      <c r="A802" s="65">
        <v>2024</v>
      </c>
      <c r="B802" s="39">
        <v>45405</v>
      </c>
      <c r="C802" s="31" t="s">
        <v>1137</v>
      </c>
      <c r="D802" s="53">
        <v>18708</v>
      </c>
      <c r="E802" s="31" t="s">
        <v>236</v>
      </c>
      <c r="F802" s="31" t="s">
        <v>293</v>
      </c>
      <c r="G802" s="32">
        <v>1068390</v>
      </c>
      <c r="H802" s="33" t="s">
        <v>22</v>
      </c>
      <c r="I802" s="32">
        <v>85471</v>
      </c>
      <c r="J802" s="32">
        <v>1153861</v>
      </c>
      <c r="K802" s="31" t="s">
        <v>44</v>
      </c>
      <c r="L802" s="31" t="s">
        <v>45</v>
      </c>
    </row>
    <row r="803" spans="1:12" x14ac:dyDescent="0.25">
      <c r="A803" s="65">
        <v>2024</v>
      </c>
      <c r="B803" s="39">
        <v>45405</v>
      </c>
      <c r="C803" s="31" t="s">
        <v>1138</v>
      </c>
      <c r="D803" s="53">
        <v>18710</v>
      </c>
      <c r="E803" s="31" t="s">
        <v>236</v>
      </c>
      <c r="F803" s="31" t="s">
        <v>157</v>
      </c>
      <c r="G803" s="32">
        <v>1221820</v>
      </c>
      <c r="H803" s="33" t="s">
        <v>22</v>
      </c>
      <c r="I803" s="32">
        <v>97746</v>
      </c>
      <c r="J803" s="32">
        <v>1319566</v>
      </c>
      <c r="K803" s="31" t="s">
        <v>23</v>
      </c>
      <c r="L803" s="31" t="s">
        <v>24</v>
      </c>
    </row>
    <row r="804" spans="1:12" x14ac:dyDescent="0.25">
      <c r="A804" s="65">
        <v>2024</v>
      </c>
      <c r="B804" s="39">
        <v>45405</v>
      </c>
      <c r="C804" s="31" t="s">
        <v>1139</v>
      </c>
      <c r="D804" s="53">
        <v>18712</v>
      </c>
      <c r="E804" s="31" t="s">
        <v>236</v>
      </c>
      <c r="F804" s="31" t="s">
        <v>374</v>
      </c>
      <c r="G804" s="32">
        <v>716930</v>
      </c>
      <c r="H804" s="33" t="s">
        <v>22</v>
      </c>
      <c r="I804" s="32">
        <v>57354</v>
      </c>
      <c r="J804" s="32">
        <v>774284</v>
      </c>
      <c r="K804" s="31" t="s">
        <v>23</v>
      </c>
      <c r="L804" s="31" t="s">
        <v>24</v>
      </c>
    </row>
    <row r="805" spans="1:12" x14ac:dyDescent="0.25">
      <c r="A805" s="65">
        <v>2024</v>
      </c>
      <c r="B805" s="39">
        <v>45405</v>
      </c>
      <c r="C805" s="31" t="s">
        <v>1140</v>
      </c>
      <c r="D805" s="53">
        <v>18713</v>
      </c>
      <c r="E805" s="31" t="s">
        <v>236</v>
      </c>
      <c r="F805" s="31" t="s">
        <v>74</v>
      </c>
      <c r="G805" s="32">
        <v>595330</v>
      </c>
      <c r="H805" s="33" t="s">
        <v>22</v>
      </c>
      <c r="I805" s="32">
        <v>47626</v>
      </c>
      <c r="J805" s="32">
        <v>642956</v>
      </c>
      <c r="K805" s="31" t="s">
        <v>23</v>
      </c>
      <c r="L805" s="31" t="s">
        <v>24</v>
      </c>
    </row>
    <row r="806" spans="1:12" x14ac:dyDescent="0.25">
      <c r="A806" s="65">
        <v>2024</v>
      </c>
      <c r="B806" s="39">
        <v>45405</v>
      </c>
      <c r="C806" s="31" t="s">
        <v>1141</v>
      </c>
      <c r="D806" s="53">
        <v>18714</v>
      </c>
      <c r="E806" s="31" t="s">
        <v>236</v>
      </c>
      <c r="F806" s="31" t="s">
        <v>824</v>
      </c>
      <c r="G806" s="32">
        <v>817182</v>
      </c>
      <c r="H806" s="33" t="s">
        <v>22</v>
      </c>
      <c r="I806" s="32">
        <v>65375</v>
      </c>
      <c r="J806" s="32">
        <v>882557</v>
      </c>
      <c r="K806" s="31" t="s">
        <v>55</v>
      </c>
      <c r="L806" s="31" t="s">
        <v>56</v>
      </c>
    </row>
    <row r="807" spans="1:12" x14ac:dyDescent="0.25">
      <c r="A807" s="65">
        <v>2024</v>
      </c>
      <c r="B807" s="39">
        <v>45405</v>
      </c>
      <c r="C807" s="31" t="s">
        <v>1142</v>
      </c>
      <c r="D807" s="53">
        <v>18718</v>
      </c>
      <c r="E807" s="31" t="s">
        <v>236</v>
      </c>
      <c r="F807" s="31" t="s">
        <v>323</v>
      </c>
      <c r="G807" s="32">
        <v>815480</v>
      </c>
      <c r="H807" s="33" t="s">
        <v>22</v>
      </c>
      <c r="I807" s="32">
        <v>65238</v>
      </c>
      <c r="J807" s="32">
        <v>880718</v>
      </c>
      <c r="K807" s="31" t="s">
        <v>23</v>
      </c>
      <c r="L807" s="31" t="s">
        <v>24</v>
      </c>
    </row>
    <row r="808" spans="1:12" x14ac:dyDescent="0.25">
      <c r="A808" s="65">
        <v>2024</v>
      </c>
      <c r="B808" s="39">
        <v>45405</v>
      </c>
      <c r="C808" s="31" t="s">
        <v>1143</v>
      </c>
      <c r="D808" s="53">
        <v>18719</v>
      </c>
      <c r="E808" s="31" t="s">
        <v>236</v>
      </c>
      <c r="F808" s="31" t="s">
        <v>242</v>
      </c>
      <c r="G808" s="32">
        <v>917740</v>
      </c>
      <c r="H808" s="33" t="s">
        <v>22</v>
      </c>
      <c r="I808" s="32">
        <v>73419</v>
      </c>
      <c r="J808" s="32">
        <v>991159</v>
      </c>
      <c r="K808" s="31" t="s">
        <v>23</v>
      </c>
      <c r="L808" s="31" t="s">
        <v>24</v>
      </c>
    </row>
    <row r="809" spans="1:12" x14ac:dyDescent="0.25">
      <c r="A809" s="65">
        <v>2024</v>
      </c>
      <c r="B809" s="39">
        <v>45405</v>
      </c>
      <c r="C809" s="31" t="s">
        <v>1144</v>
      </c>
      <c r="D809" s="53">
        <v>18733</v>
      </c>
      <c r="E809" s="31" t="s">
        <v>236</v>
      </c>
      <c r="F809" s="31" t="s">
        <v>420</v>
      </c>
      <c r="G809" s="32">
        <v>1364724</v>
      </c>
      <c r="H809" s="33" t="s">
        <v>22</v>
      </c>
      <c r="I809" s="32">
        <v>109178</v>
      </c>
      <c r="J809" s="32">
        <v>1473902</v>
      </c>
      <c r="K809" s="31" t="s">
        <v>420</v>
      </c>
      <c r="L809" s="31" t="s">
        <v>421</v>
      </c>
    </row>
    <row r="810" spans="1:12" x14ac:dyDescent="0.25">
      <c r="A810" s="65">
        <v>2024</v>
      </c>
      <c r="B810" s="39">
        <v>45405</v>
      </c>
      <c r="C810" s="31" t="s">
        <v>1145</v>
      </c>
      <c r="D810" s="53">
        <v>18734</v>
      </c>
      <c r="E810" s="31" t="s">
        <v>236</v>
      </c>
      <c r="F810" s="31" t="s">
        <v>118</v>
      </c>
      <c r="G810" s="32">
        <v>3147510</v>
      </c>
      <c r="H810" s="33" t="s">
        <v>22</v>
      </c>
      <c r="I810" s="32">
        <v>251801</v>
      </c>
      <c r="J810" s="32">
        <v>3399311</v>
      </c>
      <c r="K810" s="31" t="s">
        <v>118</v>
      </c>
      <c r="L810" s="31" t="s">
        <v>119</v>
      </c>
    </row>
    <row r="811" spans="1:12" x14ac:dyDescent="0.25">
      <c r="A811" s="65">
        <v>2024</v>
      </c>
      <c r="B811" s="39">
        <v>45405</v>
      </c>
      <c r="C811" s="31" t="s">
        <v>1146</v>
      </c>
      <c r="D811" s="53">
        <v>18735</v>
      </c>
      <c r="E811" s="31" t="s">
        <v>236</v>
      </c>
      <c r="F811" s="31" t="s">
        <v>50</v>
      </c>
      <c r="G811" s="32">
        <v>2722230</v>
      </c>
      <c r="H811" s="33" t="s">
        <v>22</v>
      </c>
      <c r="I811" s="32">
        <v>217778</v>
      </c>
      <c r="J811" s="32">
        <v>2940008</v>
      </c>
      <c r="K811" s="31" t="s">
        <v>50</v>
      </c>
      <c r="L811" s="31" t="s">
        <v>51</v>
      </c>
    </row>
    <row r="812" spans="1:12" x14ac:dyDescent="0.25">
      <c r="A812" s="65">
        <v>2024</v>
      </c>
      <c r="B812" s="39">
        <v>45405</v>
      </c>
      <c r="C812" s="31" t="s">
        <v>1147</v>
      </c>
      <c r="D812" s="53">
        <v>18736</v>
      </c>
      <c r="E812" s="31" t="s">
        <v>236</v>
      </c>
      <c r="F812" s="31" t="s">
        <v>122</v>
      </c>
      <c r="G812" s="32">
        <v>4518100</v>
      </c>
      <c r="H812" s="33" t="s">
        <v>22</v>
      </c>
      <c r="I812" s="32">
        <v>361448</v>
      </c>
      <c r="J812" s="32">
        <v>4879548</v>
      </c>
      <c r="K812" s="31" t="s">
        <v>122</v>
      </c>
      <c r="L812" s="31" t="s">
        <v>123</v>
      </c>
    </row>
    <row r="813" spans="1:12" x14ac:dyDescent="0.25">
      <c r="A813" s="65">
        <v>2024</v>
      </c>
      <c r="B813" s="39">
        <v>45405</v>
      </c>
      <c r="C813" s="31" t="s">
        <v>1148</v>
      </c>
      <c r="D813" s="53">
        <v>18737</v>
      </c>
      <c r="E813" s="31" t="s">
        <v>236</v>
      </c>
      <c r="F813" s="31" t="s">
        <v>331</v>
      </c>
      <c r="G813" s="32">
        <v>1814820</v>
      </c>
      <c r="H813" s="33" t="s">
        <v>22</v>
      </c>
      <c r="I813" s="32">
        <v>145186</v>
      </c>
      <c r="J813" s="32">
        <v>1960006</v>
      </c>
      <c r="K813" s="31" t="s">
        <v>331</v>
      </c>
      <c r="L813" s="31" t="s">
        <v>332</v>
      </c>
    </row>
    <row r="814" spans="1:12" x14ac:dyDescent="0.25">
      <c r="A814" s="65">
        <v>2024</v>
      </c>
      <c r="B814" s="39">
        <v>45405</v>
      </c>
      <c r="C814" s="31" t="s">
        <v>1149</v>
      </c>
      <c r="D814" s="53">
        <v>18738</v>
      </c>
      <c r="E814" s="31" t="s">
        <v>236</v>
      </c>
      <c r="F814" s="31" t="s">
        <v>52</v>
      </c>
      <c r="G814" s="32">
        <v>875070</v>
      </c>
      <c r="H814" s="33" t="s">
        <v>22</v>
      </c>
      <c r="I814" s="32">
        <v>70006</v>
      </c>
      <c r="J814" s="32">
        <v>945076</v>
      </c>
      <c r="K814" s="31" t="s">
        <v>52</v>
      </c>
      <c r="L814" s="31" t="s">
        <v>53</v>
      </c>
    </row>
    <row r="815" spans="1:12" x14ac:dyDescent="0.25">
      <c r="A815" s="65">
        <v>2024</v>
      </c>
      <c r="B815" s="39">
        <v>45405</v>
      </c>
      <c r="C815" s="31" t="s">
        <v>1150</v>
      </c>
      <c r="D815" s="53">
        <v>18739</v>
      </c>
      <c r="E815" s="31" t="s">
        <v>236</v>
      </c>
      <c r="F815" s="31" t="s">
        <v>25</v>
      </c>
      <c r="G815" s="32">
        <v>5701740</v>
      </c>
      <c r="H815" s="33" t="s">
        <v>22</v>
      </c>
      <c r="I815" s="32">
        <v>456139</v>
      </c>
      <c r="J815" s="32">
        <v>6157879</v>
      </c>
      <c r="K815" s="31" t="s">
        <v>25</v>
      </c>
      <c r="L815" s="31" t="s">
        <v>26</v>
      </c>
    </row>
    <row r="816" spans="1:12" x14ac:dyDescent="0.25">
      <c r="A816" s="65">
        <v>2024</v>
      </c>
      <c r="B816" s="39">
        <v>45405</v>
      </c>
      <c r="C816" s="31" t="s">
        <v>1151</v>
      </c>
      <c r="D816" s="53">
        <v>18740</v>
      </c>
      <c r="E816" s="31" t="s">
        <v>236</v>
      </c>
      <c r="F816" s="31" t="s">
        <v>191</v>
      </c>
      <c r="G816" s="32">
        <v>756310</v>
      </c>
      <c r="H816" s="33" t="s">
        <v>22</v>
      </c>
      <c r="I816" s="32">
        <v>60505</v>
      </c>
      <c r="J816" s="32">
        <v>816815</v>
      </c>
      <c r="K816" s="31" t="s">
        <v>116</v>
      </c>
      <c r="L816" s="31" t="s">
        <v>117</v>
      </c>
    </row>
    <row r="817" spans="1:12" x14ac:dyDescent="0.25">
      <c r="A817" s="65">
        <v>2024</v>
      </c>
      <c r="B817" s="39">
        <v>45405</v>
      </c>
      <c r="C817" s="31" t="s">
        <v>1152</v>
      </c>
      <c r="D817" s="53">
        <v>18741</v>
      </c>
      <c r="E817" s="31" t="s">
        <v>236</v>
      </c>
      <c r="F817" s="31" t="s">
        <v>120</v>
      </c>
      <c r="G817" s="32">
        <v>1512620</v>
      </c>
      <c r="H817" s="33" t="s">
        <v>22</v>
      </c>
      <c r="I817" s="32">
        <v>121010</v>
      </c>
      <c r="J817" s="32">
        <v>1633630</v>
      </c>
      <c r="K817" s="31" t="s">
        <v>120</v>
      </c>
      <c r="L817" s="31" t="s">
        <v>121</v>
      </c>
    </row>
    <row r="818" spans="1:12" x14ac:dyDescent="0.25">
      <c r="A818" s="65">
        <v>2024</v>
      </c>
      <c r="B818" s="39">
        <v>45405</v>
      </c>
      <c r="C818" s="31" t="s">
        <v>1153</v>
      </c>
      <c r="D818" s="53">
        <v>18742</v>
      </c>
      <c r="E818" s="31" t="s">
        <v>236</v>
      </c>
      <c r="F818" s="31" t="s">
        <v>116</v>
      </c>
      <c r="G818" s="32">
        <v>5644150</v>
      </c>
      <c r="H818" s="33" t="s">
        <v>22</v>
      </c>
      <c r="I818" s="32">
        <v>451532</v>
      </c>
      <c r="J818" s="32">
        <v>6095682</v>
      </c>
      <c r="K818" s="31" t="s">
        <v>116</v>
      </c>
      <c r="L818" s="31" t="s">
        <v>117</v>
      </c>
    </row>
    <row r="819" spans="1:12" x14ac:dyDescent="0.25">
      <c r="A819" s="65">
        <v>2024</v>
      </c>
      <c r="B819" s="39">
        <v>45406</v>
      </c>
      <c r="C819" s="31" t="s">
        <v>395</v>
      </c>
      <c r="D819" s="53">
        <v>593</v>
      </c>
      <c r="E819" s="31" t="s">
        <v>360</v>
      </c>
      <c r="F819" s="31" t="s">
        <v>1154</v>
      </c>
      <c r="G819" s="32">
        <v>-200343</v>
      </c>
      <c r="H819" s="33" t="s">
        <v>22</v>
      </c>
      <c r="I819" s="32">
        <v>-16027</v>
      </c>
      <c r="J819" s="32">
        <v>-216370</v>
      </c>
      <c r="K819" s="31" t="s">
        <v>104</v>
      </c>
      <c r="L819" s="31" t="s">
        <v>105</v>
      </c>
    </row>
    <row r="820" spans="1:12" x14ac:dyDescent="0.25">
      <c r="A820" s="65">
        <v>2024</v>
      </c>
      <c r="B820" s="39">
        <v>45406</v>
      </c>
      <c r="C820" s="31" t="s">
        <v>1155</v>
      </c>
      <c r="D820" s="53">
        <v>11294</v>
      </c>
      <c r="E820" s="31" t="s">
        <v>239</v>
      </c>
      <c r="F820" s="31" t="s">
        <v>1156</v>
      </c>
      <c r="G820" s="32">
        <v>-244285</v>
      </c>
      <c r="H820" s="33" t="s">
        <v>22</v>
      </c>
      <c r="I820" s="32">
        <v>-19543</v>
      </c>
      <c r="J820" s="32">
        <v>-263828</v>
      </c>
      <c r="K820" s="31" t="s">
        <v>23</v>
      </c>
      <c r="L820" s="31" t="s">
        <v>24</v>
      </c>
    </row>
    <row r="821" spans="1:12" x14ac:dyDescent="0.25">
      <c r="A821" s="65">
        <v>2024</v>
      </c>
      <c r="B821" s="39">
        <v>45406</v>
      </c>
      <c r="C821" s="31" t="s">
        <v>1157</v>
      </c>
      <c r="D821" s="53">
        <v>11308</v>
      </c>
      <c r="E821" s="31" t="s">
        <v>239</v>
      </c>
      <c r="F821" s="31" t="s">
        <v>1158</v>
      </c>
      <c r="G821" s="32">
        <v>-599153</v>
      </c>
      <c r="H821" s="33" t="s">
        <v>22</v>
      </c>
      <c r="I821" s="32">
        <v>-47932</v>
      </c>
      <c r="J821" s="32">
        <v>-647085</v>
      </c>
      <c r="K821" s="31" t="s">
        <v>23</v>
      </c>
      <c r="L821" s="31" t="s">
        <v>24</v>
      </c>
    </row>
    <row r="822" spans="1:12" x14ac:dyDescent="0.25">
      <c r="A822" s="65">
        <v>2024</v>
      </c>
      <c r="B822" s="39">
        <v>45406</v>
      </c>
      <c r="C822" s="31" t="s">
        <v>1159</v>
      </c>
      <c r="D822" s="53">
        <v>11309</v>
      </c>
      <c r="E822" s="31" t="s">
        <v>239</v>
      </c>
      <c r="F822" s="31" t="s">
        <v>1160</v>
      </c>
      <c r="G822" s="32">
        <v>-338272</v>
      </c>
      <c r="H822" s="33" t="s">
        <v>22</v>
      </c>
      <c r="I822" s="32">
        <v>-27062</v>
      </c>
      <c r="J822" s="32">
        <v>-365334</v>
      </c>
      <c r="K822" s="31" t="s">
        <v>23</v>
      </c>
      <c r="L822" s="31" t="s">
        <v>24</v>
      </c>
    </row>
    <row r="823" spans="1:12" x14ac:dyDescent="0.25">
      <c r="A823" s="65">
        <v>2024</v>
      </c>
      <c r="B823" s="39">
        <v>45406</v>
      </c>
      <c r="C823" s="31" t="s">
        <v>1161</v>
      </c>
      <c r="D823" s="53">
        <v>11316</v>
      </c>
      <c r="E823" s="31" t="s">
        <v>239</v>
      </c>
      <c r="F823" s="31" t="s">
        <v>1162</v>
      </c>
      <c r="G823" s="32">
        <v>-1160897</v>
      </c>
      <c r="H823" s="33" t="s">
        <v>22</v>
      </c>
      <c r="I823" s="32">
        <v>-92872</v>
      </c>
      <c r="J823" s="32">
        <v>-1253769</v>
      </c>
      <c r="K823" s="31" t="s">
        <v>23</v>
      </c>
      <c r="L823" s="31" t="s">
        <v>24</v>
      </c>
    </row>
    <row r="824" spans="1:12" x14ac:dyDescent="0.25">
      <c r="A824" s="65">
        <v>2024</v>
      </c>
      <c r="B824" s="39">
        <v>45406</v>
      </c>
      <c r="C824" s="31" t="s">
        <v>1163</v>
      </c>
      <c r="D824" s="53">
        <v>11324</v>
      </c>
      <c r="E824" s="31" t="s">
        <v>239</v>
      </c>
      <c r="F824" s="31" t="s">
        <v>1164</v>
      </c>
      <c r="G824" s="32">
        <v>-120435</v>
      </c>
      <c r="H824" s="33" t="s">
        <v>22</v>
      </c>
      <c r="I824" s="32">
        <v>-9635</v>
      </c>
      <c r="J824" s="32">
        <v>-130070</v>
      </c>
      <c r="K824" s="31" t="s">
        <v>23</v>
      </c>
      <c r="L824" s="31" t="s">
        <v>24</v>
      </c>
    </row>
    <row r="825" spans="1:12" x14ac:dyDescent="0.25">
      <c r="A825" s="65">
        <v>2024</v>
      </c>
      <c r="B825" s="39">
        <v>45406</v>
      </c>
      <c r="C825" s="31" t="s">
        <v>1165</v>
      </c>
      <c r="D825" s="53">
        <v>18748</v>
      </c>
      <c r="E825" s="31" t="s">
        <v>236</v>
      </c>
      <c r="F825" s="31" t="s">
        <v>264</v>
      </c>
      <c r="G825" s="32">
        <v>1290470</v>
      </c>
      <c r="H825" s="33" t="s">
        <v>22</v>
      </c>
      <c r="I825" s="32">
        <v>103238</v>
      </c>
      <c r="J825" s="32">
        <v>1393708</v>
      </c>
      <c r="K825" s="31" t="s">
        <v>23</v>
      </c>
      <c r="L825" s="31" t="s">
        <v>24</v>
      </c>
    </row>
    <row r="826" spans="1:12" x14ac:dyDescent="0.25">
      <c r="A826" s="65">
        <v>2024</v>
      </c>
      <c r="B826" s="39">
        <v>45406</v>
      </c>
      <c r="C826" s="31" t="s">
        <v>1166</v>
      </c>
      <c r="D826" s="53">
        <v>18749</v>
      </c>
      <c r="E826" s="31" t="s">
        <v>236</v>
      </c>
      <c r="F826" s="31" t="s">
        <v>1167</v>
      </c>
      <c r="G826" s="32">
        <v>740682</v>
      </c>
      <c r="H826" s="33" t="s">
        <v>22</v>
      </c>
      <c r="I826" s="32">
        <v>59255</v>
      </c>
      <c r="J826" s="32">
        <v>799937</v>
      </c>
      <c r="K826" s="31" t="s">
        <v>23</v>
      </c>
      <c r="L826" s="31" t="s">
        <v>24</v>
      </c>
    </row>
    <row r="827" spans="1:12" x14ac:dyDescent="0.25">
      <c r="A827" s="65">
        <v>2024</v>
      </c>
      <c r="B827" s="39">
        <v>45406</v>
      </c>
      <c r="C827" s="31" t="s">
        <v>1168</v>
      </c>
      <c r="D827" s="53">
        <v>18755</v>
      </c>
      <c r="E827" s="31" t="s">
        <v>236</v>
      </c>
      <c r="F827" s="31" t="s">
        <v>106</v>
      </c>
      <c r="G827" s="32">
        <v>1335774</v>
      </c>
      <c r="H827" s="33" t="s">
        <v>22</v>
      </c>
      <c r="I827" s="32">
        <v>106862</v>
      </c>
      <c r="J827" s="32">
        <v>1442636</v>
      </c>
      <c r="K827" s="31" t="s">
        <v>107</v>
      </c>
      <c r="L827" s="31" t="s">
        <v>108</v>
      </c>
    </row>
    <row r="828" spans="1:12" x14ac:dyDescent="0.25">
      <c r="A828" s="65">
        <v>2024</v>
      </c>
      <c r="B828" s="39">
        <v>45406</v>
      </c>
      <c r="C828" s="31" t="s">
        <v>1169</v>
      </c>
      <c r="D828" s="53">
        <v>18756</v>
      </c>
      <c r="E828" s="31" t="s">
        <v>236</v>
      </c>
      <c r="F828" s="31" t="s">
        <v>208</v>
      </c>
      <c r="G828" s="32">
        <v>1039932</v>
      </c>
      <c r="H828" s="33" t="s">
        <v>22</v>
      </c>
      <c r="I828" s="32">
        <v>83195</v>
      </c>
      <c r="J828" s="32">
        <v>1123127</v>
      </c>
      <c r="K828" s="31" t="s">
        <v>107</v>
      </c>
      <c r="L828" s="31" t="s">
        <v>108</v>
      </c>
    </row>
    <row r="829" spans="1:12" x14ac:dyDescent="0.25">
      <c r="A829" s="65">
        <v>2024</v>
      </c>
      <c r="B829" s="39">
        <v>45406</v>
      </c>
      <c r="C829" s="31" t="s">
        <v>1170</v>
      </c>
      <c r="D829" s="53">
        <v>18757</v>
      </c>
      <c r="E829" s="31" t="s">
        <v>236</v>
      </c>
      <c r="F829" s="31" t="s">
        <v>112</v>
      </c>
      <c r="G829" s="32">
        <v>290400</v>
      </c>
      <c r="H829" s="33" t="s">
        <v>22</v>
      </c>
      <c r="I829" s="32">
        <v>23232</v>
      </c>
      <c r="J829" s="32">
        <v>313632</v>
      </c>
      <c r="K829" s="31" t="s">
        <v>23</v>
      </c>
      <c r="L829" s="31" t="s">
        <v>24</v>
      </c>
    </row>
    <row r="830" spans="1:12" x14ac:dyDescent="0.25">
      <c r="A830" s="65">
        <v>2024</v>
      </c>
      <c r="B830" s="39">
        <v>45406</v>
      </c>
      <c r="C830" s="31" t="s">
        <v>1171</v>
      </c>
      <c r="D830" s="53">
        <v>18758</v>
      </c>
      <c r="E830" s="31" t="s">
        <v>236</v>
      </c>
      <c r="F830" s="31" t="s">
        <v>327</v>
      </c>
      <c r="G830" s="32">
        <v>390764</v>
      </c>
      <c r="H830" s="33" t="s">
        <v>22</v>
      </c>
      <c r="I830" s="32">
        <v>31261</v>
      </c>
      <c r="J830" s="32">
        <v>422025</v>
      </c>
      <c r="K830" s="31" t="s">
        <v>23</v>
      </c>
      <c r="L830" s="31" t="s">
        <v>24</v>
      </c>
    </row>
    <row r="831" spans="1:12" x14ac:dyDescent="0.25">
      <c r="A831" s="65">
        <v>2024</v>
      </c>
      <c r="B831" s="39">
        <v>45406</v>
      </c>
      <c r="C831" s="31" t="s">
        <v>1172</v>
      </c>
      <c r="D831" s="53">
        <v>18759</v>
      </c>
      <c r="E831" s="31" t="s">
        <v>236</v>
      </c>
      <c r="F831" s="31" t="s">
        <v>375</v>
      </c>
      <c r="G831" s="32">
        <v>1015516</v>
      </c>
      <c r="H831" s="33" t="s">
        <v>22</v>
      </c>
      <c r="I831" s="32">
        <v>81241</v>
      </c>
      <c r="J831" s="32">
        <v>1096757</v>
      </c>
      <c r="K831" s="31" t="s">
        <v>23</v>
      </c>
      <c r="L831" s="31" t="s">
        <v>24</v>
      </c>
    </row>
    <row r="832" spans="1:12" x14ac:dyDescent="0.25">
      <c r="A832" s="65">
        <v>2024</v>
      </c>
      <c r="B832" s="39">
        <v>45406</v>
      </c>
      <c r="C832" s="31" t="s">
        <v>1173</v>
      </c>
      <c r="D832" s="53">
        <v>18760</v>
      </c>
      <c r="E832" s="31" t="s">
        <v>236</v>
      </c>
      <c r="F832" s="31" t="s">
        <v>385</v>
      </c>
      <c r="G832" s="32">
        <v>846240</v>
      </c>
      <c r="H832" s="33" t="s">
        <v>22</v>
      </c>
      <c r="I832" s="32">
        <v>67699</v>
      </c>
      <c r="J832" s="32">
        <v>913939</v>
      </c>
      <c r="K832" s="31" t="s">
        <v>23</v>
      </c>
      <c r="L832" s="31" t="s">
        <v>24</v>
      </c>
    </row>
    <row r="833" spans="1:12" x14ac:dyDescent="0.25">
      <c r="A833" s="65">
        <v>2024</v>
      </c>
      <c r="B833" s="39">
        <v>45406</v>
      </c>
      <c r="C833" s="31" t="s">
        <v>1174</v>
      </c>
      <c r="D833" s="53">
        <v>18761</v>
      </c>
      <c r="E833" s="31" t="s">
        <v>236</v>
      </c>
      <c r="F833" s="31" t="s">
        <v>83</v>
      </c>
      <c r="G833" s="32">
        <v>1810890</v>
      </c>
      <c r="H833" s="33" t="s">
        <v>22</v>
      </c>
      <c r="I833" s="32">
        <v>144871</v>
      </c>
      <c r="J833" s="32">
        <v>1955761</v>
      </c>
      <c r="K833" s="31" t="s">
        <v>83</v>
      </c>
      <c r="L833" s="31" t="s">
        <v>84</v>
      </c>
    </row>
    <row r="834" spans="1:12" x14ac:dyDescent="0.25">
      <c r="A834" s="65">
        <v>2024</v>
      </c>
      <c r="B834" s="39">
        <v>45406</v>
      </c>
      <c r="C834" s="31" t="s">
        <v>1175</v>
      </c>
      <c r="D834" s="53">
        <v>18764</v>
      </c>
      <c r="E834" s="31" t="s">
        <v>236</v>
      </c>
      <c r="F834" s="31" t="s">
        <v>189</v>
      </c>
      <c r="G834" s="32">
        <v>2328550</v>
      </c>
      <c r="H834" s="33" t="s">
        <v>22</v>
      </c>
      <c r="I834" s="32">
        <v>186284</v>
      </c>
      <c r="J834" s="32">
        <v>2514834</v>
      </c>
      <c r="K834" s="31" t="s">
        <v>23</v>
      </c>
      <c r="L834" s="31" t="s">
        <v>24</v>
      </c>
    </row>
    <row r="835" spans="1:12" x14ac:dyDescent="0.25">
      <c r="A835" s="65">
        <v>2024</v>
      </c>
      <c r="B835" s="39">
        <v>45406</v>
      </c>
      <c r="C835" s="31" t="s">
        <v>1176</v>
      </c>
      <c r="D835" s="53">
        <v>18766</v>
      </c>
      <c r="E835" s="31" t="s">
        <v>236</v>
      </c>
      <c r="F835" s="31" t="s">
        <v>64</v>
      </c>
      <c r="G835" s="32">
        <v>4717720</v>
      </c>
      <c r="H835" s="33" t="s">
        <v>22</v>
      </c>
      <c r="I835" s="32">
        <v>377418</v>
      </c>
      <c r="J835" s="32">
        <v>5095138</v>
      </c>
      <c r="K835" s="31" t="s">
        <v>64</v>
      </c>
      <c r="L835" s="31" t="s">
        <v>65</v>
      </c>
    </row>
    <row r="836" spans="1:12" x14ac:dyDescent="0.25">
      <c r="A836" s="65">
        <v>2024</v>
      </c>
      <c r="B836" s="39">
        <v>45406</v>
      </c>
      <c r="C836" s="31" t="s">
        <v>1177</v>
      </c>
      <c r="D836" s="53">
        <v>18774</v>
      </c>
      <c r="E836" s="31" t="s">
        <v>236</v>
      </c>
      <c r="F836" s="31" t="s">
        <v>1178</v>
      </c>
      <c r="G836" s="32">
        <v>491734</v>
      </c>
      <c r="H836" s="33" t="s">
        <v>22</v>
      </c>
      <c r="I836" s="32">
        <v>39339</v>
      </c>
      <c r="J836" s="32">
        <v>531073</v>
      </c>
      <c r="K836" s="31" t="s">
        <v>23</v>
      </c>
      <c r="L836" s="31" t="s">
        <v>24</v>
      </c>
    </row>
    <row r="837" spans="1:12" x14ac:dyDescent="0.25">
      <c r="A837" s="65">
        <v>2024</v>
      </c>
      <c r="B837" s="39">
        <v>45406</v>
      </c>
      <c r="C837" s="31" t="s">
        <v>1179</v>
      </c>
      <c r="D837" s="53">
        <v>18776</v>
      </c>
      <c r="E837" s="31" t="s">
        <v>236</v>
      </c>
      <c r="F837" s="31" t="s">
        <v>93</v>
      </c>
      <c r="G837" s="32">
        <v>936240</v>
      </c>
      <c r="H837" s="33" t="s">
        <v>22</v>
      </c>
      <c r="I837" s="32">
        <v>74899</v>
      </c>
      <c r="J837" s="32">
        <v>1011139</v>
      </c>
      <c r="K837" s="31" t="s">
        <v>93</v>
      </c>
      <c r="L837" s="31" t="s">
        <v>94</v>
      </c>
    </row>
    <row r="838" spans="1:12" x14ac:dyDescent="0.25">
      <c r="A838" s="65">
        <v>2024</v>
      </c>
      <c r="B838" s="39">
        <v>45406</v>
      </c>
      <c r="C838" s="31" t="s">
        <v>1180</v>
      </c>
      <c r="D838" s="53">
        <v>18778</v>
      </c>
      <c r="E838" s="31" t="s">
        <v>236</v>
      </c>
      <c r="F838" s="31" t="s">
        <v>63</v>
      </c>
      <c r="G838" s="32">
        <v>729164</v>
      </c>
      <c r="H838" s="33" t="s">
        <v>22</v>
      </c>
      <c r="I838" s="32">
        <v>58333</v>
      </c>
      <c r="J838" s="32">
        <v>787497</v>
      </c>
      <c r="K838" s="31" t="s">
        <v>23</v>
      </c>
      <c r="L838" s="31" t="s">
        <v>24</v>
      </c>
    </row>
    <row r="839" spans="1:12" x14ac:dyDescent="0.25">
      <c r="A839" s="65">
        <v>2024</v>
      </c>
      <c r="B839" s="39">
        <v>45406</v>
      </c>
      <c r="C839" s="31" t="s">
        <v>1181</v>
      </c>
      <c r="D839" s="53">
        <v>18779</v>
      </c>
      <c r="E839" s="31" t="s">
        <v>236</v>
      </c>
      <c r="F839" s="31" t="s">
        <v>57</v>
      </c>
      <c r="G839" s="32">
        <v>578618</v>
      </c>
      <c r="H839" s="33" t="s">
        <v>22</v>
      </c>
      <c r="I839" s="32">
        <v>46289</v>
      </c>
      <c r="J839" s="32">
        <v>624907</v>
      </c>
      <c r="K839" s="31" t="s">
        <v>23</v>
      </c>
      <c r="L839" s="31" t="s">
        <v>24</v>
      </c>
    </row>
    <row r="840" spans="1:12" x14ac:dyDescent="0.25">
      <c r="A840" s="65">
        <v>2024</v>
      </c>
      <c r="B840" s="39">
        <v>45406</v>
      </c>
      <c r="C840" s="31" t="s">
        <v>1182</v>
      </c>
      <c r="D840" s="53">
        <v>18780</v>
      </c>
      <c r="E840" s="31" t="s">
        <v>236</v>
      </c>
      <c r="F840" s="31" t="s">
        <v>253</v>
      </c>
      <c r="G840" s="32">
        <v>558498</v>
      </c>
      <c r="H840" s="33" t="s">
        <v>22</v>
      </c>
      <c r="I840" s="32">
        <v>44680</v>
      </c>
      <c r="J840" s="32">
        <v>603178</v>
      </c>
      <c r="K840" s="31" t="s">
        <v>23</v>
      </c>
      <c r="L840" s="31" t="s">
        <v>24</v>
      </c>
    </row>
    <row r="841" spans="1:12" x14ac:dyDescent="0.25">
      <c r="A841" s="65">
        <v>2024</v>
      </c>
      <c r="B841" s="39">
        <v>45406</v>
      </c>
      <c r="C841" s="31" t="s">
        <v>1183</v>
      </c>
      <c r="D841" s="53">
        <v>18781</v>
      </c>
      <c r="E841" s="31" t="s">
        <v>236</v>
      </c>
      <c r="F841" s="31" t="s">
        <v>172</v>
      </c>
      <c r="G841" s="32">
        <v>595330</v>
      </c>
      <c r="H841" s="33" t="s">
        <v>22</v>
      </c>
      <c r="I841" s="32">
        <v>47626</v>
      </c>
      <c r="J841" s="32">
        <v>642956</v>
      </c>
      <c r="K841" s="31" t="s">
        <v>23</v>
      </c>
      <c r="L841" s="31" t="s">
        <v>24</v>
      </c>
    </row>
    <row r="842" spans="1:12" x14ac:dyDescent="0.25">
      <c r="A842" s="65">
        <v>2024</v>
      </c>
      <c r="B842" s="39">
        <v>45406</v>
      </c>
      <c r="C842" s="31" t="s">
        <v>1184</v>
      </c>
      <c r="D842" s="53">
        <v>18784</v>
      </c>
      <c r="E842" s="31" t="s">
        <v>236</v>
      </c>
      <c r="F842" s="31" t="s">
        <v>946</v>
      </c>
      <c r="G842" s="32">
        <v>2079120</v>
      </c>
      <c r="H842" s="33" t="s">
        <v>22</v>
      </c>
      <c r="I842" s="32">
        <v>166330</v>
      </c>
      <c r="J842" s="32">
        <v>2245450</v>
      </c>
      <c r="K842" s="31" t="s">
        <v>946</v>
      </c>
      <c r="L842" s="31" t="s">
        <v>947</v>
      </c>
    </row>
    <row r="843" spans="1:12" x14ac:dyDescent="0.25">
      <c r="A843" s="65">
        <v>2024</v>
      </c>
      <c r="B843" s="39">
        <v>45406</v>
      </c>
      <c r="C843" s="31" t="s">
        <v>1185</v>
      </c>
      <c r="D843" s="53">
        <v>18787</v>
      </c>
      <c r="E843" s="31" t="s">
        <v>236</v>
      </c>
      <c r="F843" s="31" t="s">
        <v>61</v>
      </c>
      <c r="G843" s="32">
        <v>976910</v>
      </c>
      <c r="H843" s="33" t="s">
        <v>22</v>
      </c>
      <c r="I843" s="32">
        <v>78153</v>
      </c>
      <c r="J843" s="32">
        <v>1055063</v>
      </c>
      <c r="K843" s="31" t="s">
        <v>23</v>
      </c>
      <c r="L843" s="31" t="s">
        <v>24</v>
      </c>
    </row>
    <row r="844" spans="1:12" x14ac:dyDescent="0.25">
      <c r="A844" s="65">
        <v>2024</v>
      </c>
      <c r="B844" s="39">
        <v>45406</v>
      </c>
      <c r="C844" s="31" t="s">
        <v>1186</v>
      </c>
      <c r="D844" s="53">
        <v>18790</v>
      </c>
      <c r="E844" s="31" t="s">
        <v>236</v>
      </c>
      <c r="F844" s="31" t="s">
        <v>389</v>
      </c>
      <c r="G844" s="32">
        <v>550988</v>
      </c>
      <c r="H844" s="33" t="s">
        <v>22</v>
      </c>
      <c r="I844" s="32">
        <v>44079</v>
      </c>
      <c r="J844" s="32">
        <v>595067</v>
      </c>
      <c r="K844" s="31" t="s">
        <v>23</v>
      </c>
      <c r="L844" s="31" t="s">
        <v>24</v>
      </c>
    </row>
    <row r="845" spans="1:12" x14ac:dyDescent="0.25">
      <c r="A845" s="65">
        <v>2024</v>
      </c>
      <c r="B845" s="39">
        <v>45406</v>
      </c>
      <c r="C845" s="31" t="s">
        <v>1187</v>
      </c>
      <c r="D845" s="53">
        <v>18792</v>
      </c>
      <c r="E845" s="31" t="s">
        <v>236</v>
      </c>
      <c r="F845" s="31" t="s">
        <v>371</v>
      </c>
      <c r="G845" s="32">
        <v>1143084</v>
      </c>
      <c r="H845" s="33" t="s">
        <v>22</v>
      </c>
      <c r="I845" s="32">
        <v>91447</v>
      </c>
      <c r="J845" s="32">
        <v>1234531</v>
      </c>
      <c r="K845" s="31" t="s">
        <v>23</v>
      </c>
      <c r="L845" s="31" t="s">
        <v>24</v>
      </c>
    </row>
    <row r="846" spans="1:12" x14ac:dyDescent="0.25">
      <c r="A846" s="65">
        <v>2024</v>
      </c>
      <c r="B846" s="39">
        <v>45406</v>
      </c>
      <c r="C846" s="31" t="s">
        <v>1188</v>
      </c>
      <c r="D846" s="53">
        <v>18793</v>
      </c>
      <c r="E846" s="31" t="s">
        <v>236</v>
      </c>
      <c r="F846" s="31" t="s">
        <v>413</v>
      </c>
      <c r="G846" s="32">
        <v>1184280</v>
      </c>
      <c r="H846" s="33" t="s">
        <v>22</v>
      </c>
      <c r="I846" s="32">
        <v>94742</v>
      </c>
      <c r="J846" s="32">
        <v>1279022</v>
      </c>
      <c r="K846" s="31" t="s">
        <v>23</v>
      </c>
      <c r="L846" s="31" t="s">
        <v>24</v>
      </c>
    </row>
    <row r="847" spans="1:12" x14ac:dyDescent="0.25">
      <c r="A847" s="65">
        <v>2024</v>
      </c>
      <c r="B847" s="39">
        <v>45406</v>
      </c>
      <c r="C847" s="31" t="s">
        <v>1189</v>
      </c>
      <c r="D847" s="53">
        <v>18794</v>
      </c>
      <c r="E847" s="31" t="s">
        <v>236</v>
      </c>
      <c r="F847" s="31" t="s">
        <v>269</v>
      </c>
      <c r="G847" s="32">
        <v>669278</v>
      </c>
      <c r="H847" s="33" t="s">
        <v>22</v>
      </c>
      <c r="I847" s="32">
        <v>53542</v>
      </c>
      <c r="J847" s="32">
        <v>722820</v>
      </c>
      <c r="K847" s="31" t="s">
        <v>23</v>
      </c>
      <c r="L847" s="31" t="s">
        <v>24</v>
      </c>
    </row>
    <row r="848" spans="1:12" x14ac:dyDescent="0.25">
      <c r="A848" s="65">
        <v>2024</v>
      </c>
      <c r="B848" s="39">
        <v>45406</v>
      </c>
      <c r="C848" s="31" t="s">
        <v>1190</v>
      </c>
      <c r="D848" s="53">
        <v>18795</v>
      </c>
      <c r="E848" s="31" t="s">
        <v>236</v>
      </c>
      <c r="F848" s="31" t="s">
        <v>73</v>
      </c>
      <c r="G848" s="32">
        <v>1007220</v>
      </c>
      <c r="H848" s="33" t="s">
        <v>22</v>
      </c>
      <c r="I848" s="32">
        <v>80578</v>
      </c>
      <c r="J848" s="32">
        <v>1087798</v>
      </c>
      <c r="K848" s="31" t="s">
        <v>23</v>
      </c>
      <c r="L848" s="31" t="s">
        <v>24</v>
      </c>
    </row>
    <row r="849" spans="1:12" x14ac:dyDescent="0.25">
      <c r="A849" s="65">
        <v>2024</v>
      </c>
      <c r="B849" s="39">
        <v>45406</v>
      </c>
      <c r="C849" s="31" t="s">
        <v>1191</v>
      </c>
      <c r="D849" s="53">
        <v>18796</v>
      </c>
      <c r="E849" s="31" t="s">
        <v>236</v>
      </c>
      <c r="F849" s="31" t="s">
        <v>412</v>
      </c>
      <c r="G849" s="32">
        <v>453786</v>
      </c>
      <c r="H849" s="33" t="s">
        <v>22</v>
      </c>
      <c r="I849" s="32">
        <v>36303</v>
      </c>
      <c r="J849" s="32">
        <v>490089</v>
      </c>
      <c r="K849" s="31" t="s">
        <v>23</v>
      </c>
      <c r="L849" s="31" t="s">
        <v>24</v>
      </c>
    </row>
    <row r="850" spans="1:12" x14ac:dyDescent="0.25">
      <c r="A850" s="65">
        <v>2024</v>
      </c>
      <c r="B850" s="39">
        <v>45406</v>
      </c>
      <c r="C850" s="31" t="s">
        <v>1192</v>
      </c>
      <c r="D850" s="53">
        <v>18797</v>
      </c>
      <c r="E850" s="31" t="s">
        <v>236</v>
      </c>
      <c r="F850" s="31" t="s">
        <v>256</v>
      </c>
      <c r="G850" s="32">
        <v>695140</v>
      </c>
      <c r="H850" s="33" t="s">
        <v>22</v>
      </c>
      <c r="I850" s="32">
        <v>55611</v>
      </c>
      <c r="J850" s="32">
        <v>750751</v>
      </c>
      <c r="K850" s="31" t="s">
        <v>55</v>
      </c>
      <c r="L850" s="31" t="s">
        <v>56</v>
      </c>
    </row>
    <row r="851" spans="1:12" x14ac:dyDescent="0.25">
      <c r="A851" s="65">
        <v>2024</v>
      </c>
      <c r="B851" s="39">
        <v>45406</v>
      </c>
      <c r="C851" s="31" t="s">
        <v>1193</v>
      </c>
      <c r="D851" s="53">
        <v>18810</v>
      </c>
      <c r="E851" s="31" t="s">
        <v>236</v>
      </c>
      <c r="F851" s="31" t="s">
        <v>134</v>
      </c>
      <c r="G851" s="32">
        <v>2703280</v>
      </c>
      <c r="H851" s="33" t="s">
        <v>22</v>
      </c>
      <c r="I851" s="32">
        <v>216262</v>
      </c>
      <c r="J851" s="32">
        <v>2919542</v>
      </c>
      <c r="K851" s="31" t="s">
        <v>134</v>
      </c>
      <c r="L851" s="31" t="s">
        <v>135</v>
      </c>
    </row>
    <row r="852" spans="1:12" x14ac:dyDescent="0.25">
      <c r="A852" s="65">
        <v>2024</v>
      </c>
      <c r="B852" s="39">
        <v>45406</v>
      </c>
      <c r="C852" s="31" t="s">
        <v>1194</v>
      </c>
      <c r="D852" s="53">
        <v>18811</v>
      </c>
      <c r="E852" s="31" t="s">
        <v>236</v>
      </c>
      <c r="F852" s="31" t="s">
        <v>168</v>
      </c>
      <c r="G852" s="32">
        <v>756310</v>
      </c>
      <c r="H852" s="33" t="s">
        <v>22</v>
      </c>
      <c r="I852" s="32">
        <v>60505</v>
      </c>
      <c r="J852" s="32">
        <v>816815</v>
      </c>
      <c r="K852" s="31" t="s">
        <v>169</v>
      </c>
      <c r="L852" s="31" t="s">
        <v>170</v>
      </c>
    </row>
    <row r="853" spans="1:12" x14ac:dyDescent="0.25">
      <c r="A853" s="65">
        <v>2024</v>
      </c>
      <c r="B853" s="39">
        <v>45406</v>
      </c>
      <c r="C853" s="31" t="s">
        <v>1195</v>
      </c>
      <c r="D853" s="53">
        <v>18812</v>
      </c>
      <c r="E853" s="31" t="s">
        <v>236</v>
      </c>
      <c r="F853" s="31" t="s">
        <v>140</v>
      </c>
      <c r="G853" s="32">
        <v>2703280</v>
      </c>
      <c r="H853" s="33" t="s">
        <v>22</v>
      </c>
      <c r="I853" s="32">
        <v>216262</v>
      </c>
      <c r="J853" s="32">
        <v>2919542</v>
      </c>
      <c r="K853" s="31" t="s">
        <v>140</v>
      </c>
      <c r="L853" s="31" t="s">
        <v>141</v>
      </c>
    </row>
    <row r="854" spans="1:12" x14ac:dyDescent="0.25">
      <c r="A854" s="65">
        <v>2024</v>
      </c>
      <c r="B854" s="39">
        <v>45406</v>
      </c>
      <c r="C854" s="31" t="s">
        <v>1196</v>
      </c>
      <c r="D854" s="53">
        <v>18813</v>
      </c>
      <c r="E854" s="31" t="s">
        <v>236</v>
      </c>
      <c r="F854" s="31" t="s">
        <v>194</v>
      </c>
      <c r="G854" s="32">
        <v>1824700</v>
      </c>
      <c r="H854" s="33" t="s">
        <v>22</v>
      </c>
      <c r="I854" s="32">
        <v>145976</v>
      </c>
      <c r="J854" s="32">
        <v>1970676</v>
      </c>
      <c r="K854" s="31" t="s">
        <v>194</v>
      </c>
      <c r="L854" s="31" t="s">
        <v>195</v>
      </c>
    </row>
    <row r="855" spans="1:12" x14ac:dyDescent="0.25">
      <c r="A855" s="65">
        <v>2024</v>
      </c>
      <c r="B855" s="39">
        <v>45406</v>
      </c>
      <c r="C855" s="31" t="s">
        <v>1197</v>
      </c>
      <c r="D855" s="53">
        <v>18814</v>
      </c>
      <c r="E855" s="31" t="s">
        <v>236</v>
      </c>
      <c r="F855" s="31" t="s">
        <v>355</v>
      </c>
      <c r="G855" s="32">
        <v>3742840</v>
      </c>
      <c r="H855" s="33" t="s">
        <v>22</v>
      </c>
      <c r="I855" s="32">
        <v>299427</v>
      </c>
      <c r="J855" s="32">
        <v>4042267</v>
      </c>
      <c r="K855" s="31" t="s">
        <v>355</v>
      </c>
      <c r="L855" s="31" t="s">
        <v>356</v>
      </c>
    </row>
    <row r="856" spans="1:12" x14ac:dyDescent="0.25">
      <c r="A856" s="65">
        <v>2024</v>
      </c>
      <c r="B856" s="39">
        <v>45406</v>
      </c>
      <c r="C856" s="31" t="s">
        <v>1198</v>
      </c>
      <c r="D856" s="53">
        <v>18815</v>
      </c>
      <c r="E856" s="31" t="s">
        <v>236</v>
      </c>
      <c r="F856" s="31" t="s">
        <v>150</v>
      </c>
      <c r="G856" s="32">
        <v>3591740</v>
      </c>
      <c r="H856" s="33" t="s">
        <v>22</v>
      </c>
      <c r="I856" s="32">
        <v>287339</v>
      </c>
      <c r="J856" s="32">
        <v>3879079</v>
      </c>
      <c r="K856" s="31" t="s">
        <v>150</v>
      </c>
      <c r="L856" s="31" t="s">
        <v>151</v>
      </c>
    </row>
    <row r="857" spans="1:12" x14ac:dyDescent="0.25">
      <c r="A857" s="65">
        <v>2024</v>
      </c>
      <c r="B857" s="39">
        <v>45406</v>
      </c>
      <c r="C857" s="31" t="s">
        <v>1199</v>
      </c>
      <c r="D857" s="53">
        <v>18816</v>
      </c>
      <c r="E857" s="31" t="s">
        <v>236</v>
      </c>
      <c r="F857" s="31" t="s">
        <v>138</v>
      </c>
      <c r="G857" s="32">
        <v>2760940</v>
      </c>
      <c r="H857" s="33" t="s">
        <v>22</v>
      </c>
      <c r="I857" s="32">
        <v>220875</v>
      </c>
      <c r="J857" s="32">
        <v>2981815</v>
      </c>
      <c r="K857" s="31" t="s">
        <v>138</v>
      </c>
      <c r="L857" s="31" t="s">
        <v>139</v>
      </c>
    </row>
    <row r="858" spans="1:12" x14ac:dyDescent="0.25">
      <c r="A858" s="65">
        <v>2024</v>
      </c>
      <c r="B858" s="39">
        <v>45406</v>
      </c>
      <c r="C858" s="31" t="s">
        <v>1200</v>
      </c>
      <c r="D858" s="53">
        <v>18817</v>
      </c>
      <c r="E858" s="31" t="s">
        <v>236</v>
      </c>
      <c r="F858" s="31" t="s">
        <v>192</v>
      </c>
      <c r="G858" s="32">
        <v>16120220</v>
      </c>
      <c r="H858" s="33" t="s">
        <v>22</v>
      </c>
      <c r="I858" s="32">
        <v>1289618</v>
      </c>
      <c r="J858" s="32">
        <v>17409838</v>
      </c>
      <c r="K858" s="31" t="s">
        <v>192</v>
      </c>
      <c r="L858" s="31" t="s">
        <v>193</v>
      </c>
    </row>
    <row r="859" spans="1:12" x14ac:dyDescent="0.25">
      <c r="A859" s="65">
        <v>2024</v>
      </c>
      <c r="B859" s="39">
        <v>45406</v>
      </c>
      <c r="C859" s="31" t="s">
        <v>1201</v>
      </c>
      <c r="D859" s="53">
        <v>18818</v>
      </c>
      <c r="E859" s="31" t="s">
        <v>236</v>
      </c>
      <c r="F859" s="31" t="s">
        <v>142</v>
      </c>
      <c r="G859" s="32">
        <v>4054920</v>
      </c>
      <c r="H859" s="33" t="s">
        <v>22</v>
      </c>
      <c r="I859" s="32">
        <v>324394</v>
      </c>
      <c r="J859" s="32">
        <v>4379314</v>
      </c>
      <c r="K859" s="31" t="s">
        <v>142</v>
      </c>
      <c r="L859" s="31" t="s">
        <v>143</v>
      </c>
    </row>
    <row r="860" spans="1:12" x14ac:dyDescent="0.25">
      <c r="A860" s="65">
        <v>2024</v>
      </c>
      <c r="B860" s="39">
        <v>45406</v>
      </c>
      <c r="C860" s="31" t="s">
        <v>1202</v>
      </c>
      <c r="D860" s="53">
        <v>18819</v>
      </c>
      <c r="E860" s="31" t="s">
        <v>236</v>
      </c>
      <c r="F860" s="31" t="s">
        <v>136</v>
      </c>
      <c r="G860" s="32">
        <v>888460</v>
      </c>
      <c r="H860" s="33" t="s">
        <v>22</v>
      </c>
      <c r="I860" s="32">
        <v>71077</v>
      </c>
      <c r="J860" s="32">
        <v>959537</v>
      </c>
      <c r="K860" s="31" t="s">
        <v>136</v>
      </c>
      <c r="L860" s="31" t="s">
        <v>137</v>
      </c>
    </row>
    <row r="861" spans="1:12" x14ac:dyDescent="0.25">
      <c r="A861" s="65">
        <v>2024</v>
      </c>
      <c r="B861" s="39">
        <v>45406</v>
      </c>
      <c r="C861" s="31" t="s">
        <v>1203</v>
      </c>
      <c r="D861" s="53">
        <v>18820</v>
      </c>
      <c r="E861" s="31" t="s">
        <v>236</v>
      </c>
      <c r="F861" s="31" t="s">
        <v>166</v>
      </c>
      <c r="G861" s="32">
        <v>1351640</v>
      </c>
      <c r="H861" s="33" t="s">
        <v>22</v>
      </c>
      <c r="I861" s="32">
        <v>108131</v>
      </c>
      <c r="J861" s="32">
        <v>1459771</v>
      </c>
      <c r="K861" s="31" t="s">
        <v>166</v>
      </c>
      <c r="L861" s="31" t="s">
        <v>167</v>
      </c>
    </row>
    <row r="862" spans="1:12" x14ac:dyDescent="0.25">
      <c r="A862" s="65">
        <v>2024</v>
      </c>
      <c r="B862" s="39">
        <v>45406</v>
      </c>
      <c r="C862" s="31" t="s">
        <v>1204</v>
      </c>
      <c r="D862" s="53">
        <v>18821</v>
      </c>
      <c r="E862" s="31" t="s">
        <v>236</v>
      </c>
      <c r="F862" s="31" t="s">
        <v>146</v>
      </c>
      <c r="G862" s="32">
        <v>2571130</v>
      </c>
      <c r="H862" s="33" t="s">
        <v>22</v>
      </c>
      <c r="I862" s="32">
        <v>205690</v>
      </c>
      <c r="J862" s="32">
        <v>2776820</v>
      </c>
      <c r="K862" s="31" t="s">
        <v>146</v>
      </c>
      <c r="L862" s="31" t="s">
        <v>147</v>
      </c>
    </row>
    <row r="863" spans="1:12" x14ac:dyDescent="0.25">
      <c r="A863" s="65">
        <v>2024</v>
      </c>
      <c r="B863" s="39">
        <v>45406</v>
      </c>
      <c r="C863" s="31" t="s">
        <v>1205</v>
      </c>
      <c r="D863" s="53">
        <v>18822</v>
      </c>
      <c r="E863" s="31" t="s">
        <v>236</v>
      </c>
      <c r="F863" s="31" t="s">
        <v>144</v>
      </c>
      <c r="G863" s="32">
        <v>2063800</v>
      </c>
      <c r="H863" s="33" t="s">
        <v>22</v>
      </c>
      <c r="I863" s="32">
        <v>165104</v>
      </c>
      <c r="J863" s="32">
        <v>2228904</v>
      </c>
      <c r="K863" s="31" t="s">
        <v>144</v>
      </c>
      <c r="L863" s="31" t="s">
        <v>145</v>
      </c>
    </row>
    <row r="864" spans="1:12" x14ac:dyDescent="0.25">
      <c r="A864" s="65">
        <v>2024</v>
      </c>
      <c r="B864" s="39">
        <v>45407</v>
      </c>
      <c r="C864" s="31" t="s">
        <v>1206</v>
      </c>
      <c r="D864" s="53">
        <v>321</v>
      </c>
      <c r="E864" s="31" t="s">
        <v>315</v>
      </c>
      <c r="F864" s="31" t="s">
        <v>1207</v>
      </c>
      <c r="G864" s="32">
        <v>-1234030</v>
      </c>
      <c r="H864" s="33" t="s">
        <v>22</v>
      </c>
      <c r="I864" s="32">
        <v>-98722</v>
      </c>
      <c r="J864" s="32">
        <v>-1332752</v>
      </c>
      <c r="K864" s="31" t="s">
        <v>118</v>
      </c>
      <c r="L864" s="31" t="s">
        <v>119</v>
      </c>
    </row>
    <row r="865" spans="1:12" x14ac:dyDescent="0.25">
      <c r="A865" s="65">
        <v>2024</v>
      </c>
      <c r="B865" s="39">
        <v>45407</v>
      </c>
      <c r="C865" s="31" t="s">
        <v>1208</v>
      </c>
      <c r="D865" s="53">
        <v>11356</v>
      </c>
      <c r="E865" s="31" t="s">
        <v>239</v>
      </c>
      <c r="F865" s="31" t="s">
        <v>1209</v>
      </c>
      <c r="G865" s="32">
        <v>-703047</v>
      </c>
      <c r="H865" s="33" t="s">
        <v>22</v>
      </c>
      <c r="I865" s="32">
        <v>-56244</v>
      </c>
      <c r="J865" s="32">
        <v>-759291</v>
      </c>
      <c r="K865" s="31" t="s">
        <v>23</v>
      </c>
      <c r="L865" s="31" t="s">
        <v>24</v>
      </c>
    </row>
    <row r="866" spans="1:12" x14ac:dyDescent="0.25">
      <c r="A866" s="65">
        <v>2024</v>
      </c>
      <c r="B866" s="39">
        <v>45407</v>
      </c>
      <c r="C866" s="31" t="s">
        <v>1210</v>
      </c>
      <c r="D866" s="53">
        <v>11361</v>
      </c>
      <c r="E866" s="31" t="s">
        <v>239</v>
      </c>
      <c r="F866" s="31" t="s">
        <v>396</v>
      </c>
      <c r="G866" s="32">
        <v>-837136</v>
      </c>
      <c r="H866" s="33" t="s">
        <v>22</v>
      </c>
      <c r="I866" s="32">
        <v>-66971</v>
      </c>
      <c r="J866" s="32">
        <v>-904107</v>
      </c>
      <c r="K866" s="31" t="s">
        <v>23</v>
      </c>
      <c r="L866" s="31" t="s">
        <v>24</v>
      </c>
    </row>
    <row r="867" spans="1:12" x14ac:dyDescent="0.25">
      <c r="A867" s="65">
        <v>2024</v>
      </c>
      <c r="B867" s="39">
        <v>45407</v>
      </c>
      <c r="C867" s="31" t="s">
        <v>1211</v>
      </c>
      <c r="D867" s="53">
        <v>11395</v>
      </c>
      <c r="E867" s="31" t="s">
        <v>239</v>
      </c>
      <c r="F867" s="31" t="s">
        <v>1212</v>
      </c>
      <c r="G867" s="32">
        <v>-444232</v>
      </c>
      <c r="H867" s="33" t="s">
        <v>22</v>
      </c>
      <c r="I867" s="32">
        <v>-35539</v>
      </c>
      <c r="J867" s="32">
        <v>-479771</v>
      </c>
      <c r="K867" s="31" t="s">
        <v>23</v>
      </c>
      <c r="L867" s="31" t="s">
        <v>24</v>
      </c>
    </row>
    <row r="868" spans="1:12" x14ac:dyDescent="0.25">
      <c r="A868" s="65">
        <v>2024</v>
      </c>
      <c r="B868" s="39">
        <v>45407</v>
      </c>
      <c r="C868" s="31" t="s">
        <v>1213</v>
      </c>
      <c r="D868" s="53">
        <v>19382</v>
      </c>
      <c r="E868" s="31" t="s">
        <v>236</v>
      </c>
      <c r="F868" s="31" t="s">
        <v>196</v>
      </c>
      <c r="G868" s="32">
        <v>606310</v>
      </c>
      <c r="H868" s="33" t="s">
        <v>22</v>
      </c>
      <c r="I868" s="32">
        <v>48505</v>
      </c>
      <c r="J868" s="32">
        <v>654815</v>
      </c>
      <c r="K868" s="31" t="s">
        <v>196</v>
      </c>
      <c r="L868" s="31" t="s">
        <v>197</v>
      </c>
    </row>
    <row r="869" spans="1:12" x14ac:dyDescent="0.25">
      <c r="A869" s="65">
        <v>2024</v>
      </c>
      <c r="B869" s="39">
        <v>45407</v>
      </c>
      <c r="C869" s="31" t="s">
        <v>1214</v>
      </c>
      <c r="D869" s="53">
        <v>19572</v>
      </c>
      <c r="E869" s="31" t="s">
        <v>236</v>
      </c>
      <c r="F869" s="31" t="s">
        <v>422</v>
      </c>
      <c r="G869" s="32">
        <v>402888</v>
      </c>
      <c r="H869" s="33" t="s">
        <v>22</v>
      </c>
      <c r="I869" s="32">
        <v>32231</v>
      </c>
      <c r="J869" s="32">
        <v>435119</v>
      </c>
      <c r="K869" s="31" t="s">
        <v>23</v>
      </c>
      <c r="L869" s="31" t="s">
        <v>24</v>
      </c>
    </row>
    <row r="870" spans="1:12" x14ac:dyDescent="0.25">
      <c r="A870" s="65">
        <v>2024</v>
      </c>
      <c r="B870" s="39">
        <v>45407</v>
      </c>
      <c r="C870" s="31" t="s">
        <v>1215</v>
      </c>
      <c r="D870" s="53">
        <v>19574</v>
      </c>
      <c r="E870" s="31" t="s">
        <v>236</v>
      </c>
      <c r="F870" s="31" t="s">
        <v>62</v>
      </c>
      <c r="G870" s="32">
        <v>2008570</v>
      </c>
      <c r="H870" s="33" t="s">
        <v>22</v>
      </c>
      <c r="I870" s="32">
        <v>160686</v>
      </c>
      <c r="J870" s="32">
        <v>2169256</v>
      </c>
      <c r="K870" s="31" t="s">
        <v>23</v>
      </c>
      <c r="L870" s="31" t="s">
        <v>24</v>
      </c>
    </row>
    <row r="871" spans="1:12" x14ac:dyDescent="0.25">
      <c r="A871" s="65">
        <v>2024</v>
      </c>
      <c r="B871" s="39">
        <v>45407</v>
      </c>
      <c r="C871" s="31" t="s">
        <v>1216</v>
      </c>
      <c r="D871" s="53">
        <v>19577</v>
      </c>
      <c r="E871" s="31" t="s">
        <v>236</v>
      </c>
      <c r="F871" s="31" t="s">
        <v>368</v>
      </c>
      <c r="G871" s="32">
        <v>788614</v>
      </c>
      <c r="H871" s="33" t="s">
        <v>22</v>
      </c>
      <c r="I871" s="32">
        <v>63089</v>
      </c>
      <c r="J871" s="32">
        <v>851703</v>
      </c>
      <c r="K871" s="31" t="s">
        <v>23</v>
      </c>
      <c r="L871" s="31" t="s">
        <v>24</v>
      </c>
    </row>
    <row r="872" spans="1:12" x14ac:dyDescent="0.25">
      <c r="A872" s="65">
        <v>2024</v>
      </c>
      <c r="B872" s="39">
        <v>45407</v>
      </c>
      <c r="C872" s="31" t="s">
        <v>1217</v>
      </c>
      <c r="D872" s="53">
        <v>19578</v>
      </c>
      <c r="E872" s="31" t="s">
        <v>236</v>
      </c>
      <c r="F872" s="31" t="s">
        <v>378</v>
      </c>
      <c r="G872" s="32">
        <v>444230</v>
      </c>
      <c r="H872" s="33" t="s">
        <v>22</v>
      </c>
      <c r="I872" s="32">
        <v>35538</v>
      </c>
      <c r="J872" s="32">
        <v>479768</v>
      </c>
      <c r="K872" s="31" t="s">
        <v>23</v>
      </c>
      <c r="L872" s="31" t="s">
        <v>24</v>
      </c>
    </row>
    <row r="873" spans="1:12" x14ac:dyDescent="0.25">
      <c r="A873" s="65">
        <v>2024</v>
      </c>
      <c r="B873" s="39">
        <v>45407</v>
      </c>
      <c r="C873" s="31" t="s">
        <v>1218</v>
      </c>
      <c r="D873" s="53">
        <v>19579</v>
      </c>
      <c r="E873" s="31" t="s">
        <v>236</v>
      </c>
      <c r="F873" s="31" t="s">
        <v>369</v>
      </c>
      <c r="G873" s="32">
        <v>1059932</v>
      </c>
      <c r="H873" s="33" t="s">
        <v>22</v>
      </c>
      <c r="I873" s="32">
        <v>84795</v>
      </c>
      <c r="J873" s="32">
        <v>1144727</v>
      </c>
      <c r="K873" s="31" t="s">
        <v>23</v>
      </c>
      <c r="L873" s="31" t="s">
        <v>24</v>
      </c>
    </row>
    <row r="874" spans="1:12" x14ac:dyDescent="0.25">
      <c r="A874" s="65">
        <v>2024</v>
      </c>
      <c r="B874" s="39">
        <v>45407</v>
      </c>
      <c r="C874" s="31" t="s">
        <v>1219</v>
      </c>
      <c r="D874" s="53">
        <v>19581</v>
      </c>
      <c r="E874" s="31" t="s">
        <v>236</v>
      </c>
      <c r="F874" s="31" t="s">
        <v>548</v>
      </c>
      <c r="G874" s="32">
        <v>6345460</v>
      </c>
      <c r="H874" s="33" t="s">
        <v>22</v>
      </c>
      <c r="I874" s="32">
        <v>507637</v>
      </c>
      <c r="J874" s="32">
        <v>6853097</v>
      </c>
      <c r="K874" s="31" t="s">
        <v>77</v>
      </c>
      <c r="L874" s="31" t="s">
        <v>78</v>
      </c>
    </row>
    <row r="875" spans="1:12" x14ac:dyDescent="0.25">
      <c r="A875" s="65">
        <v>2024</v>
      </c>
      <c r="B875" s="39">
        <v>45407</v>
      </c>
      <c r="C875" s="31" t="s">
        <v>1220</v>
      </c>
      <c r="D875" s="53">
        <v>19582</v>
      </c>
      <c r="E875" s="31" t="s">
        <v>236</v>
      </c>
      <c r="F875" s="31" t="s">
        <v>404</v>
      </c>
      <c r="G875" s="32">
        <v>187248</v>
      </c>
      <c r="H875" s="33" t="s">
        <v>22</v>
      </c>
      <c r="I875" s="32">
        <v>14980</v>
      </c>
      <c r="J875" s="32">
        <v>202228</v>
      </c>
      <c r="K875" s="31" t="s">
        <v>23</v>
      </c>
      <c r="L875" s="31" t="s">
        <v>24</v>
      </c>
    </row>
    <row r="876" spans="1:12" x14ac:dyDescent="0.25">
      <c r="A876" s="65">
        <v>2024</v>
      </c>
      <c r="B876" s="39">
        <v>45407</v>
      </c>
      <c r="C876" s="31" t="s">
        <v>1221</v>
      </c>
      <c r="D876" s="53">
        <v>19583</v>
      </c>
      <c r="E876" s="31" t="s">
        <v>236</v>
      </c>
      <c r="F876" s="31" t="s">
        <v>58</v>
      </c>
      <c r="G876" s="32">
        <v>747392</v>
      </c>
      <c r="H876" s="33" t="s">
        <v>22</v>
      </c>
      <c r="I876" s="32">
        <v>59791</v>
      </c>
      <c r="J876" s="32">
        <v>807183</v>
      </c>
      <c r="K876" s="31" t="s">
        <v>23</v>
      </c>
      <c r="L876" s="31" t="s">
        <v>24</v>
      </c>
    </row>
    <row r="877" spans="1:12" x14ac:dyDescent="0.25">
      <c r="A877" s="65">
        <v>2024</v>
      </c>
      <c r="B877" s="39">
        <v>45407</v>
      </c>
      <c r="C877" s="31" t="s">
        <v>1222</v>
      </c>
      <c r="D877" s="53">
        <v>19584</v>
      </c>
      <c r="E877" s="31" t="s">
        <v>236</v>
      </c>
      <c r="F877" s="31" t="s">
        <v>379</v>
      </c>
      <c r="G877" s="32">
        <v>337794</v>
      </c>
      <c r="H877" s="33" t="s">
        <v>22</v>
      </c>
      <c r="I877" s="32">
        <v>27024</v>
      </c>
      <c r="J877" s="32">
        <v>364818</v>
      </c>
      <c r="K877" s="31" t="s">
        <v>23</v>
      </c>
      <c r="L877" s="31" t="s">
        <v>24</v>
      </c>
    </row>
    <row r="878" spans="1:12" x14ac:dyDescent="0.25">
      <c r="A878" s="65">
        <v>2024</v>
      </c>
      <c r="B878" s="39">
        <v>45407</v>
      </c>
      <c r="C878" s="31" t="s">
        <v>1223</v>
      </c>
      <c r="D878" s="53">
        <v>19585</v>
      </c>
      <c r="E878" s="31" t="s">
        <v>236</v>
      </c>
      <c r="F878" s="31" t="s">
        <v>128</v>
      </c>
      <c r="G878" s="32">
        <v>3023050</v>
      </c>
      <c r="H878" s="33" t="s">
        <v>22</v>
      </c>
      <c r="I878" s="32">
        <v>241844</v>
      </c>
      <c r="J878" s="32">
        <v>3264894</v>
      </c>
      <c r="K878" s="31" t="s">
        <v>128</v>
      </c>
      <c r="L878" s="31" t="s">
        <v>129</v>
      </c>
    </row>
    <row r="879" spans="1:12" x14ac:dyDescent="0.25">
      <c r="A879" s="65">
        <v>2024</v>
      </c>
      <c r="B879" s="39">
        <v>45407</v>
      </c>
      <c r="C879" s="31" t="s">
        <v>1224</v>
      </c>
      <c r="D879" s="53">
        <v>19586</v>
      </c>
      <c r="E879" s="31" t="s">
        <v>236</v>
      </c>
      <c r="F879" s="31" t="s">
        <v>335</v>
      </c>
      <c r="G879" s="32">
        <v>1007220</v>
      </c>
      <c r="H879" s="33" t="s">
        <v>22</v>
      </c>
      <c r="I879" s="32">
        <v>80578</v>
      </c>
      <c r="J879" s="32">
        <v>1087798</v>
      </c>
      <c r="K879" s="31" t="s">
        <v>23</v>
      </c>
      <c r="L879" s="31" t="s">
        <v>24</v>
      </c>
    </row>
    <row r="880" spans="1:12" x14ac:dyDescent="0.25">
      <c r="A880" s="65">
        <v>2024</v>
      </c>
      <c r="B880" s="39">
        <v>45407</v>
      </c>
      <c r="C880" s="31" t="s">
        <v>1225</v>
      </c>
      <c r="D880" s="53">
        <v>19587</v>
      </c>
      <c r="E880" s="31" t="s">
        <v>236</v>
      </c>
      <c r="F880" s="31" t="s">
        <v>198</v>
      </c>
      <c r="G880" s="32">
        <v>1785700</v>
      </c>
      <c r="H880" s="33" t="s">
        <v>22</v>
      </c>
      <c r="I880" s="32">
        <v>142856</v>
      </c>
      <c r="J880" s="32">
        <v>1928556</v>
      </c>
      <c r="K880" s="31" t="s">
        <v>77</v>
      </c>
      <c r="L880" s="31" t="s">
        <v>78</v>
      </c>
    </row>
    <row r="881" spans="1:12" x14ac:dyDescent="0.25">
      <c r="A881" s="65">
        <v>2024</v>
      </c>
      <c r="B881" s="39">
        <v>45407</v>
      </c>
      <c r="C881" s="31" t="s">
        <v>1226</v>
      </c>
      <c r="D881" s="53">
        <v>19588</v>
      </c>
      <c r="E881" s="31" t="s">
        <v>236</v>
      </c>
      <c r="F881" s="31" t="s">
        <v>198</v>
      </c>
      <c r="G881" s="32">
        <v>1776920</v>
      </c>
      <c r="H881" s="33" t="s">
        <v>22</v>
      </c>
      <c r="I881" s="32">
        <v>142154</v>
      </c>
      <c r="J881" s="32">
        <v>1919074</v>
      </c>
      <c r="K881" s="31" t="s">
        <v>77</v>
      </c>
      <c r="L881" s="31" t="s">
        <v>78</v>
      </c>
    </row>
    <row r="882" spans="1:12" x14ac:dyDescent="0.25">
      <c r="A882" s="65">
        <v>2024</v>
      </c>
      <c r="B882" s="39">
        <v>45407</v>
      </c>
      <c r="C882" s="31" t="s">
        <v>1227</v>
      </c>
      <c r="D882" s="53">
        <v>19590</v>
      </c>
      <c r="E882" s="31" t="s">
        <v>236</v>
      </c>
      <c r="F882" s="31" t="s">
        <v>324</v>
      </c>
      <c r="G882" s="32">
        <v>829528</v>
      </c>
      <c r="H882" s="33" t="s">
        <v>22</v>
      </c>
      <c r="I882" s="32">
        <v>66362</v>
      </c>
      <c r="J882" s="32">
        <v>895890</v>
      </c>
      <c r="K882" s="31" t="s">
        <v>23</v>
      </c>
      <c r="L882" s="31" t="s">
        <v>24</v>
      </c>
    </row>
    <row r="883" spans="1:12" x14ac:dyDescent="0.25">
      <c r="A883" s="65">
        <v>2024</v>
      </c>
      <c r="B883" s="39">
        <v>45407</v>
      </c>
      <c r="C883" s="31" t="s">
        <v>1228</v>
      </c>
      <c r="D883" s="53">
        <v>19591</v>
      </c>
      <c r="E883" s="31" t="s">
        <v>236</v>
      </c>
      <c r="F883" s="31" t="s">
        <v>255</v>
      </c>
      <c r="G883" s="32">
        <v>810984</v>
      </c>
      <c r="H883" s="33" t="s">
        <v>22</v>
      </c>
      <c r="I883" s="32">
        <v>64879</v>
      </c>
      <c r="J883" s="32">
        <v>875863</v>
      </c>
      <c r="K883" s="31" t="s">
        <v>23</v>
      </c>
      <c r="L883" s="31" t="s">
        <v>24</v>
      </c>
    </row>
    <row r="884" spans="1:12" x14ac:dyDescent="0.25">
      <c r="A884" s="65">
        <v>2024</v>
      </c>
      <c r="B884" s="39">
        <v>45407</v>
      </c>
      <c r="C884" s="31" t="s">
        <v>1229</v>
      </c>
      <c r="D884" s="53">
        <v>19594</v>
      </c>
      <c r="E884" s="31" t="s">
        <v>236</v>
      </c>
      <c r="F884" s="31" t="s">
        <v>100</v>
      </c>
      <c r="G884" s="32">
        <v>1239438</v>
      </c>
      <c r="H884" s="33" t="s">
        <v>22</v>
      </c>
      <c r="I884" s="32">
        <v>99155</v>
      </c>
      <c r="J884" s="32">
        <v>1338593</v>
      </c>
      <c r="K884" s="31" t="s">
        <v>101</v>
      </c>
      <c r="L884" s="31" t="s">
        <v>102</v>
      </c>
    </row>
    <row r="885" spans="1:12" x14ac:dyDescent="0.25">
      <c r="A885" s="65">
        <v>2024</v>
      </c>
      <c r="B885" s="39">
        <v>45407</v>
      </c>
      <c r="C885" s="31" t="s">
        <v>1230</v>
      </c>
      <c r="D885" s="53">
        <v>19595</v>
      </c>
      <c r="E885" s="31" t="s">
        <v>236</v>
      </c>
      <c r="F885" s="31" t="s">
        <v>502</v>
      </c>
      <c r="G885" s="32">
        <v>1942993</v>
      </c>
      <c r="H885" s="33" t="s">
        <v>22</v>
      </c>
      <c r="I885" s="32">
        <v>155439</v>
      </c>
      <c r="J885" s="32">
        <v>2098432</v>
      </c>
      <c r="K885" s="31" t="s">
        <v>181</v>
      </c>
      <c r="L885" s="31" t="s">
        <v>182</v>
      </c>
    </row>
    <row r="886" spans="1:12" x14ac:dyDescent="0.25">
      <c r="A886" s="65">
        <v>2024</v>
      </c>
      <c r="B886" s="39">
        <v>45407</v>
      </c>
      <c r="C886" s="31" t="s">
        <v>1231</v>
      </c>
      <c r="D886" s="53">
        <v>19596</v>
      </c>
      <c r="E886" s="31" t="s">
        <v>236</v>
      </c>
      <c r="F886" s="31" t="s">
        <v>87</v>
      </c>
      <c r="G886" s="32">
        <v>1390280</v>
      </c>
      <c r="H886" s="33" t="s">
        <v>22</v>
      </c>
      <c r="I886" s="32">
        <v>111222</v>
      </c>
      <c r="J886" s="32">
        <v>1501502</v>
      </c>
      <c r="K886" s="31" t="s">
        <v>87</v>
      </c>
      <c r="L886" s="31" t="s">
        <v>88</v>
      </c>
    </row>
    <row r="887" spans="1:12" x14ac:dyDescent="0.25">
      <c r="A887" s="65">
        <v>2024</v>
      </c>
      <c r="B887" s="39">
        <v>45407</v>
      </c>
      <c r="C887" s="31" t="s">
        <v>1232</v>
      </c>
      <c r="D887" s="53">
        <v>19598</v>
      </c>
      <c r="E887" s="31" t="s">
        <v>236</v>
      </c>
      <c r="F887" s="31" t="s">
        <v>265</v>
      </c>
      <c r="G887" s="32">
        <v>694992</v>
      </c>
      <c r="H887" s="33" t="s">
        <v>22</v>
      </c>
      <c r="I887" s="32">
        <v>55599</v>
      </c>
      <c r="J887" s="32">
        <v>750591</v>
      </c>
      <c r="K887" s="31" t="s">
        <v>44</v>
      </c>
      <c r="L887" s="31" t="s">
        <v>45</v>
      </c>
    </row>
    <row r="888" spans="1:12" x14ac:dyDescent="0.25">
      <c r="A888" s="65">
        <v>2024</v>
      </c>
      <c r="B888" s="39">
        <v>45407</v>
      </c>
      <c r="C888" s="31" t="s">
        <v>1233</v>
      </c>
      <c r="D888" s="53">
        <v>19599</v>
      </c>
      <c r="E888" s="31" t="s">
        <v>236</v>
      </c>
      <c r="F888" s="31" t="s">
        <v>1234</v>
      </c>
      <c r="G888" s="32">
        <v>3473715</v>
      </c>
      <c r="H888" s="33" t="s">
        <v>22</v>
      </c>
      <c r="I888" s="32">
        <v>277897</v>
      </c>
      <c r="J888" s="32">
        <v>3751612</v>
      </c>
      <c r="K888" s="31" t="s">
        <v>202</v>
      </c>
      <c r="L888" s="31" t="s">
        <v>203</v>
      </c>
    </row>
    <row r="889" spans="1:12" x14ac:dyDescent="0.25">
      <c r="A889" s="65">
        <v>2024</v>
      </c>
      <c r="B889" s="39">
        <v>45407</v>
      </c>
      <c r="C889" s="31" t="s">
        <v>1235</v>
      </c>
      <c r="D889" s="53">
        <v>19732</v>
      </c>
      <c r="E889" s="31" t="s">
        <v>236</v>
      </c>
      <c r="F889" s="31" t="s">
        <v>282</v>
      </c>
      <c r="G889" s="32">
        <v>624160</v>
      </c>
      <c r="H889" s="33" t="s">
        <v>22</v>
      </c>
      <c r="I889" s="32">
        <v>49933</v>
      </c>
      <c r="J889" s="32">
        <v>674093</v>
      </c>
      <c r="K889" s="31" t="s">
        <v>282</v>
      </c>
      <c r="L889" s="31" t="s">
        <v>283</v>
      </c>
    </row>
    <row r="890" spans="1:12" x14ac:dyDescent="0.25">
      <c r="A890" s="65">
        <v>2024</v>
      </c>
      <c r="B890" s="39">
        <v>45407</v>
      </c>
      <c r="C890" s="31" t="s">
        <v>1236</v>
      </c>
      <c r="D890" s="53">
        <v>19733</v>
      </c>
      <c r="E890" s="31" t="s">
        <v>236</v>
      </c>
      <c r="F890" s="31" t="s">
        <v>153</v>
      </c>
      <c r="G890" s="32">
        <v>2085420</v>
      </c>
      <c r="H890" s="33" t="s">
        <v>22</v>
      </c>
      <c r="I890" s="32">
        <v>166834</v>
      </c>
      <c r="J890" s="32">
        <v>2252254</v>
      </c>
      <c r="K890" s="31" t="s">
        <v>153</v>
      </c>
      <c r="L890" s="31" t="s">
        <v>154</v>
      </c>
    </row>
    <row r="891" spans="1:12" x14ac:dyDescent="0.25">
      <c r="A891" s="65">
        <v>2024</v>
      </c>
      <c r="B891" s="39">
        <v>45407</v>
      </c>
      <c r="C891" s="31" t="s">
        <v>1237</v>
      </c>
      <c r="D891" s="53">
        <v>19735</v>
      </c>
      <c r="E891" s="31" t="s">
        <v>236</v>
      </c>
      <c r="F891" s="31" t="s">
        <v>33</v>
      </c>
      <c r="G891" s="32">
        <v>6128680</v>
      </c>
      <c r="H891" s="33" t="s">
        <v>22</v>
      </c>
      <c r="I891" s="32">
        <v>490294</v>
      </c>
      <c r="J891" s="32">
        <v>6618974</v>
      </c>
      <c r="K891" s="31" t="s">
        <v>33</v>
      </c>
      <c r="L891" s="31" t="s">
        <v>34</v>
      </c>
    </row>
    <row r="892" spans="1:12" x14ac:dyDescent="0.25">
      <c r="A892" s="65">
        <v>2024</v>
      </c>
      <c r="B892" s="39">
        <v>45407</v>
      </c>
      <c r="C892" s="31" t="s">
        <v>1238</v>
      </c>
      <c r="D892" s="53">
        <v>19737</v>
      </c>
      <c r="E892" s="31" t="s">
        <v>236</v>
      </c>
      <c r="F892" s="31" t="s">
        <v>31</v>
      </c>
      <c r="G892" s="32">
        <v>1912850</v>
      </c>
      <c r="H892" s="33" t="s">
        <v>22</v>
      </c>
      <c r="I892" s="32">
        <v>153028</v>
      </c>
      <c r="J892" s="32">
        <v>2065878</v>
      </c>
      <c r="K892" s="31" t="s">
        <v>31</v>
      </c>
      <c r="L892" s="31" t="s">
        <v>32</v>
      </c>
    </row>
    <row r="893" spans="1:12" x14ac:dyDescent="0.25">
      <c r="A893" s="65">
        <v>2024</v>
      </c>
      <c r="B893" s="39">
        <v>45407</v>
      </c>
      <c r="C893" s="31" t="s">
        <v>1239</v>
      </c>
      <c r="D893" s="53">
        <v>19739</v>
      </c>
      <c r="E893" s="31" t="s">
        <v>236</v>
      </c>
      <c r="F893" s="31" t="s">
        <v>183</v>
      </c>
      <c r="G893" s="32">
        <v>1652361</v>
      </c>
      <c r="H893" s="33" t="s">
        <v>22</v>
      </c>
      <c r="I893" s="32">
        <v>132189</v>
      </c>
      <c r="J893" s="32">
        <v>1784550</v>
      </c>
      <c r="K893" s="31" t="s">
        <v>183</v>
      </c>
      <c r="L893" s="31" t="s">
        <v>184</v>
      </c>
    </row>
    <row r="894" spans="1:12" x14ac:dyDescent="0.25">
      <c r="A894" s="65">
        <v>2024</v>
      </c>
      <c r="B894" s="39">
        <v>45407</v>
      </c>
      <c r="C894" s="31" t="s">
        <v>1240</v>
      </c>
      <c r="D894" s="53">
        <v>19741</v>
      </c>
      <c r="E894" s="31" t="s">
        <v>236</v>
      </c>
      <c r="F894" s="31" t="s">
        <v>221</v>
      </c>
      <c r="G894" s="32">
        <v>621922</v>
      </c>
      <c r="H894" s="33" t="s">
        <v>22</v>
      </c>
      <c r="I894" s="32">
        <v>49754</v>
      </c>
      <c r="J894" s="32">
        <v>671676</v>
      </c>
      <c r="K894" s="31" t="s">
        <v>221</v>
      </c>
      <c r="L894" s="31" t="s">
        <v>222</v>
      </c>
    </row>
    <row r="895" spans="1:12" x14ac:dyDescent="0.25">
      <c r="A895" s="65">
        <v>2024</v>
      </c>
      <c r="B895" s="39">
        <v>45407</v>
      </c>
      <c r="C895" s="31" t="s">
        <v>1241</v>
      </c>
      <c r="D895" s="53">
        <v>19742</v>
      </c>
      <c r="E895" s="31" t="s">
        <v>236</v>
      </c>
      <c r="F895" s="31" t="s">
        <v>656</v>
      </c>
      <c r="G895" s="32">
        <v>888460</v>
      </c>
      <c r="H895" s="33" t="s">
        <v>22</v>
      </c>
      <c r="I895" s="32">
        <v>71077</v>
      </c>
      <c r="J895" s="32">
        <v>959537</v>
      </c>
      <c r="K895" s="31" t="s">
        <v>656</v>
      </c>
      <c r="L895" s="31" t="s">
        <v>657</v>
      </c>
    </row>
    <row r="896" spans="1:12" x14ac:dyDescent="0.25">
      <c r="A896" s="65">
        <v>2024</v>
      </c>
      <c r="B896" s="39">
        <v>45408</v>
      </c>
      <c r="C896" s="31" t="s">
        <v>1242</v>
      </c>
      <c r="D896" s="53">
        <v>254</v>
      </c>
      <c r="E896" s="31" t="s">
        <v>1243</v>
      </c>
      <c r="F896" s="31" t="s">
        <v>1244</v>
      </c>
      <c r="G896" s="32">
        <v>-151701</v>
      </c>
      <c r="H896" s="33" t="s">
        <v>22</v>
      </c>
      <c r="I896" s="32">
        <v>-12136</v>
      </c>
      <c r="J896" s="32">
        <v>-163837</v>
      </c>
      <c r="K896" s="31" t="s">
        <v>420</v>
      </c>
      <c r="L896" s="31" t="s">
        <v>421</v>
      </c>
    </row>
    <row r="897" spans="1:12" x14ac:dyDescent="0.25">
      <c r="A897" s="65">
        <v>2024</v>
      </c>
      <c r="B897" s="39">
        <v>45408</v>
      </c>
      <c r="C897" s="31" t="s">
        <v>1245</v>
      </c>
      <c r="D897" s="53">
        <v>11497</v>
      </c>
      <c r="E897" s="31" t="s">
        <v>239</v>
      </c>
      <c r="F897" s="31" t="s">
        <v>1246</v>
      </c>
      <c r="G897" s="32">
        <v>-321160</v>
      </c>
      <c r="H897" s="33" t="s">
        <v>22</v>
      </c>
      <c r="I897" s="32">
        <v>-25693</v>
      </c>
      <c r="J897" s="32">
        <v>-346853</v>
      </c>
      <c r="K897" s="31" t="s">
        <v>23</v>
      </c>
      <c r="L897" s="31" t="s">
        <v>24</v>
      </c>
    </row>
    <row r="898" spans="1:12" x14ac:dyDescent="0.25">
      <c r="A898" s="65">
        <v>2024</v>
      </c>
      <c r="B898" s="39">
        <v>45408</v>
      </c>
      <c r="C898" s="31" t="s">
        <v>1247</v>
      </c>
      <c r="D898" s="53">
        <v>11498</v>
      </c>
      <c r="E898" s="31" t="s">
        <v>239</v>
      </c>
      <c r="F898" s="31" t="s">
        <v>424</v>
      </c>
      <c r="G898" s="32">
        <v>-181482</v>
      </c>
      <c r="H898" s="33" t="s">
        <v>22</v>
      </c>
      <c r="I898" s="32">
        <v>-14519</v>
      </c>
      <c r="J898" s="32">
        <v>-196001</v>
      </c>
      <c r="K898" s="31" t="s">
        <v>23</v>
      </c>
      <c r="L898" s="31" t="s">
        <v>24</v>
      </c>
    </row>
    <row r="899" spans="1:12" x14ac:dyDescent="0.25">
      <c r="A899" s="65">
        <v>2024</v>
      </c>
      <c r="B899" s="39">
        <v>45408</v>
      </c>
      <c r="C899" s="31" t="s">
        <v>1248</v>
      </c>
      <c r="D899" s="53">
        <v>19766</v>
      </c>
      <c r="E899" s="31" t="s">
        <v>236</v>
      </c>
      <c r="F899" s="31" t="s">
        <v>252</v>
      </c>
      <c r="G899" s="32">
        <v>961530</v>
      </c>
      <c r="H899" s="33" t="s">
        <v>22</v>
      </c>
      <c r="I899" s="32">
        <v>76922</v>
      </c>
      <c r="J899" s="32">
        <v>1038452</v>
      </c>
      <c r="K899" s="31" t="s">
        <v>23</v>
      </c>
      <c r="L899" s="31" t="s">
        <v>24</v>
      </c>
    </row>
    <row r="900" spans="1:12" x14ac:dyDescent="0.25">
      <c r="A900" s="65">
        <v>2024</v>
      </c>
      <c r="B900" s="39">
        <v>45408</v>
      </c>
      <c r="C900" s="31" t="s">
        <v>1249</v>
      </c>
      <c r="D900" s="53">
        <v>19767</v>
      </c>
      <c r="E900" s="31" t="s">
        <v>236</v>
      </c>
      <c r="F900" s="31" t="s">
        <v>344</v>
      </c>
      <c r="G900" s="32">
        <v>738405</v>
      </c>
      <c r="H900" s="33" t="s">
        <v>22</v>
      </c>
      <c r="I900" s="32">
        <v>59072</v>
      </c>
      <c r="J900" s="32">
        <v>797477</v>
      </c>
      <c r="K900" s="31" t="s">
        <v>23</v>
      </c>
      <c r="L900" s="31" t="s">
        <v>24</v>
      </c>
    </row>
    <row r="901" spans="1:12" x14ac:dyDescent="0.25">
      <c r="A901" s="65">
        <v>2024</v>
      </c>
      <c r="B901" s="39">
        <v>45408</v>
      </c>
      <c r="C901" s="31" t="s">
        <v>1250</v>
      </c>
      <c r="D901" s="53">
        <v>19768</v>
      </c>
      <c r="E901" s="31" t="s">
        <v>236</v>
      </c>
      <c r="F901" s="31" t="s">
        <v>380</v>
      </c>
      <c r="G901" s="32">
        <v>2213208</v>
      </c>
      <c r="H901" s="33" t="s">
        <v>22</v>
      </c>
      <c r="I901" s="32">
        <v>177057</v>
      </c>
      <c r="J901" s="32">
        <v>2390265</v>
      </c>
      <c r="K901" s="31" t="s">
        <v>23</v>
      </c>
      <c r="L901" s="31" t="s">
        <v>24</v>
      </c>
    </row>
    <row r="902" spans="1:12" x14ac:dyDescent="0.25">
      <c r="A902" s="65">
        <v>2024</v>
      </c>
      <c r="B902" s="39">
        <v>45408</v>
      </c>
      <c r="C902" s="31" t="s">
        <v>1251</v>
      </c>
      <c r="D902" s="53">
        <v>19769</v>
      </c>
      <c r="E902" s="31" t="s">
        <v>236</v>
      </c>
      <c r="F902" s="31" t="s">
        <v>391</v>
      </c>
      <c r="G902" s="32">
        <v>177692</v>
      </c>
      <c r="H902" s="33" t="s">
        <v>22</v>
      </c>
      <c r="I902" s="32">
        <v>14215</v>
      </c>
      <c r="J902" s="32">
        <v>191907</v>
      </c>
      <c r="K902" s="31" t="s">
        <v>23</v>
      </c>
      <c r="L902" s="31" t="s">
        <v>24</v>
      </c>
    </row>
    <row r="903" spans="1:12" x14ac:dyDescent="0.25">
      <c r="A903" s="65">
        <v>2024</v>
      </c>
      <c r="B903" s="39">
        <v>45408</v>
      </c>
      <c r="C903" s="31" t="s">
        <v>1252</v>
      </c>
      <c r="D903" s="53">
        <v>19771</v>
      </c>
      <c r="E903" s="31" t="s">
        <v>236</v>
      </c>
      <c r="F903" s="31" t="s">
        <v>89</v>
      </c>
      <c r="G903" s="32">
        <v>3490200</v>
      </c>
      <c r="H903" s="33" t="s">
        <v>22</v>
      </c>
      <c r="I903" s="32">
        <v>279216</v>
      </c>
      <c r="J903" s="32">
        <v>3769416</v>
      </c>
      <c r="K903" s="31" t="s">
        <v>89</v>
      </c>
      <c r="L903" s="31" t="s">
        <v>90</v>
      </c>
    </row>
    <row r="904" spans="1:12" x14ac:dyDescent="0.25">
      <c r="A904" s="65">
        <v>2024</v>
      </c>
      <c r="B904" s="39">
        <v>45408</v>
      </c>
      <c r="C904" s="31" t="s">
        <v>1253</v>
      </c>
      <c r="D904" s="53">
        <v>19772</v>
      </c>
      <c r="E904" s="31" t="s">
        <v>236</v>
      </c>
      <c r="F904" s="31" t="s">
        <v>273</v>
      </c>
      <c r="G904" s="32">
        <v>4982272</v>
      </c>
      <c r="H904" s="33" t="s">
        <v>22</v>
      </c>
      <c r="I904" s="32">
        <v>398582</v>
      </c>
      <c r="J904" s="32">
        <v>5380854</v>
      </c>
      <c r="K904" s="31" t="s">
        <v>273</v>
      </c>
      <c r="L904" s="31" t="s">
        <v>98</v>
      </c>
    </row>
    <row r="905" spans="1:12" x14ac:dyDescent="0.25">
      <c r="A905" s="65">
        <v>2024</v>
      </c>
      <c r="B905" s="39">
        <v>45408</v>
      </c>
      <c r="C905" s="31" t="s">
        <v>1254</v>
      </c>
      <c r="D905" s="53">
        <v>19773</v>
      </c>
      <c r="E905" s="31" t="s">
        <v>236</v>
      </c>
      <c r="F905" s="31" t="s">
        <v>99</v>
      </c>
      <c r="G905" s="32">
        <v>1733220</v>
      </c>
      <c r="H905" s="33" t="s">
        <v>22</v>
      </c>
      <c r="I905" s="32">
        <v>138658</v>
      </c>
      <c r="J905" s="32">
        <v>1871878</v>
      </c>
      <c r="K905" s="31" t="s">
        <v>23</v>
      </c>
      <c r="L905" s="31" t="s">
        <v>24</v>
      </c>
    </row>
    <row r="906" spans="1:12" x14ac:dyDescent="0.25">
      <c r="A906" s="65">
        <v>2024</v>
      </c>
      <c r="B906" s="39">
        <v>45408</v>
      </c>
      <c r="C906" s="31" t="s">
        <v>1255</v>
      </c>
      <c r="D906" s="53">
        <v>19776</v>
      </c>
      <c r="E906" s="31" t="s">
        <v>236</v>
      </c>
      <c r="F906" s="31" t="s">
        <v>69</v>
      </c>
      <c r="G906" s="32">
        <v>578618</v>
      </c>
      <c r="H906" s="33" t="s">
        <v>22</v>
      </c>
      <c r="I906" s="32">
        <v>46289</v>
      </c>
      <c r="J906" s="32">
        <v>624907</v>
      </c>
      <c r="K906" s="31" t="s">
        <v>23</v>
      </c>
      <c r="L906" s="31" t="s">
        <v>24</v>
      </c>
    </row>
    <row r="907" spans="1:12" x14ac:dyDescent="0.25">
      <c r="A907" s="65">
        <v>2024</v>
      </c>
      <c r="B907" s="39">
        <v>45408</v>
      </c>
      <c r="C907" s="31" t="s">
        <v>1256</v>
      </c>
      <c r="D907" s="53">
        <v>19777</v>
      </c>
      <c r="E907" s="31" t="s">
        <v>236</v>
      </c>
      <c r="F907" s="31" t="s">
        <v>69</v>
      </c>
      <c r="G907" s="32">
        <v>371250</v>
      </c>
      <c r="H907" s="33" t="s">
        <v>22</v>
      </c>
      <c r="I907" s="32">
        <v>29700</v>
      </c>
      <c r="J907" s="32">
        <v>400950</v>
      </c>
      <c r="K907" s="31" t="s">
        <v>23</v>
      </c>
      <c r="L907" s="31" t="s">
        <v>24</v>
      </c>
    </row>
    <row r="908" spans="1:12" x14ac:dyDescent="0.25">
      <c r="A908" s="65">
        <v>2024</v>
      </c>
      <c r="B908" s="39">
        <v>45408</v>
      </c>
      <c r="C908" s="31" t="s">
        <v>1257</v>
      </c>
      <c r="D908" s="53">
        <v>19778</v>
      </c>
      <c r="E908" s="31" t="s">
        <v>236</v>
      </c>
      <c r="F908" s="31" t="s">
        <v>268</v>
      </c>
      <c r="G908" s="32">
        <v>418401</v>
      </c>
      <c r="H908" s="33" t="s">
        <v>22</v>
      </c>
      <c r="I908" s="32">
        <v>33472</v>
      </c>
      <c r="J908" s="32">
        <v>451873</v>
      </c>
      <c r="K908" s="31" t="s">
        <v>23</v>
      </c>
      <c r="L908" s="31" t="s">
        <v>24</v>
      </c>
    </row>
    <row r="909" spans="1:12" x14ac:dyDescent="0.25">
      <c r="A909" s="65">
        <v>2024</v>
      </c>
      <c r="B909" s="39">
        <v>45408</v>
      </c>
      <c r="C909" s="31" t="s">
        <v>1258</v>
      </c>
      <c r="D909" s="53">
        <v>19792</v>
      </c>
      <c r="E909" s="31" t="s">
        <v>236</v>
      </c>
      <c r="F909" s="31" t="s">
        <v>171</v>
      </c>
      <c r="G909" s="32">
        <v>2738830</v>
      </c>
      <c r="H909" s="33" t="s">
        <v>22</v>
      </c>
      <c r="I909" s="32">
        <v>219106</v>
      </c>
      <c r="J909" s="32">
        <v>2957936</v>
      </c>
      <c r="K909" s="31" t="s">
        <v>77</v>
      </c>
      <c r="L909" s="31" t="s">
        <v>78</v>
      </c>
    </row>
    <row r="910" spans="1:12" x14ac:dyDescent="0.25">
      <c r="A910" s="65">
        <v>2024</v>
      </c>
      <c r="B910" s="39">
        <v>45408</v>
      </c>
      <c r="C910" s="31" t="s">
        <v>1259</v>
      </c>
      <c r="D910" s="53">
        <v>19793</v>
      </c>
      <c r="E910" s="31" t="s">
        <v>236</v>
      </c>
      <c r="F910" s="31" t="s">
        <v>111</v>
      </c>
      <c r="G910" s="32">
        <v>479827</v>
      </c>
      <c r="H910" s="33" t="s">
        <v>22</v>
      </c>
      <c r="I910" s="32">
        <v>38386</v>
      </c>
      <c r="J910" s="32">
        <v>518213</v>
      </c>
      <c r="K910" s="31" t="s">
        <v>23</v>
      </c>
      <c r="L910" s="31" t="s">
        <v>24</v>
      </c>
    </row>
    <row r="911" spans="1:12" x14ac:dyDescent="0.25">
      <c r="A911" s="65">
        <v>2024</v>
      </c>
      <c r="B911" s="39">
        <v>45408</v>
      </c>
      <c r="C911" s="31" t="s">
        <v>1260</v>
      </c>
      <c r="D911" s="53">
        <v>19864</v>
      </c>
      <c r="E911" s="31" t="s">
        <v>236</v>
      </c>
      <c r="F911" s="31" t="s">
        <v>1261</v>
      </c>
      <c r="G911" s="32">
        <v>10643220</v>
      </c>
      <c r="H911" s="33" t="s">
        <v>22</v>
      </c>
      <c r="I911" s="32">
        <v>851458</v>
      </c>
      <c r="J911" s="32">
        <v>11494678</v>
      </c>
      <c r="K911" s="31" t="s">
        <v>75</v>
      </c>
      <c r="L911" s="31" t="s">
        <v>76</v>
      </c>
    </row>
    <row r="912" spans="1:12" x14ac:dyDescent="0.25">
      <c r="A912" s="65">
        <v>2024</v>
      </c>
      <c r="B912" s="39">
        <v>45408</v>
      </c>
      <c r="C912" s="31" t="s">
        <v>1262</v>
      </c>
      <c r="D912" s="53">
        <v>19972</v>
      </c>
      <c r="E912" s="31" t="s">
        <v>236</v>
      </c>
      <c r="F912" s="31" t="s">
        <v>46</v>
      </c>
      <c r="G912" s="32">
        <v>734310</v>
      </c>
      <c r="H912" s="33" t="s">
        <v>22</v>
      </c>
      <c r="I912" s="32">
        <v>58745</v>
      </c>
      <c r="J912" s="32">
        <v>793055</v>
      </c>
      <c r="K912" s="31" t="s">
        <v>44</v>
      </c>
      <c r="L912" s="31" t="s">
        <v>45</v>
      </c>
    </row>
    <row r="913" spans="1:12" x14ac:dyDescent="0.25">
      <c r="A913" s="65">
        <v>2024</v>
      </c>
      <c r="B913" s="39">
        <v>45408</v>
      </c>
      <c r="C913" s="31" t="s">
        <v>1263</v>
      </c>
      <c r="D913" s="53">
        <v>19974</v>
      </c>
      <c r="E913" s="31" t="s">
        <v>236</v>
      </c>
      <c r="F913" s="31" t="s">
        <v>282</v>
      </c>
      <c r="G913" s="32">
        <v>888460</v>
      </c>
      <c r="H913" s="33" t="s">
        <v>22</v>
      </c>
      <c r="I913" s="32">
        <v>71077</v>
      </c>
      <c r="J913" s="32">
        <v>959537</v>
      </c>
      <c r="K913" s="31" t="s">
        <v>282</v>
      </c>
      <c r="L913" s="31" t="s">
        <v>283</v>
      </c>
    </row>
    <row r="914" spans="1:12" x14ac:dyDescent="0.25">
      <c r="A914" s="65">
        <v>2024</v>
      </c>
      <c r="B914" s="39">
        <v>45408</v>
      </c>
      <c r="C914" s="31" t="s">
        <v>1264</v>
      </c>
      <c r="D914" s="53">
        <v>19975</v>
      </c>
      <c r="E914" s="31" t="s">
        <v>236</v>
      </c>
      <c r="F914" s="31" t="s">
        <v>292</v>
      </c>
      <c r="G914" s="32">
        <v>2813430</v>
      </c>
      <c r="H914" s="33" t="s">
        <v>22</v>
      </c>
      <c r="I914" s="32">
        <v>225074</v>
      </c>
      <c r="J914" s="32">
        <v>3038504</v>
      </c>
      <c r="K914" s="31" t="s">
        <v>44</v>
      </c>
      <c r="L914" s="31" t="s">
        <v>45</v>
      </c>
    </row>
    <row r="915" spans="1:12" x14ac:dyDescent="0.25">
      <c r="A915" s="65">
        <v>2024</v>
      </c>
      <c r="B915" s="39">
        <v>45409</v>
      </c>
      <c r="C915" s="31" t="s">
        <v>1267</v>
      </c>
      <c r="D915" s="53">
        <v>197</v>
      </c>
      <c r="E915" s="31" t="s">
        <v>1268</v>
      </c>
      <c r="F915" s="31" t="s">
        <v>1269</v>
      </c>
      <c r="G915" s="32">
        <v>-88200</v>
      </c>
      <c r="H915" s="33" t="s">
        <v>22</v>
      </c>
      <c r="I915" s="32">
        <v>-7056</v>
      </c>
      <c r="J915" s="32">
        <v>-95256</v>
      </c>
      <c r="K915" s="31" t="s">
        <v>1270</v>
      </c>
      <c r="L915" s="31" t="s">
        <v>1271</v>
      </c>
    </row>
    <row r="916" spans="1:12" x14ac:dyDescent="0.25">
      <c r="A916" s="65">
        <v>2024</v>
      </c>
      <c r="B916" s="39">
        <v>45409</v>
      </c>
      <c r="C916" s="31" t="s">
        <v>278</v>
      </c>
      <c r="D916" s="53">
        <v>198</v>
      </c>
      <c r="E916" s="31" t="s">
        <v>1268</v>
      </c>
      <c r="F916" s="31" t="s">
        <v>1272</v>
      </c>
      <c r="G916" s="32">
        <v>-178570</v>
      </c>
      <c r="H916" s="33" t="s">
        <v>22</v>
      </c>
      <c r="I916" s="32">
        <v>-14286</v>
      </c>
      <c r="J916" s="32">
        <v>-192856</v>
      </c>
      <c r="K916" s="31" t="s">
        <v>1270</v>
      </c>
      <c r="L916" s="31" t="s">
        <v>1271</v>
      </c>
    </row>
    <row r="917" spans="1:12" x14ac:dyDescent="0.25">
      <c r="A917" s="65">
        <v>2024</v>
      </c>
      <c r="B917" s="39">
        <v>45409</v>
      </c>
      <c r="C917" s="31" t="s">
        <v>1273</v>
      </c>
      <c r="D917" s="53">
        <v>615</v>
      </c>
      <c r="E917" s="31" t="s">
        <v>398</v>
      </c>
      <c r="F917" s="31" t="s">
        <v>1274</v>
      </c>
      <c r="G917" s="32">
        <v>-1412776</v>
      </c>
      <c r="H917" s="33" t="s">
        <v>22</v>
      </c>
      <c r="I917" s="32">
        <v>-113022</v>
      </c>
      <c r="J917" s="32">
        <v>-1525798</v>
      </c>
      <c r="K917" s="31" t="s">
        <v>144</v>
      </c>
      <c r="L917" s="31" t="s">
        <v>145</v>
      </c>
    </row>
    <row r="918" spans="1:12" x14ac:dyDescent="0.25">
      <c r="A918" s="65">
        <v>2024</v>
      </c>
      <c r="B918" s="39">
        <v>45409</v>
      </c>
      <c r="C918" s="31" t="s">
        <v>1275</v>
      </c>
      <c r="D918" s="53">
        <v>19976</v>
      </c>
      <c r="E918" s="31" t="s">
        <v>236</v>
      </c>
      <c r="F918" s="31" t="s">
        <v>401</v>
      </c>
      <c r="G918" s="32">
        <v>391370</v>
      </c>
      <c r="H918" s="33" t="s">
        <v>22</v>
      </c>
      <c r="I918" s="32">
        <v>31310</v>
      </c>
      <c r="J918" s="32">
        <v>422680</v>
      </c>
      <c r="K918" s="31" t="s">
        <v>23</v>
      </c>
      <c r="L918" s="31" t="s">
        <v>24</v>
      </c>
    </row>
    <row r="919" spans="1:12" x14ac:dyDescent="0.25">
      <c r="A919" s="65">
        <v>2024</v>
      </c>
      <c r="B919" s="39">
        <v>45409</v>
      </c>
      <c r="C919" s="31" t="s">
        <v>1276</v>
      </c>
      <c r="D919" s="53">
        <v>19979</v>
      </c>
      <c r="E919" s="31" t="s">
        <v>236</v>
      </c>
      <c r="F919" s="31" t="s">
        <v>85</v>
      </c>
      <c r="G919" s="32">
        <v>2659280</v>
      </c>
      <c r="H919" s="33" t="s">
        <v>22</v>
      </c>
      <c r="I919" s="32">
        <v>212742</v>
      </c>
      <c r="J919" s="32">
        <v>2872022</v>
      </c>
      <c r="K919" s="31" t="s">
        <v>85</v>
      </c>
      <c r="L919" s="31" t="s">
        <v>86</v>
      </c>
    </row>
    <row r="920" spans="1:12" x14ac:dyDescent="0.25">
      <c r="A920" s="65">
        <v>2024</v>
      </c>
      <c r="B920" s="39">
        <v>45409</v>
      </c>
      <c r="C920" s="31" t="s">
        <v>1277</v>
      </c>
      <c r="D920" s="53">
        <v>19980</v>
      </c>
      <c r="E920" s="31" t="s">
        <v>236</v>
      </c>
      <c r="F920" s="31" t="s">
        <v>228</v>
      </c>
      <c r="G920" s="32">
        <v>1085070</v>
      </c>
      <c r="H920" s="33" t="s">
        <v>22</v>
      </c>
      <c r="I920" s="32">
        <v>86806</v>
      </c>
      <c r="J920" s="32">
        <v>1171876</v>
      </c>
      <c r="K920" s="31" t="s">
        <v>23</v>
      </c>
      <c r="L920" s="31" t="s">
        <v>24</v>
      </c>
    </row>
    <row r="921" spans="1:12" x14ac:dyDescent="0.25">
      <c r="A921" s="65">
        <v>2024</v>
      </c>
      <c r="B921" s="39">
        <v>45409</v>
      </c>
      <c r="C921" s="31" t="s">
        <v>1278</v>
      </c>
      <c r="D921" s="53">
        <v>19982</v>
      </c>
      <c r="E921" s="31" t="s">
        <v>236</v>
      </c>
      <c r="F921" s="31" t="s">
        <v>177</v>
      </c>
      <c r="G921" s="32">
        <v>295362</v>
      </c>
      <c r="H921" s="33" t="s">
        <v>22</v>
      </c>
      <c r="I921" s="32">
        <v>23629</v>
      </c>
      <c r="J921" s="32">
        <v>318991</v>
      </c>
      <c r="K921" s="31" t="s">
        <v>23</v>
      </c>
      <c r="L921" s="31" t="s">
        <v>24</v>
      </c>
    </row>
    <row r="922" spans="1:12" x14ac:dyDescent="0.25">
      <c r="A922" s="65">
        <v>2024</v>
      </c>
      <c r="B922" s="39">
        <v>45409</v>
      </c>
      <c r="C922" s="31" t="s">
        <v>1279</v>
      </c>
      <c r="D922" s="53">
        <v>19984</v>
      </c>
      <c r="E922" s="31" t="s">
        <v>236</v>
      </c>
      <c r="F922" s="31" t="s">
        <v>64</v>
      </c>
      <c r="G922" s="32">
        <v>4957505</v>
      </c>
      <c r="H922" s="33" t="s">
        <v>22</v>
      </c>
      <c r="I922" s="32">
        <v>396600</v>
      </c>
      <c r="J922" s="32">
        <v>5354105</v>
      </c>
      <c r="K922" s="31" t="s">
        <v>64</v>
      </c>
      <c r="L922" s="31" t="s">
        <v>65</v>
      </c>
    </row>
    <row r="923" spans="1:12" x14ac:dyDescent="0.25">
      <c r="A923" s="65">
        <v>2024</v>
      </c>
      <c r="B923" s="39">
        <v>45409</v>
      </c>
      <c r="C923" s="31" t="s">
        <v>1280</v>
      </c>
      <c r="D923" s="53">
        <v>19986</v>
      </c>
      <c r="E923" s="31" t="s">
        <v>236</v>
      </c>
      <c r="F923" s="31" t="s">
        <v>334</v>
      </c>
      <c r="G923" s="32">
        <v>577524</v>
      </c>
      <c r="H923" s="33" t="s">
        <v>22</v>
      </c>
      <c r="I923" s="32">
        <v>46202</v>
      </c>
      <c r="J923" s="32">
        <v>623726</v>
      </c>
      <c r="K923" s="31" t="s">
        <v>23</v>
      </c>
      <c r="L923" s="31" t="s">
        <v>24</v>
      </c>
    </row>
    <row r="924" spans="1:12" x14ac:dyDescent="0.25">
      <c r="A924" s="65">
        <v>2024</v>
      </c>
      <c r="B924" s="39">
        <v>45409</v>
      </c>
      <c r="C924" s="31" t="s">
        <v>1281</v>
      </c>
      <c r="D924" s="53">
        <v>19988</v>
      </c>
      <c r="E924" s="31" t="s">
        <v>236</v>
      </c>
      <c r="F924" s="31" t="s">
        <v>416</v>
      </c>
      <c r="G924" s="32">
        <v>633693</v>
      </c>
      <c r="H924" s="33" t="s">
        <v>22</v>
      </c>
      <c r="I924" s="32">
        <v>50695</v>
      </c>
      <c r="J924" s="32">
        <v>684388</v>
      </c>
      <c r="K924" s="31" t="s">
        <v>23</v>
      </c>
      <c r="L924" s="31" t="s">
        <v>24</v>
      </c>
    </row>
    <row r="925" spans="1:12" x14ac:dyDescent="0.25">
      <c r="A925" s="65">
        <v>2024</v>
      </c>
      <c r="B925" s="39">
        <v>45409</v>
      </c>
      <c r="C925" s="31" t="s">
        <v>1282</v>
      </c>
      <c r="D925" s="53">
        <v>19989</v>
      </c>
      <c r="E925" s="31" t="s">
        <v>236</v>
      </c>
      <c r="F925" s="31" t="s">
        <v>350</v>
      </c>
      <c r="G925" s="32">
        <v>618065</v>
      </c>
      <c r="H925" s="33" t="s">
        <v>22</v>
      </c>
      <c r="I925" s="32">
        <v>49445</v>
      </c>
      <c r="J925" s="32">
        <v>667510</v>
      </c>
      <c r="K925" s="31" t="s">
        <v>23</v>
      </c>
      <c r="L925" s="31" t="s">
        <v>24</v>
      </c>
    </row>
    <row r="926" spans="1:12" x14ac:dyDescent="0.25">
      <c r="A926" s="65">
        <v>2024</v>
      </c>
      <c r="B926" s="39">
        <v>45409</v>
      </c>
      <c r="C926" s="31" t="s">
        <v>1283</v>
      </c>
      <c r="D926" s="53">
        <v>19990</v>
      </c>
      <c r="E926" s="31" t="s">
        <v>236</v>
      </c>
      <c r="F926" s="31" t="s">
        <v>109</v>
      </c>
      <c r="G926" s="32">
        <v>1356232</v>
      </c>
      <c r="H926" s="33" t="s">
        <v>22</v>
      </c>
      <c r="I926" s="32">
        <v>108499</v>
      </c>
      <c r="J926" s="32">
        <v>1464731</v>
      </c>
      <c r="K926" s="31" t="s">
        <v>23</v>
      </c>
      <c r="L926" s="31" t="s">
        <v>24</v>
      </c>
    </row>
    <row r="927" spans="1:12" x14ac:dyDescent="0.25">
      <c r="A927" s="65">
        <v>2024</v>
      </c>
      <c r="B927" s="39">
        <v>45409</v>
      </c>
      <c r="C927" s="31" t="s">
        <v>1284</v>
      </c>
      <c r="D927" s="53">
        <v>19991</v>
      </c>
      <c r="E927" s="31" t="s">
        <v>236</v>
      </c>
      <c r="F927" s="31" t="s">
        <v>237</v>
      </c>
      <c r="G927" s="32">
        <v>618278</v>
      </c>
      <c r="H927" s="33" t="s">
        <v>22</v>
      </c>
      <c r="I927" s="32">
        <v>49462</v>
      </c>
      <c r="J927" s="32">
        <v>667740</v>
      </c>
      <c r="K927" s="31" t="s">
        <v>23</v>
      </c>
      <c r="L927" s="31" t="s">
        <v>24</v>
      </c>
    </row>
    <row r="928" spans="1:12" x14ac:dyDescent="0.25">
      <c r="A928" s="65">
        <v>2024</v>
      </c>
      <c r="B928" s="39">
        <v>45409</v>
      </c>
      <c r="C928" s="31" t="s">
        <v>1285</v>
      </c>
      <c r="D928" s="53">
        <v>19993</v>
      </c>
      <c r="E928" s="31" t="s">
        <v>236</v>
      </c>
      <c r="F928" s="31" t="s">
        <v>133</v>
      </c>
      <c r="G928" s="32">
        <v>885885</v>
      </c>
      <c r="H928" s="33" t="s">
        <v>22</v>
      </c>
      <c r="I928" s="32">
        <v>70871</v>
      </c>
      <c r="J928" s="32">
        <v>956756</v>
      </c>
      <c r="K928" s="31" t="s">
        <v>107</v>
      </c>
      <c r="L928" s="31" t="s">
        <v>108</v>
      </c>
    </row>
    <row r="929" spans="1:12" x14ac:dyDescent="0.25">
      <c r="A929" s="65">
        <v>2024</v>
      </c>
      <c r="B929" s="39">
        <v>45409</v>
      </c>
      <c r="C929" s="31" t="s">
        <v>1286</v>
      </c>
      <c r="D929" s="53">
        <v>19997</v>
      </c>
      <c r="E929" s="31" t="s">
        <v>236</v>
      </c>
      <c r="F929" s="31" t="s">
        <v>405</v>
      </c>
      <c r="G929" s="32">
        <v>266538</v>
      </c>
      <c r="H929" s="33" t="s">
        <v>22</v>
      </c>
      <c r="I929" s="32">
        <v>21323</v>
      </c>
      <c r="J929" s="32">
        <v>287861</v>
      </c>
      <c r="K929" s="31" t="s">
        <v>23</v>
      </c>
      <c r="L929" s="31" t="s">
        <v>24</v>
      </c>
    </row>
    <row r="930" spans="1:12" x14ac:dyDescent="0.25">
      <c r="A930" s="65">
        <v>2024</v>
      </c>
      <c r="B930" s="39">
        <v>45409</v>
      </c>
      <c r="C930" s="31" t="s">
        <v>1287</v>
      </c>
      <c r="D930" s="53">
        <v>19998</v>
      </c>
      <c r="E930" s="31" t="s">
        <v>236</v>
      </c>
      <c r="F930" s="31" t="s">
        <v>187</v>
      </c>
      <c r="G930" s="32">
        <v>907410</v>
      </c>
      <c r="H930" s="33" t="s">
        <v>22</v>
      </c>
      <c r="I930" s="32">
        <v>72593</v>
      </c>
      <c r="J930" s="32">
        <v>980003</v>
      </c>
      <c r="K930" s="31" t="s">
        <v>23</v>
      </c>
      <c r="L930" s="31" t="s">
        <v>24</v>
      </c>
    </row>
    <row r="931" spans="1:12" x14ac:dyDescent="0.25">
      <c r="A931" s="65">
        <v>2024</v>
      </c>
      <c r="B931" s="39">
        <v>45409</v>
      </c>
      <c r="C931" s="31" t="s">
        <v>1288</v>
      </c>
      <c r="D931" s="53">
        <v>20000</v>
      </c>
      <c r="E931" s="31" t="s">
        <v>236</v>
      </c>
      <c r="F931" s="31" t="s">
        <v>276</v>
      </c>
      <c r="G931" s="32">
        <v>589905</v>
      </c>
      <c r="H931" s="33" t="s">
        <v>22</v>
      </c>
      <c r="I931" s="32">
        <v>47192</v>
      </c>
      <c r="J931" s="32">
        <v>637097</v>
      </c>
      <c r="K931" s="31" t="s">
        <v>23</v>
      </c>
      <c r="L931" s="31" t="s">
        <v>24</v>
      </c>
    </row>
    <row r="932" spans="1:12" x14ac:dyDescent="0.25">
      <c r="A932" s="65">
        <v>2024</v>
      </c>
      <c r="B932" s="39">
        <v>45409</v>
      </c>
      <c r="C932" s="31" t="s">
        <v>1289</v>
      </c>
      <c r="D932" s="53">
        <v>20004</v>
      </c>
      <c r="E932" s="31" t="s">
        <v>236</v>
      </c>
      <c r="F932" s="31" t="s">
        <v>385</v>
      </c>
      <c r="G932" s="32">
        <v>367155</v>
      </c>
      <c r="H932" s="33" t="s">
        <v>22</v>
      </c>
      <c r="I932" s="32">
        <v>29372</v>
      </c>
      <c r="J932" s="32">
        <v>396527</v>
      </c>
      <c r="K932" s="31" t="s">
        <v>23</v>
      </c>
      <c r="L932" s="31" t="s">
        <v>24</v>
      </c>
    </row>
    <row r="933" spans="1:12" x14ac:dyDescent="0.25">
      <c r="A933" s="65">
        <v>2024</v>
      </c>
      <c r="B933" s="39">
        <v>45409</v>
      </c>
      <c r="C933" s="31" t="s">
        <v>1290</v>
      </c>
      <c r="D933" s="53">
        <v>20005</v>
      </c>
      <c r="E933" s="31" t="s">
        <v>236</v>
      </c>
      <c r="F933" s="31" t="s">
        <v>95</v>
      </c>
      <c r="G933" s="32">
        <v>888460</v>
      </c>
      <c r="H933" s="33" t="s">
        <v>22</v>
      </c>
      <c r="I933" s="32">
        <v>71077</v>
      </c>
      <c r="J933" s="32">
        <v>959537</v>
      </c>
      <c r="K933" s="31" t="s">
        <v>95</v>
      </c>
      <c r="L933" s="31" t="s">
        <v>96</v>
      </c>
    </row>
    <row r="934" spans="1:12" x14ac:dyDescent="0.25">
      <c r="A934" s="65">
        <v>2024</v>
      </c>
      <c r="B934" s="39">
        <v>45409</v>
      </c>
      <c r="C934" s="31" t="s">
        <v>1291</v>
      </c>
      <c r="D934" s="53">
        <v>20006</v>
      </c>
      <c r="E934" s="31" t="s">
        <v>236</v>
      </c>
      <c r="F934" s="31" t="s">
        <v>152</v>
      </c>
      <c r="G934" s="32">
        <v>2292125</v>
      </c>
      <c r="H934" s="33" t="s">
        <v>22</v>
      </c>
      <c r="I934" s="32">
        <v>183370</v>
      </c>
      <c r="J934" s="32">
        <v>2475495</v>
      </c>
      <c r="K934" s="31" t="s">
        <v>77</v>
      </c>
      <c r="L934" s="31" t="s">
        <v>78</v>
      </c>
    </row>
    <row r="935" spans="1:12" x14ac:dyDescent="0.25">
      <c r="A935" s="65">
        <v>2024</v>
      </c>
      <c r="B935" s="39">
        <v>45409</v>
      </c>
      <c r="C935" s="31" t="s">
        <v>1292</v>
      </c>
      <c r="D935" s="53">
        <v>20007</v>
      </c>
      <c r="E935" s="31" t="s">
        <v>236</v>
      </c>
      <c r="F935" s="31" t="s">
        <v>93</v>
      </c>
      <c r="G935" s="32">
        <v>3594642</v>
      </c>
      <c r="H935" s="33" t="s">
        <v>22</v>
      </c>
      <c r="I935" s="32">
        <v>287571</v>
      </c>
      <c r="J935" s="32">
        <v>3882213</v>
      </c>
      <c r="K935" s="31" t="s">
        <v>93</v>
      </c>
      <c r="L935" s="31" t="s">
        <v>94</v>
      </c>
    </row>
    <row r="936" spans="1:12" x14ac:dyDescent="0.25">
      <c r="A936" s="65">
        <v>2024</v>
      </c>
      <c r="B936" s="39">
        <v>45409</v>
      </c>
      <c r="C936" s="31" t="s">
        <v>1293</v>
      </c>
      <c r="D936" s="53">
        <v>20008</v>
      </c>
      <c r="E936" s="31" t="s">
        <v>236</v>
      </c>
      <c r="F936" s="31" t="s">
        <v>255</v>
      </c>
      <c r="G936" s="32">
        <v>591543</v>
      </c>
      <c r="H936" s="33" t="s">
        <v>22</v>
      </c>
      <c r="I936" s="32">
        <v>47323</v>
      </c>
      <c r="J936" s="32">
        <v>638866</v>
      </c>
      <c r="K936" s="31" t="s">
        <v>23</v>
      </c>
      <c r="L936" s="31" t="s">
        <v>24</v>
      </c>
    </row>
    <row r="937" spans="1:12" x14ac:dyDescent="0.25">
      <c r="A937" s="65">
        <v>2024</v>
      </c>
      <c r="B937" s="39">
        <v>45409</v>
      </c>
      <c r="C937" s="31" t="s">
        <v>1294</v>
      </c>
      <c r="D937" s="53">
        <v>20010</v>
      </c>
      <c r="E937" s="31" t="s">
        <v>236</v>
      </c>
      <c r="F937" s="31" t="s">
        <v>70</v>
      </c>
      <c r="G937" s="32">
        <v>1339674</v>
      </c>
      <c r="H937" s="33" t="s">
        <v>22</v>
      </c>
      <c r="I937" s="32">
        <v>107174</v>
      </c>
      <c r="J937" s="32">
        <v>1446848</v>
      </c>
      <c r="K937" s="31" t="s">
        <v>23</v>
      </c>
      <c r="L937" s="31" t="s">
        <v>24</v>
      </c>
    </row>
    <row r="938" spans="1:12" x14ac:dyDescent="0.25">
      <c r="A938" s="65">
        <v>2024</v>
      </c>
      <c r="B938" s="39">
        <v>45409</v>
      </c>
      <c r="C938" s="31" t="s">
        <v>1295</v>
      </c>
      <c r="D938" s="53">
        <v>20011</v>
      </c>
      <c r="E938" s="31" t="s">
        <v>236</v>
      </c>
      <c r="F938" s="31" t="s">
        <v>390</v>
      </c>
      <c r="G938" s="32">
        <v>505930</v>
      </c>
      <c r="H938" s="33" t="s">
        <v>22</v>
      </c>
      <c r="I938" s="32">
        <v>40474</v>
      </c>
      <c r="J938" s="32">
        <v>546404</v>
      </c>
      <c r="K938" s="31" t="s">
        <v>23</v>
      </c>
      <c r="L938" s="31" t="s">
        <v>24</v>
      </c>
    </row>
    <row r="939" spans="1:12" x14ac:dyDescent="0.25">
      <c r="A939" s="65">
        <v>2024</v>
      </c>
      <c r="B939" s="39">
        <v>45409</v>
      </c>
      <c r="C939" s="31" t="s">
        <v>1296</v>
      </c>
      <c r="D939" s="53">
        <v>20012</v>
      </c>
      <c r="E939" s="31" t="s">
        <v>236</v>
      </c>
      <c r="F939" s="31" t="s">
        <v>71</v>
      </c>
      <c r="G939" s="32">
        <v>415038</v>
      </c>
      <c r="H939" s="33" t="s">
        <v>22</v>
      </c>
      <c r="I939" s="32">
        <v>33203</v>
      </c>
      <c r="J939" s="32">
        <v>448241</v>
      </c>
      <c r="K939" s="31" t="s">
        <v>23</v>
      </c>
      <c r="L939" s="31" t="s">
        <v>24</v>
      </c>
    </row>
    <row r="940" spans="1:12" x14ac:dyDescent="0.25">
      <c r="A940" s="65">
        <v>2024</v>
      </c>
      <c r="B940" s="39">
        <v>45409</v>
      </c>
      <c r="C940" s="31" t="s">
        <v>1297</v>
      </c>
      <c r="D940" s="53">
        <v>20013</v>
      </c>
      <c r="E940" s="31" t="s">
        <v>236</v>
      </c>
      <c r="F940" s="31" t="s">
        <v>158</v>
      </c>
      <c r="G940" s="32">
        <v>3694910</v>
      </c>
      <c r="H940" s="33" t="s">
        <v>22</v>
      </c>
      <c r="I940" s="32">
        <v>295593</v>
      </c>
      <c r="J940" s="32">
        <v>3990503</v>
      </c>
      <c r="K940" s="31" t="s">
        <v>158</v>
      </c>
      <c r="L940" s="31" t="s">
        <v>159</v>
      </c>
    </row>
    <row r="941" spans="1:12" x14ac:dyDescent="0.25">
      <c r="A941" s="65">
        <v>2024</v>
      </c>
      <c r="B941" s="39">
        <v>45409</v>
      </c>
      <c r="C941" s="31" t="s">
        <v>1298</v>
      </c>
      <c r="D941" s="53">
        <v>20015</v>
      </c>
      <c r="E941" s="31" t="s">
        <v>236</v>
      </c>
      <c r="F941" s="31" t="s">
        <v>357</v>
      </c>
      <c r="G941" s="32">
        <v>1213395</v>
      </c>
      <c r="H941" s="33" t="s">
        <v>22</v>
      </c>
      <c r="I941" s="32">
        <v>97072</v>
      </c>
      <c r="J941" s="32">
        <v>1310467</v>
      </c>
      <c r="K941" s="31" t="s">
        <v>101</v>
      </c>
      <c r="L941" s="31" t="s">
        <v>102</v>
      </c>
    </row>
    <row r="942" spans="1:12" x14ac:dyDescent="0.25">
      <c r="A942" s="65">
        <v>2024</v>
      </c>
      <c r="B942" s="39">
        <v>45409</v>
      </c>
      <c r="C942" s="31" t="s">
        <v>1299</v>
      </c>
      <c r="D942" s="53">
        <v>20016</v>
      </c>
      <c r="E942" s="31" t="s">
        <v>236</v>
      </c>
      <c r="F942" s="31" t="s">
        <v>453</v>
      </c>
      <c r="G942" s="32">
        <v>367155</v>
      </c>
      <c r="H942" s="33" t="s">
        <v>22</v>
      </c>
      <c r="I942" s="32">
        <v>29372</v>
      </c>
      <c r="J942" s="32">
        <v>396527</v>
      </c>
      <c r="K942" s="31" t="s">
        <v>23</v>
      </c>
      <c r="L942" s="31" t="s">
        <v>24</v>
      </c>
    </row>
    <row r="943" spans="1:12" x14ac:dyDescent="0.25">
      <c r="A943" s="65">
        <v>2024</v>
      </c>
      <c r="B943" s="39">
        <v>45409</v>
      </c>
      <c r="C943" s="31" t="s">
        <v>1300</v>
      </c>
      <c r="D943" s="53">
        <v>20018</v>
      </c>
      <c r="E943" s="31" t="s">
        <v>236</v>
      </c>
      <c r="F943" s="31" t="s">
        <v>246</v>
      </c>
      <c r="G943" s="32">
        <v>1307738</v>
      </c>
      <c r="H943" s="33" t="s">
        <v>22</v>
      </c>
      <c r="I943" s="32">
        <v>104619</v>
      </c>
      <c r="J943" s="32">
        <v>1412357</v>
      </c>
      <c r="K943" s="31" t="s">
        <v>23</v>
      </c>
      <c r="L943" s="31" t="s">
        <v>24</v>
      </c>
    </row>
    <row r="944" spans="1:12" x14ac:dyDescent="0.25">
      <c r="A944" s="65">
        <v>2024</v>
      </c>
      <c r="B944" s="39">
        <v>45409</v>
      </c>
      <c r="C944" s="31" t="s">
        <v>1301</v>
      </c>
      <c r="D944" s="53">
        <v>20019</v>
      </c>
      <c r="E944" s="31" t="s">
        <v>236</v>
      </c>
      <c r="F944" s="31" t="s">
        <v>244</v>
      </c>
      <c r="G944" s="32">
        <v>2380852</v>
      </c>
      <c r="H944" s="33" t="s">
        <v>22</v>
      </c>
      <c r="I944" s="32">
        <v>190468</v>
      </c>
      <c r="J944" s="32">
        <v>2571320</v>
      </c>
      <c r="K944" s="31" t="s">
        <v>23</v>
      </c>
      <c r="L944" s="31" t="s">
        <v>24</v>
      </c>
    </row>
    <row r="945" spans="1:12" x14ac:dyDescent="0.25">
      <c r="A945" s="65">
        <v>2024</v>
      </c>
      <c r="B945" s="39">
        <v>45409</v>
      </c>
      <c r="C945" s="31" t="s">
        <v>1302</v>
      </c>
      <c r="D945" s="53">
        <v>20020</v>
      </c>
      <c r="E945" s="31" t="s">
        <v>236</v>
      </c>
      <c r="F945" s="31" t="s">
        <v>260</v>
      </c>
      <c r="G945" s="32">
        <v>150546</v>
      </c>
      <c r="H945" s="33" t="s">
        <v>22</v>
      </c>
      <c r="I945" s="32">
        <v>12044</v>
      </c>
      <c r="J945" s="32">
        <v>162590</v>
      </c>
      <c r="K945" s="31" t="s">
        <v>23</v>
      </c>
      <c r="L945" s="31" t="s">
        <v>24</v>
      </c>
    </row>
    <row r="946" spans="1:12" x14ac:dyDescent="0.25">
      <c r="A946" s="65">
        <v>2024</v>
      </c>
      <c r="B946" s="39">
        <v>45409</v>
      </c>
      <c r="C946" s="31" t="s">
        <v>1303</v>
      </c>
      <c r="D946" s="53">
        <v>20022</v>
      </c>
      <c r="E946" s="31" t="s">
        <v>236</v>
      </c>
      <c r="F946" s="31" t="s">
        <v>165</v>
      </c>
      <c r="G946" s="32">
        <v>2466565</v>
      </c>
      <c r="H946" s="33" t="s">
        <v>22</v>
      </c>
      <c r="I946" s="32">
        <v>197325</v>
      </c>
      <c r="J946" s="32">
        <v>2663890</v>
      </c>
      <c r="K946" s="31" t="s">
        <v>55</v>
      </c>
      <c r="L946" s="31" t="s">
        <v>56</v>
      </c>
    </row>
    <row r="947" spans="1:12" x14ac:dyDescent="0.25">
      <c r="A947" s="65">
        <v>2024</v>
      </c>
      <c r="B947" s="39">
        <v>45409</v>
      </c>
      <c r="C947" s="31" t="s">
        <v>1304</v>
      </c>
      <c r="D947" s="53">
        <v>20023</v>
      </c>
      <c r="E947" s="31" t="s">
        <v>236</v>
      </c>
      <c r="F947" s="31" t="s">
        <v>308</v>
      </c>
      <c r="G947" s="32">
        <v>1446466</v>
      </c>
      <c r="H947" s="33" t="s">
        <v>22</v>
      </c>
      <c r="I947" s="32">
        <v>115717</v>
      </c>
      <c r="J947" s="32">
        <v>1562183</v>
      </c>
      <c r="K947" s="31" t="s">
        <v>55</v>
      </c>
      <c r="L947" s="31" t="s">
        <v>56</v>
      </c>
    </row>
    <row r="948" spans="1:12" x14ac:dyDescent="0.25">
      <c r="A948" s="65">
        <v>2024</v>
      </c>
      <c r="B948" s="39">
        <v>45409</v>
      </c>
      <c r="C948" s="31" t="s">
        <v>1305</v>
      </c>
      <c r="D948" s="53">
        <v>20024</v>
      </c>
      <c r="E948" s="31" t="s">
        <v>236</v>
      </c>
      <c r="F948" s="31" t="s">
        <v>218</v>
      </c>
      <c r="G948" s="32">
        <v>2383625</v>
      </c>
      <c r="H948" s="33" t="s">
        <v>22</v>
      </c>
      <c r="I948" s="32">
        <v>190690</v>
      </c>
      <c r="J948" s="32">
        <v>2574315</v>
      </c>
      <c r="K948" s="31" t="s">
        <v>55</v>
      </c>
      <c r="L948" s="31" t="s">
        <v>56</v>
      </c>
    </row>
    <row r="949" spans="1:12" x14ac:dyDescent="0.25">
      <c r="A949" s="65">
        <v>2024</v>
      </c>
      <c r="B949" s="39">
        <v>45409</v>
      </c>
      <c r="C949" s="31" t="s">
        <v>1306</v>
      </c>
      <c r="D949" s="53">
        <v>20025</v>
      </c>
      <c r="E949" s="31" t="s">
        <v>236</v>
      </c>
      <c r="F949" s="31" t="s">
        <v>1307</v>
      </c>
      <c r="G949" s="32">
        <v>1006426</v>
      </c>
      <c r="H949" s="33" t="s">
        <v>22</v>
      </c>
      <c r="I949" s="32">
        <v>80514</v>
      </c>
      <c r="J949" s="32">
        <v>1086940</v>
      </c>
      <c r="K949" s="31" t="s">
        <v>55</v>
      </c>
      <c r="L949" s="31" t="s">
        <v>56</v>
      </c>
    </row>
    <row r="950" spans="1:12" x14ac:dyDescent="0.25">
      <c r="J950" s="68">
        <f>SUM(J2:J949)</f>
        <v>1014599706</v>
      </c>
    </row>
  </sheetData>
  <conditionalFormatting sqref="C20:C56">
    <cfRule type="duplicateValues" dxfId="6" priority="7"/>
  </conditionalFormatting>
  <conditionalFormatting sqref="D81:D82">
    <cfRule type="duplicateValues" dxfId="5" priority="6"/>
  </conditionalFormatting>
  <conditionalFormatting sqref="D83:D99">
    <cfRule type="duplicateValues" dxfId="4" priority="4"/>
  </conditionalFormatting>
  <conditionalFormatting sqref="D83:D159">
    <cfRule type="duplicateValues" dxfId="3" priority="5"/>
  </conditionalFormatting>
  <conditionalFormatting sqref="D160:D176">
    <cfRule type="duplicateValues" dxfId="2" priority="3"/>
  </conditionalFormatting>
  <conditionalFormatting sqref="D177:D949">
    <cfRule type="duplicateValues" dxfId="1" priority="2"/>
  </conditionalFormatting>
  <conditionalFormatting sqref="C265:C94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Công nợ </vt:lpstr>
      <vt:lpstr>T04.2024</vt:lpstr>
      <vt:lpstr>Chi tiết công nợ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2024-01-27T07:26:23Z</dcterms:created>
  <dcterms:modified xsi:type="dcterms:W3CDTF">2024-05-17T07:46:52Z</dcterms:modified>
</cp:coreProperties>
</file>