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NAM\CIRCLEK THANH TOÁN\"/>
    </mc:Choice>
  </mc:AlternateContent>
  <bookViews>
    <workbookView xWindow="0" yWindow="0" windowWidth="20460" windowHeight="750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Sheet1!$A$1:$J$3011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74" i="1" l="1"/>
  <c r="C2772" i="1" l="1"/>
  <c r="C2802" i="1"/>
  <c r="C2781" i="1"/>
  <c r="C2811" i="1"/>
  <c r="C2784" i="1"/>
  <c r="C2803" i="1"/>
  <c r="C2785" i="1"/>
  <c r="C2793" i="1"/>
  <c r="C2790" i="1"/>
  <c r="C2776" i="1"/>
  <c r="C2778" i="1"/>
  <c r="C2792" i="1"/>
  <c r="C2801" i="1"/>
  <c r="C2779" i="1"/>
  <c r="C2789" i="1"/>
  <c r="C2791" i="1"/>
  <c r="C2806" i="1"/>
  <c r="C2788" i="1"/>
  <c r="C2775" i="1"/>
  <c r="C2813" i="1"/>
  <c r="C2782" i="1"/>
  <c r="C2786" i="1"/>
  <c r="C2809" i="1"/>
  <c r="C2807" i="1"/>
  <c r="C2783" i="1"/>
  <c r="C2780" i="1"/>
  <c r="C2773" i="1"/>
  <c r="C2812" i="1"/>
  <c r="C2810" i="1"/>
  <c r="C2808" i="1"/>
  <c r="C2794" i="1"/>
  <c r="C2777" i="1"/>
  <c r="C2804" i="1"/>
  <c r="C2805" i="1"/>
  <c r="C2787" i="1"/>
  <c r="C2771" i="1" l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598" i="1" l="1"/>
  <c r="C2605" i="1"/>
  <c r="C2607" i="1"/>
  <c r="C2608" i="1"/>
  <c r="C2602" i="1"/>
  <c r="C2603" i="1"/>
  <c r="C2611" i="1"/>
  <c r="C2610" i="1"/>
  <c r="C2612" i="1"/>
  <c r="C2596" i="1"/>
  <c r="C2619" i="1"/>
  <c r="C2594" i="1"/>
  <c r="C2600" i="1"/>
  <c r="C2620" i="1"/>
  <c r="C2593" i="1"/>
  <c r="C2599" i="1"/>
  <c r="C2597" i="1"/>
  <c r="C2595" i="1"/>
  <c r="C2604" i="1"/>
  <c r="C2601" i="1"/>
  <c r="C2606" i="1"/>
  <c r="C2609" i="1"/>
  <c r="C2592" i="1" l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A2419" i="1" l="1"/>
  <c r="A2418" i="1"/>
  <c r="A2417" i="1"/>
  <c r="A2416" i="1"/>
  <c r="A2414" i="1"/>
  <c r="A2413" i="1"/>
  <c r="A2412" i="1"/>
  <c r="A2405" i="1"/>
  <c r="A2404" i="1"/>
  <c r="A2403" i="1"/>
  <c r="A2402" i="1"/>
  <c r="A2401" i="1"/>
  <c r="A2400" i="1"/>
  <c r="A2399" i="1"/>
  <c r="A2398" i="1"/>
  <c r="A2397" i="1"/>
  <c r="A2218" i="1" l="1"/>
  <c r="A2217" i="1"/>
  <c r="A2216" i="1"/>
  <c r="A2215" i="1"/>
  <c r="A2214" i="1"/>
  <c r="A2207" i="1"/>
  <c r="A2206" i="1"/>
  <c r="A2205" i="1"/>
  <c r="A2204" i="1"/>
  <c r="A2203" i="1"/>
  <c r="A2202" i="1"/>
  <c r="A2201" i="1"/>
  <c r="A2200" i="1"/>
  <c r="A2199" i="1"/>
  <c r="A2013" i="1" l="1"/>
  <c r="A2012" i="1"/>
  <c r="A2011" i="1"/>
  <c r="A2010" i="1"/>
  <c r="A2009" i="1"/>
  <c r="A1996" i="1"/>
  <c r="A1995" i="1"/>
  <c r="A1994" i="1"/>
  <c r="A1993" i="1"/>
  <c r="A1827" i="1" l="1"/>
  <c r="A1826" i="1"/>
  <c r="A1825" i="1"/>
  <c r="A1824" i="1"/>
  <c r="A1823" i="1"/>
  <c r="A1822" i="1"/>
  <c r="A1821" i="1"/>
  <c r="A1815" i="1"/>
  <c r="A1814" i="1"/>
  <c r="A1813" i="1"/>
  <c r="A1812" i="1"/>
  <c r="A1811" i="1"/>
  <c r="A1810" i="1"/>
  <c r="A1809" i="1"/>
  <c r="A1808" i="1"/>
  <c r="A1807" i="1"/>
  <c r="A1364" i="1" l="1"/>
  <c r="A1363" i="1"/>
  <c r="A1362" i="1"/>
  <c r="A1361" i="1"/>
  <c r="A1360" i="1"/>
  <c r="A1359" i="1"/>
  <c r="A1358" i="1"/>
  <c r="A1357" i="1"/>
  <c r="A1356" i="1"/>
  <c r="A1355" i="1"/>
  <c r="A1354" i="1"/>
  <c r="A1348" i="1"/>
  <c r="A1347" i="1"/>
  <c r="A1346" i="1"/>
  <c r="A1345" i="1"/>
  <c r="A1344" i="1"/>
  <c r="A1343" i="1"/>
  <c r="A1342" i="1"/>
  <c r="A1341" i="1"/>
  <c r="A1273" i="1"/>
  <c r="A1252" i="1"/>
  <c r="C972" i="1" l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A980" i="1"/>
  <c r="A979" i="1"/>
  <c r="A978" i="1"/>
  <c r="A977" i="1"/>
  <c r="A976" i="1"/>
  <c r="A975" i="1"/>
  <c r="A974" i="1"/>
  <c r="A973" i="1"/>
  <c r="A632" i="1" l="1"/>
  <c r="B632" i="1" s="1"/>
  <c r="A631" i="1"/>
  <c r="B631" i="1" s="1"/>
  <c r="A630" i="1"/>
  <c r="B630" i="1" s="1"/>
  <c r="A629" i="1"/>
  <c r="B629" i="1" s="1"/>
  <c r="A628" i="1"/>
  <c r="B628" i="1" s="1"/>
  <c r="A627" i="1"/>
  <c r="B627" i="1" s="1"/>
  <c r="A626" i="1"/>
  <c r="B626" i="1" s="1"/>
  <c r="A625" i="1"/>
  <c r="B625" i="1" s="1"/>
  <c r="A624" i="1"/>
  <c r="B624" i="1" s="1"/>
  <c r="A623" i="1"/>
  <c r="B623" i="1" s="1"/>
  <c r="A622" i="1"/>
  <c r="B622" i="1" s="1"/>
  <c r="B615" i="1"/>
  <c r="C615" i="1" s="1"/>
  <c r="B614" i="1"/>
  <c r="C614" i="1" s="1"/>
  <c r="B613" i="1"/>
  <c r="C613" i="1" s="1"/>
  <c r="B612" i="1"/>
  <c r="C612" i="1" s="1"/>
  <c r="B611" i="1"/>
  <c r="C611" i="1" s="1"/>
  <c r="B610" i="1"/>
  <c r="C610" i="1" s="1"/>
  <c r="B609" i="1"/>
  <c r="C609" i="1" s="1"/>
  <c r="B608" i="1"/>
  <c r="C608" i="1" s="1"/>
  <c r="B607" i="1"/>
  <c r="C607" i="1" s="1"/>
  <c r="B606" i="1"/>
  <c r="C606" i="1" s="1"/>
  <c r="B605" i="1"/>
  <c r="C605" i="1" s="1"/>
  <c r="B604" i="1"/>
  <c r="C604" i="1" s="1"/>
  <c r="B603" i="1"/>
  <c r="C603" i="1" s="1"/>
  <c r="B602" i="1"/>
  <c r="C602" i="1" s="1"/>
  <c r="B601" i="1"/>
  <c r="C601" i="1" s="1"/>
  <c r="B600" i="1"/>
  <c r="C600" i="1" s="1"/>
  <c r="B599" i="1"/>
  <c r="C599" i="1" s="1"/>
  <c r="B598" i="1"/>
  <c r="C598" i="1" s="1"/>
  <c r="B597" i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A588" i="1" l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A524" i="1" l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C427" i="1" l="1"/>
  <c r="C428" i="1"/>
  <c r="C429" i="1"/>
  <c r="C430" i="1"/>
  <c r="C431" i="1"/>
  <c r="C432" i="1"/>
  <c r="B434" i="1"/>
  <c r="A434" i="1" s="1"/>
  <c r="B435" i="1"/>
  <c r="A435" i="1" s="1"/>
  <c r="B436" i="1"/>
  <c r="A436" i="1" s="1"/>
  <c r="B437" i="1"/>
  <c r="A437" i="1" s="1"/>
  <c r="B438" i="1"/>
  <c r="A438" i="1" s="1"/>
  <c r="B433" i="1"/>
  <c r="A433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 l="1"/>
  <c r="A390" i="1" s="1"/>
  <c r="B389" i="1"/>
  <c r="A389" i="1" s="1"/>
  <c r="B388" i="1"/>
  <c r="A388" i="1" s="1"/>
  <c r="B387" i="1"/>
  <c r="A387" i="1" s="1"/>
  <c r="B386" i="1"/>
  <c r="A386" i="1" s="1"/>
  <c r="B385" i="1"/>
  <c r="A385" i="1" s="1"/>
  <c r="B384" i="1"/>
  <c r="A384" i="1" s="1"/>
  <c r="C363" i="1"/>
  <c r="C362" i="1"/>
  <c r="C361" i="1"/>
  <c r="B377" i="1" l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32" i="1" l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54" i="1"/>
  <c r="A354" i="1" s="1"/>
  <c r="B353" i="1"/>
  <c r="A353" i="1" s="1"/>
  <c r="B352" i="1"/>
  <c r="A352" i="1" s="1"/>
  <c r="B351" i="1"/>
  <c r="A351" i="1" s="1"/>
  <c r="B350" i="1"/>
  <c r="A350" i="1" s="1"/>
  <c r="B349" i="1"/>
  <c r="A349" i="1" s="1"/>
  <c r="B348" i="1"/>
  <c r="A348" i="1" s="1"/>
  <c r="B347" i="1"/>
  <c r="A347" i="1" s="1"/>
  <c r="B346" i="1"/>
  <c r="A346" i="1" s="1"/>
  <c r="B345" i="1"/>
  <c r="A345" i="1" s="1"/>
  <c r="B310" i="1" l="1"/>
  <c r="A310" i="1" s="1"/>
  <c r="B309" i="1"/>
  <c r="A309" i="1" s="1"/>
  <c r="B308" i="1"/>
  <c r="A308" i="1" s="1"/>
  <c r="B307" i="1"/>
  <c r="A307" i="1" s="1"/>
  <c r="B306" i="1"/>
  <c r="A306" i="1" s="1"/>
  <c r="B305" i="1"/>
  <c r="A305" i="1" s="1"/>
  <c r="B304" i="1"/>
  <c r="A304" i="1" s="1"/>
  <c r="B284" i="1"/>
  <c r="B303" i="1"/>
  <c r="A303" i="1" s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3" i="1" l="1"/>
  <c r="A283" i="1" s="1"/>
  <c r="B282" i="1"/>
  <c r="A282" i="1" s="1"/>
  <c r="B281" i="1"/>
  <c r="A281" i="1" s="1"/>
  <c r="B280" i="1"/>
  <c r="A280" i="1" s="1"/>
  <c r="B279" i="1"/>
  <c r="A279" i="1" s="1"/>
  <c r="B278" i="1"/>
  <c r="A278" i="1" s="1"/>
  <c r="B277" i="1"/>
  <c r="A277" i="1" s="1"/>
  <c r="B276" i="1"/>
  <c r="A276" i="1" s="1"/>
  <c r="B275" i="1"/>
  <c r="A275" i="1" s="1"/>
  <c r="B274" i="1"/>
  <c r="A274" i="1" s="1"/>
  <c r="B273" i="1"/>
  <c r="A273" i="1" s="1"/>
  <c r="B272" i="1"/>
  <c r="A272" i="1" s="1"/>
  <c r="B271" i="1"/>
  <c r="A271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 l="1"/>
  <c r="A237" i="1" s="1"/>
  <c r="B236" i="1"/>
  <c r="A236" i="1" s="1"/>
  <c r="B235" i="1"/>
  <c r="A235" i="1" s="1"/>
  <c r="B234" i="1"/>
  <c r="A234" i="1" s="1"/>
  <c r="B233" i="1"/>
  <c r="A233" i="1" s="1"/>
  <c r="B232" i="1"/>
  <c r="A232" i="1" s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B207" i="1" l="1"/>
  <c r="A207" i="1" s="1"/>
  <c r="B206" i="1"/>
  <c r="A206" i="1" s="1"/>
  <c r="B205" i="1"/>
  <c r="A205" i="1" s="1"/>
  <c r="B204" i="1"/>
  <c r="A204" i="1" s="1"/>
  <c r="B203" i="1"/>
  <c r="A203" i="1" s="1"/>
  <c r="B202" i="1"/>
  <c r="A202" i="1" s="1"/>
  <c r="B201" i="1"/>
  <c r="A201" i="1" s="1"/>
  <c r="B200" i="1"/>
  <c r="A200" i="1" s="1"/>
  <c r="B199" i="1"/>
  <c r="A199" i="1" s="1"/>
  <c r="B198" i="1"/>
  <c r="A198" i="1" s="1"/>
  <c r="B197" i="1"/>
  <c r="A197" i="1" s="1"/>
  <c r="B196" i="1"/>
  <c r="A196" i="1" s="1"/>
  <c r="B195" i="1"/>
  <c r="A195" i="1" s="1"/>
  <c r="B194" i="1"/>
  <c r="A194" i="1" s="1"/>
  <c r="B193" i="1"/>
  <c r="A193" i="1" s="1"/>
  <c r="B192" i="1"/>
  <c r="A192" i="1" s="1"/>
  <c r="B191" i="1"/>
  <c r="A191" i="1" s="1"/>
  <c r="B179" i="1" l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 l="1"/>
  <c r="A115" i="1" s="1"/>
  <c r="C115" i="1" s="1"/>
  <c r="B114" i="1"/>
  <c r="A114" i="1" s="1"/>
  <c r="C114" i="1" s="1"/>
  <c r="B113" i="1"/>
  <c r="A113" i="1" s="1"/>
  <c r="C113" i="1" s="1"/>
  <c r="B112" i="1"/>
  <c r="A112" i="1" s="1"/>
  <c r="C112" i="1" s="1"/>
  <c r="B111" i="1"/>
  <c r="A111" i="1" s="1"/>
  <c r="C111" i="1" s="1"/>
  <c r="B110" i="1"/>
  <c r="A110" i="1" s="1"/>
  <c r="C110" i="1" s="1"/>
  <c r="B109" i="1"/>
  <c r="A109" i="1" s="1"/>
  <c r="C109" i="1" s="1"/>
  <c r="B108" i="1"/>
  <c r="A108" i="1" s="1"/>
  <c r="C108" i="1" s="1"/>
  <c r="B107" i="1"/>
  <c r="A107" i="1" s="1"/>
  <c r="C107" i="1" s="1"/>
  <c r="B106" i="1"/>
  <c r="A106" i="1" s="1"/>
  <c r="C106" i="1" s="1"/>
  <c r="B105" i="1"/>
  <c r="A105" i="1" s="1"/>
  <c r="C105" i="1" s="1"/>
  <c r="B104" i="1"/>
  <c r="A104" i="1" s="1"/>
  <c r="C104" i="1" s="1"/>
  <c r="B103" i="1"/>
  <c r="A103" i="1" s="1"/>
  <c r="C103" i="1" s="1"/>
  <c r="B102" i="1"/>
  <c r="A102" i="1" s="1"/>
  <c r="C102" i="1" s="1"/>
  <c r="B101" i="1"/>
  <c r="A101" i="1" s="1"/>
  <c r="C101" i="1" s="1"/>
  <c r="B100" i="1"/>
  <c r="A100" i="1" s="1"/>
  <c r="C100" i="1" s="1"/>
  <c r="B99" i="1"/>
  <c r="A99" i="1" s="1"/>
  <c r="C99" i="1" s="1"/>
  <c r="B98" i="1"/>
  <c r="A98" i="1" s="1"/>
  <c r="C98" i="1" s="1"/>
  <c r="B97" i="1"/>
  <c r="A97" i="1" s="1"/>
  <c r="C97" i="1" s="1"/>
  <c r="B96" i="1"/>
  <c r="A96" i="1" s="1"/>
  <c r="C96" i="1" s="1"/>
  <c r="B95" i="1"/>
  <c r="A95" i="1" s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B978" i="1" l="1"/>
  <c r="C978" i="1" s="1"/>
  <c r="B980" i="1"/>
  <c r="C980" i="1" s="1"/>
  <c r="B975" i="1"/>
  <c r="C975" i="1" s="1"/>
  <c r="B976" i="1"/>
  <c r="C976" i="1" s="1"/>
  <c r="B979" i="1"/>
  <c r="C979" i="1" s="1"/>
  <c r="B977" i="1"/>
  <c r="C977" i="1" s="1"/>
  <c r="B973" i="1"/>
  <c r="C973" i="1" s="1"/>
  <c r="B974" i="1"/>
  <c r="C974" i="1" s="1"/>
  <c r="C628" i="1" l="1"/>
  <c r="C629" i="1"/>
  <c r="C630" i="1"/>
  <c r="C627" i="1"/>
  <c r="C631" i="1"/>
  <c r="C632" i="1"/>
  <c r="C626" i="1"/>
  <c r="C625" i="1"/>
  <c r="C622" i="1"/>
  <c r="C623" i="1"/>
  <c r="C624" i="1"/>
  <c r="C437" i="1" l="1"/>
  <c r="C435" i="1"/>
  <c r="C436" i="1"/>
  <c r="C438" i="1"/>
  <c r="C433" i="1"/>
  <c r="C434" i="1"/>
  <c r="C274" i="1" l="1"/>
  <c r="C277" i="1"/>
  <c r="C278" i="1"/>
  <c r="C283" i="1"/>
  <c r="C275" i="1"/>
  <c r="C272" i="1"/>
  <c r="C276" i="1"/>
  <c r="C279" i="1"/>
  <c r="C273" i="1"/>
  <c r="C280" i="1"/>
  <c r="C281" i="1"/>
  <c r="C282" i="1"/>
  <c r="C271" i="1"/>
</calcChain>
</file>

<file path=xl/sharedStrings.xml><?xml version="1.0" encoding="utf-8"?>
<sst xmlns="http://schemas.openxmlformats.org/spreadsheetml/2006/main" count="12343" uniqueCount="4987">
  <si>
    <t>Supplier Number</t>
  </si>
  <si>
    <t>Beneficiary’s Name</t>
  </si>
  <si>
    <t>Beneficiary Bank Account</t>
  </si>
  <si>
    <t>Beneficiary Bank Name</t>
  </si>
  <si>
    <t>Amount</t>
  </si>
  <si>
    <t>Descriptions</t>
  </si>
  <si>
    <t>C2217</t>
  </si>
  <si>
    <t>CONG TY TNHH MTV THUONG MAI VA DICH VU NGOC THOM</t>
  </si>
  <si>
    <t>102 734 9624</t>
  </si>
  <si>
    <t>VIETCOMBANK - CN DONG DONG NAI</t>
  </si>
  <si>
    <t>Payment for invoice(s) 11/08/2023.C23TNN.00039667 - Purchasing invoice C23TNN.00039667</t>
  </si>
  <si>
    <t>Payment for invoice(s) 22/11/2023.C23TNN.00070122 - Purchasing invoice C23TNN.00070122</t>
  </si>
  <si>
    <t>Payment for invoice(s) 23/11/2023.C23TNN.00070150 - Purchasing invoice C23TNN.00070150</t>
  </si>
  <si>
    <t>Payment for invoice(s) 23/11/2023.C23TNN.00070152 - Purchasing invoice C23TNN.00070152</t>
  </si>
  <si>
    <t>Payment for invoice(s) 23/11/2023.C23TNN.00070171 - Purchasing invoice C23TNN.00070171</t>
  </si>
  <si>
    <t>Payment for invoice(s) 23/11/2023.C23TNN.00070172 - Purchasing invoice C23TNN.00070172</t>
  </si>
  <si>
    <t>Payment for invoice(s) 23/11/2023.C23TNN.00070349 - Purchasing invoice C23TNN.00070349</t>
  </si>
  <si>
    <t>Payment for invoice(s) 23/11/2023.C23TNN.00070350 - Purchasing invoice C23TNN.00070350</t>
  </si>
  <si>
    <t>Payment for invoice(s) 23/11/2023.C23TNN.00070373 - Purchasing invoice C23TNN.00070373</t>
  </si>
  <si>
    <t>Payment for invoice(s) 23/11/2023.C23TNN.00070374 - Purchasing invoice C23TNN.00070374</t>
  </si>
  <si>
    <t>Payment for invoice(s) 23/11/2023.C23TNN.00070376 - Purchasing invoice C23TNN.00070376</t>
  </si>
  <si>
    <t>Payment for invoice(s) 23/11/2023.C23TNN.00070378 - Purchasing invoice C23TNN.00070378</t>
  </si>
  <si>
    <t>Payment for invoice(s) 23/11/2023.C23TNN.00070381 - Purchasing invoice C23TNN.00070381</t>
  </si>
  <si>
    <t>Payment for invoice(s) 23/11/2023.C23TNN.00070402 - Purchasing invoice C23TNN.00070402</t>
  </si>
  <si>
    <t>Payment for invoice(s) 23/11/2023.C23TNN.00070403 - Purchasing invoice C23TNN.00070403</t>
  </si>
  <si>
    <t>Payment for invoice(s) 23/11/2023.C23TNN.00070404 - Purchasing invoice C23TNN.00070404</t>
  </si>
  <si>
    <t>Payment for invoice(s) 23/11/2023.C23TNN.00070405 - Purchasing invoice C23TNN.00070405</t>
  </si>
  <si>
    <t>Payment for invoice(s) 23/11/2023.C23TNN.00070437 - Purchasing invoice C23TNN.00070437</t>
  </si>
  <si>
    <t>Payment for invoice(s) 23/11/2023.C23TNN.00070438 - Purchasing invoice C23TNN.00070438</t>
  </si>
  <si>
    <t>Payment for invoice(s) 23/11/2023.C23TNN.00070439 - Purchasing invoice C23TNN.00070439</t>
  </si>
  <si>
    <t>Payment for invoice(s) 23/11/2023.C23TNN.00070440 - Purchasing invoice C23TNN.00070440</t>
  </si>
  <si>
    <t>Payment for invoice(s) 23/11/2023.C23TNN.00070441 - Purchasing invoice C23TNN.00070441</t>
  </si>
  <si>
    <t>Payment for invoice(s) 23/11/2023.C23TNN.00070442 - Purchasing invoice C23TNN.00070442</t>
  </si>
  <si>
    <t>Payment for invoice(s) 23/11/2023.C23TNN.00070465 - Purchasing invoice C23TNN.00070465</t>
  </si>
  <si>
    <t>Payment for invoice(s) 23/11/2023.C23TNN.00070493 - Purchasing invoice C23TNN.00070493</t>
  </si>
  <si>
    <t>Payment for invoice(s) 23/11/2023.C23TNN.00070639 - Purchasing invoice C23TNN.00070639</t>
  </si>
  <si>
    <t>Payment for invoice(s) 23/11/2023.C23TNN.00070661 - Purchasing invoice C23TNN.00070661</t>
  </si>
  <si>
    <t>Payment for invoice(s) 23/11/2023.C23TNN.00070893 - Purchasing invoice C23TNN.00070893</t>
  </si>
  <si>
    <t>Payment for invoice(s) 23/11/2023.C23TNN.00070915 - Purchasing invoice C23TNN.00070915</t>
  </si>
  <si>
    <t>Payment for invoice(s) 23/11/2023.C23TNN.00070916 - Purchasing invoice C23TNN.00070916</t>
  </si>
  <si>
    <t>Payment for invoice(s) 23/11/2023.C23TNN.00070929 - Purchasing invoice C23TNN.00070929</t>
  </si>
  <si>
    <t>Payment for invoice(s) 23/11/2023.C23TNN.00070930 - Purchasing invoice C23TNN.00070930</t>
  </si>
  <si>
    <t>Payment for invoice(s) 23/11/2023.C23TNN.00070931 - Purchasing invoice C23TNN.00070931</t>
  </si>
  <si>
    <t>Payment for invoice(s) 23/11/2023.C23TNN.00070932 - Purchasing invoice C23TNN.00070932</t>
  </si>
  <si>
    <t>Payment for invoice(s) 23/11/2023.C23TNN.00070933 - Purchasing invoice C23TNN.00070933</t>
  </si>
  <si>
    <t>Payment for invoice(s) 23/11/2023.C23TNN.00070934 - Purchasing invoice C23TNN.00070934</t>
  </si>
  <si>
    <t>Payment for invoice(s) 23/11/2023.C23TNN.00070935 - Purchasing invoice C23TNN.00070935</t>
  </si>
  <si>
    <t>Payment for invoice(s) 23/11/2023.C23TNN.00070940 - Purchasing invoice C23TNN.00070940</t>
  </si>
  <si>
    <t>Payment for invoice(s) 23/11/2023.C23TNN.00070941 - Purchasing invoice C23TNN.00070941</t>
  </si>
  <si>
    <t>Payment for invoice(s) 23/11/2023.C23TNN.00070942 - Purchasing invoice C23TNN.00070942</t>
  </si>
  <si>
    <t>Payment for invoice(s) 23/11/2023.C23TNN.00070943 - Purchasing invoice C23TNN.00070943</t>
  </si>
  <si>
    <t>Payment for invoice(s) 23/11/2023.C23TNN.00070944 - Purchasing invoice C23TNN.00070944</t>
  </si>
  <si>
    <t>Payment for invoice(s) 23/11/2023.C23TNN.00070945 - Purchasing invoice C23TNN.00070945</t>
  </si>
  <si>
    <t>Payment for invoice(s) 23/11/2023.C23TNN.00070946 - Purchasing invoice C23TNN.00070946</t>
  </si>
  <si>
    <t>Payment for invoice(s) 23/11/2023.C23TNN.00070947 - Purchasing invoice C23TNN.00070947</t>
  </si>
  <si>
    <t>Payment for invoice(s) 23/11/2023.C23TNN.00070948 - Purchasing invoice C23TNN.00070948</t>
  </si>
  <si>
    <t>Payment for invoice(s) 23/11/2023.C23TNN.00070949 - Purchasing invoice C23TNN.00070949</t>
  </si>
  <si>
    <t>Payment for invoice(s) 23/11/2023.C23TNN.00070950 - Purchasing invoice C23TNN.00070950</t>
  </si>
  <si>
    <t>Payment for invoice(s) 23/11/2023.C23TNN.00070951 - Purchasing invoice C23TNN.00070951</t>
  </si>
  <si>
    <t>Payment for invoice(s) 23/11/2023.C23TNN.00070962 - Purchasing invoice C23TNN.00070962</t>
  </si>
  <si>
    <t>Payment for invoice(s) 23/11/2023.C23TNN.00070963 - Purchasing invoice C23TNN.00070963</t>
  </si>
  <si>
    <t>Payment for invoice(s) 23/11/2023.C23TNN.00070964 - Purchasing invoice C23TNN.00070964</t>
  </si>
  <si>
    <t>Payment for invoice(s) 23/11/2023.C23TNN.00070965 - Purchasing invoice C23TNN.00070965</t>
  </si>
  <si>
    <t>Payment for invoice(s) 23/11/2023.C23TNN.00070966 - Purchasing invoice C23TNN.00070966</t>
  </si>
  <si>
    <t>Payment for invoice(s) 23/11/2023.C23TNN.00070967 - Purchasing invoice C23TNN.00070967</t>
  </si>
  <si>
    <t>Payment for invoice(s) 23/11/2023.C23TNN.00070968 - Purchasing invoice C23TNN.00070968</t>
  </si>
  <si>
    <t>Payment for invoice(s) 23/11/2023.C23TNN.00070969 - Purchasing invoice C23TNN.00070969</t>
  </si>
  <si>
    <t>Payment for invoice(s) 23/11/2023.C23TNN.00070970 - Purchasing invoice C23TNN.00070970</t>
  </si>
  <si>
    <t>Payment for invoice(s) 23/11/2023.C23TNN.00070971 - Purchasing invoice C23TNN.00070971</t>
  </si>
  <si>
    <t>Payment for invoice(s) 23/11/2023.C23TNN.00071285 - Purchasing invoice C23TNN.00071285</t>
  </si>
  <si>
    <t>Payment for invoice(s) 23/11/2023.C23TNN.00071286 - Purchasing invoice C23TNN.00071286</t>
  </si>
  <si>
    <t>Payment for invoice(s) 23/11/2023.C23TNN.00071287 - Purchasing invoice C23TNN.00071287</t>
  </si>
  <si>
    <t>Payment for invoice(s) 23/11/2023.C23TNN.00071288 - Purchasing invoice C23TNN.00071288</t>
  </si>
  <si>
    <t>Payment for invoice(s) 23/11/2023.C23TNN.00071289 - Purchasing invoice C23TNN.00071289</t>
  </si>
  <si>
    <t>Payment for invoice(s) 23/11/2023.C23TNN.00071290 - Purchasing invoice C23TNN.00071290</t>
  </si>
  <si>
    <t>Payment for invoice(s) 23/11/2023.C23TNN.00071291 - Purchasing invoice C23TNN.00071291</t>
  </si>
  <si>
    <t>Payment for invoice(s) 23/11/2023.C23TNN.00071292 - Purchasing invoice C23TNN.00071292</t>
  </si>
  <si>
    <t>Payment for invoice(s) 23/11/2023.C23TNN.00071293 - Purchasing invoice C23TNN.00071293</t>
  </si>
  <si>
    <t>Payment for invoice(s) 23/11/2023.C23TNN.00071294 - Purchasing invoice C23TNN.00071294</t>
  </si>
  <si>
    <t>Payment for invoice(s) 23/11/2023.C23TNN.00071295 - Purchasing invoice C23TNN.00071295</t>
  </si>
  <si>
    <t>Payment for invoice(s) 23/11/2023.C23TNN.00071296 - Purchasing invoice C23TNN.00071296</t>
  </si>
  <si>
    <t>Payment for invoice(s) 23/11/2023.C23TNN.00071297 - Purchasing invoice C23TNN.00071297</t>
  </si>
  <si>
    <t>Payment for invoice(s) 23/11/2023.C23TNN.00071298 - Purchasing invoice C23TNN.00071298</t>
  </si>
  <si>
    <t>Payment for invoice(s) 23/11/2023.C23TNN.00071299 - Purchasing invoice C23TNN.00071299</t>
  </si>
  <si>
    <t>Payment for invoice(s) 23/11/2023.C23TNN.00071300 - Purchasing invoice C23TNN.00071300</t>
  </si>
  <si>
    <t>Payment for invoice(s) 23/11/2023.C23TNN.00071301 - Purchasing invoice C23TNN.00071301</t>
  </si>
  <si>
    <t>Payment for invoice(s) 23/11/2023.C23TNN.00071302 - Purchasing invoice C23TNN.00071302</t>
  </si>
  <si>
    <t>Payment for invoice(s) 23/11/2023.C23TNN.00071303 - Purchasing invoice C23TNN.00071303</t>
  </si>
  <si>
    <t>Payment for invoice(s) 23/11/2023.C23TNN.00071304 - Purchasing invoice C23TNN.00071304</t>
  </si>
  <si>
    <t>Payment for invoice(s) 23/11/2023.C23TNN.00071305 - Purchasing invoice C23TNN.00071305</t>
  </si>
  <si>
    <t>Payment for invoice(s) 23/11/2023.C23TNN.00071306 - Purchasing invoice C23TNN.00071306</t>
  </si>
  <si>
    <t>Payment for invoice(s) 23/11/2023.C23TNN.00071307 - Purchasing invoice C23TNN.00071307</t>
  </si>
  <si>
    <t>Payment for invoice(s) 23/11/2023.C23TNN.00071308 - Purchasing invoice C23TNN.00071308</t>
  </si>
  <si>
    <t>Payment for invoice(s) 23/11/2023.C23TNN.00071309 - Purchasing invoice C23TNN.00071309</t>
  </si>
  <si>
    <t>Payment for invoice(s) 23/11/2023.C23TNN.00071310 - Purchasing invoice C23TNN.00071310</t>
  </si>
  <si>
    <t>Payment for invoice(s) 23/11/2023.C23TNN.00071311 - Purchasing invoice C23TNN.00071311</t>
  </si>
  <si>
    <t>Payment for invoice(s) 24/11/2023.C23TNN.00071314 - Purchasing invoice C23TNN.00071314</t>
  </si>
  <si>
    <t>Payment for invoice(s) 24/11/2023.C23TNN.00071317 - Purchasing invoice C23TNN.00071317</t>
  </si>
  <si>
    <t>Payment for invoice(s) 24/11/2023.C23TNN.00071318 - Purchasing invoice C23TNN.00071318</t>
  </si>
  <si>
    <t>Payment for invoice(s) 24/11/2023.C23TNN.00071319 - Purchasing invoice C23TNN.00071319</t>
  </si>
  <si>
    <t>Payment for invoice(s) 24/11/2023.C23TNN.00071320 - Purchasing invoice C23TNN.00071320</t>
  </si>
  <si>
    <t>Payment for invoice(s) 28/11/2023.C23TNN.00071265 - Purchasing invoice C23TNN.00071265</t>
  </si>
  <si>
    <t>Payment for invoice(s) 30/11/2023.C23TNN.00071748 - Purchasing invoice C23TNN.00071748</t>
  </si>
  <si>
    <t>Payment for invoice(s) RRS20230809101CT5007 - Invoice for goods return to supplier C2217- Store: CT5007</t>
  </si>
  <si>
    <t>Payment for invoice(s) RRS20230816578CT5018 - Invoice for goods return to supplier C2217- Store: CT5018</t>
  </si>
  <si>
    <t>Payment for invoice(s) RRS20230816597SG0061 - Invoice for goods return to supplier C2217- Store: SG0061</t>
  </si>
  <si>
    <t>Payment for invoice(s) RRS20230818685CT5015 - Invoice for goods return to supplier C2217- Store: CT5015</t>
  </si>
  <si>
    <t>Payment for invoice(s) RRS20230829997SG0195 - Invoice for goods return to supplier C2217- Store: SG0195</t>
  </si>
  <si>
    <t>Payment for invoice(s) RRS20230905157CT5013 - Invoice for goods return to supplier C2217- Store: CT5013</t>
  </si>
  <si>
    <t>Payment for invoice(s) RRS20230911692CT5014 - Invoice for goods return to supplier C2217- Store: CT5014</t>
  </si>
  <si>
    <t>Payment for invoice(s) RRS20230911736SG0318 - Invoice for goods return to supplier C2217- Store: SG0318</t>
  </si>
  <si>
    <t>Payment for invoice(s) RRS20230911760CT5011 - Invoice for goods return to supplier C2217- Store: CT5011</t>
  </si>
  <si>
    <t>Payment for invoice(s) RRS20230920090VT3019 - Invoice for goods return to supplier C2217- Store: VT3019</t>
  </si>
  <si>
    <t>Payment for invoice(s) RRS20230922285CT5004 - Invoice for goods return to supplier C2217- Store: CT5004</t>
  </si>
  <si>
    <t>Payment for invoice(s) RRS20230923306BD7007 - Invoice for goods return to supplier C2217- Store: BD7007</t>
  </si>
  <si>
    <t>Payment for invoice(s) RRS20230925469CT5017 - Invoice for goods return to supplier C2217- Store: CT5017</t>
  </si>
  <si>
    <t>Payment for invoice(s) RRS20230925574CT5007 - Invoice for goods return to supplier C2217- Store: CT5007</t>
  </si>
  <si>
    <t>Payment for invoice(s) RRS20230928766CT5008 - Invoice for goods return to supplier C2217- Store: CT5008</t>
  </si>
  <si>
    <t>Payment for invoice(s) RRS20231019857BD7007 - Invoice for goods return to supplier C2217- Store: BD7007</t>
  </si>
  <si>
    <t>Payment for invoice(s) RRS20231019879BD7008 - Invoice for goods return to supplier C2217- Store: BD7008</t>
  </si>
  <si>
    <t>Payment for invoice(s) RRS20231107936SG0195 - Invoice for goods return to supplier C2217- Store: SG0195</t>
  </si>
  <si>
    <t>Payment for invoice(s) RRS20231123826SG0286 - Invoice for goods return to supplier C2217- Store: SG0286</t>
  </si>
  <si>
    <t>Payment for invoice(s) RRS20231211091SG0122 - Invoice for goods return to supplier C2217- Store: SG0122</t>
  </si>
  <si>
    <t>Payment for invoice(s) RRS20231215520SG0122 - Invoice for goods return to supplier C2217- Store: SG0122</t>
  </si>
  <si>
    <t>Số hóa đơn</t>
  </si>
  <si>
    <t>Ngày thanh toán</t>
  </si>
  <si>
    <t>Số hàng trả</t>
  </si>
  <si>
    <t>Payment for invoice(s) 02/12/2023.C23TNN.00072898 - Purchasing invoice C23TNN.00072898</t>
  </si>
  <si>
    <t>Payment for invoice(s) 04/12/2023.C23TNN.00073010 - Purchasing invoice C23TNN.00073010</t>
  </si>
  <si>
    <t>Payment for invoice(s) 04/12/2023.C23TNN.00073011 - Purchasing invoice C23TNN.00073011</t>
  </si>
  <si>
    <t>Payment for invoice(s) 04/12/2023.C23TNN.00073012 - Purchasing invoice C23TNN.00073012</t>
  </si>
  <si>
    <t>Payment for invoice(s) 04/12/2023.C23TNN.00073013 - Purchasing invoice C23TNN.00073013</t>
  </si>
  <si>
    <t>Payment for invoice(s) 04/12/2023.C23TNN.00073014 - Purchasing invoice C23TNN.00073014</t>
  </si>
  <si>
    <t>Payment for invoice(s) 06/12/2023.C23TNN.00073167 - Purchasing invoice C23TNN.00073167</t>
  </si>
  <si>
    <t>Payment for invoice(s) 06/12/2023.C23TNN.00073168 - Purchasing invoice C23TNN.00073168</t>
  </si>
  <si>
    <t>Payment for invoice(s) 06/12/2023.C23TNN.00073169 - Purchasing invoice C23TNN.00073169</t>
  </si>
  <si>
    <t>Payment for invoice(s) 07/12/2023.C23TNN.00073975 - Purchasing invoice C23TNN.00073975</t>
  </si>
  <si>
    <t>Payment for invoice(s) 07/12/2023.C23TNN.00073976 - Purchasing invoice C23TNN.00073976</t>
  </si>
  <si>
    <t>Payment for invoice(s) 08/12/2023.C23TNN.00074200 - Purchasing invoice C23TNN.00074200</t>
  </si>
  <si>
    <t>Payment for invoice(s) 08/12/2023.C23TNN.00074203 - Purchasing invoice C23TNN.00074203</t>
  </si>
  <si>
    <t>Payment for invoice(s) 08/12/2023.C23TNN.00074204 - Purchasing invoice C23TNN.00074204</t>
  </si>
  <si>
    <t>Payment for invoice(s) 08/12/2023.C23TNN.00074215 - Purchasing invoice C23TNN.00074215</t>
  </si>
  <si>
    <t>Payment for invoice(s) 08/12/2023.C23TNN.00074217 - Purchasing invoice C23TNN.00074217</t>
  </si>
  <si>
    <t>Payment for invoice(s) 08/12/2023.C23TNN.00074218 - Purchasing invoice C23TNN.00074218</t>
  </si>
  <si>
    <t>Payment for invoice(s) 11/12/2023.C23TNN.00074424 - Purchasing invoice C23TNN.00074424</t>
  </si>
  <si>
    <t>Payment for invoice(s) 11/12/2023.C23TNN.00074425 - Purchasing invoice C23TNN.00074425</t>
  </si>
  <si>
    <t>Payment for invoice(s) 11/12/2023.C23TNN.00074426 - Purchasing invoice C23TNN.00074426</t>
  </si>
  <si>
    <t>Payment for invoice(s) 11/12/2023.C23TNN.00074428 - Purchasing invoice C23TNN.00074428</t>
  </si>
  <si>
    <t>Payment for invoice(s) 11/12/2023.C23TNN.00074429 - Purchasing invoice C23TNN.00074429</t>
  </si>
  <si>
    <t>Payment for invoice(s) 11/12/2023.C23TNN.00074431 - Purchasing invoice C23TNN.00074431</t>
  </si>
  <si>
    <t>Payment for invoice(s) 11/12/2023.C23TNN.00074432 - Purchasing invoice C23TNN.00074432</t>
  </si>
  <si>
    <t>Payment for invoice(s) 12/12/2023.C23TNN.00074561 - Purchasing invoice C23TNN.00074561</t>
  </si>
  <si>
    <t>Payment for invoice(s) 12/12/2023.C23TNN.00074562 - Purchasing invoice C23TNN.00074562</t>
  </si>
  <si>
    <t>Payment for invoice(s) 12/12/2023.C23TNN.00074563 - Purchasing invoice C23TNN.00074563</t>
  </si>
  <si>
    <t>Payment for invoice(s) 13/12/2023.C23TNN.00074621 - Purchasing invoice C23TNN.00074621</t>
  </si>
  <si>
    <t>Payment for invoice(s) 13/12/2023.C23TNN.00074627 - Purchasing invoice C23TNN.00074627</t>
  </si>
  <si>
    <t>Payment for invoice(s) 14/12/2023.C23TNN.00074628 - Purchasing invoice C23TNN.00074628</t>
  </si>
  <si>
    <t>Payment for invoice(s) 15/12/2023.C23TNN.00075578 - Purchasing invoice C23TNN.00075578</t>
  </si>
  <si>
    <t>Payment for invoice(s) 15/12/2023.C23TNN.00075584 - Purchasing invoice C23TNN.00075584</t>
  </si>
  <si>
    <t>Payment for invoice(s) 15/12/2023.C23TNN.00075728 - Purchasing invoice C23TNN.00075728</t>
  </si>
  <si>
    <t>Payment for invoice(s) 15/12/2023.C23TNN.00075729 - Purchasing invoice C23TNN.00075729</t>
  </si>
  <si>
    <t>Payment for invoice(s) 15/12/2023.C23TNN.00075730 - Purchasing invoice C23TNN.00075730</t>
  </si>
  <si>
    <t>Payment for invoice(s) 18/12/2023.C23TNN.00075888 - Purchasing invoice C23TNN.00075888</t>
  </si>
  <si>
    <t>Payment for invoice(s) 18/12/2023.C23TNN.00075889 - Purchasing invoice C23TNN.00075889</t>
  </si>
  <si>
    <t>Payment for invoice(s) 18/12/2023.C23TNN.00075890 - Purchasing invoice C23TNN.00075890</t>
  </si>
  <si>
    <t>Payment for invoice(s) 18/12/2023.C23TNN.00075891 - Purchasing invoice C23TNN.00075891</t>
  </si>
  <si>
    <t>Payment for invoice(s) 18/12/2023.C23TNN.00075892 - Purchasing invoice C23TNN.00075892</t>
  </si>
  <si>
    <t>Payment for invoice(s) 18/12/2023.C23TNN.00075893 - Purchasing invoice C23TNN.00075893</t>
  </si>
  <si>
    <t>Payment for invoice(s) 18/12/2023.C23TNN.00075894 - Purchasing invoice C23TNN.00075894</t>
  </si>
  <si>
    <t>Payment for invoice(s) 19/12/2023.C23TNN.00076016 - Purchasing invoice C23TNN.00076016</t>
  </si>
  <si>
    <t>Payment for invoice(s) 19/12/2023.C23TNN.00076017 - Purchasing invoice C23TNN.00076017</t>
  </si>
  <si>
    <t>Payment for invoice(s) 20/12/2023.C23TNN.00076046 - Purchasing invoice C23TNN.00076046</t>
  </si>
  <si>
    <t>Payment for invoice(s) 20/12/2023.C23TNN.00076097 - Purchasing invoice C23TNN.00076097</t>
  </si>
  <si>
    <t>Payment for invoice(s) 20/12/2023.C23TNN.00076098 - Purchasing invoice C23TNN.00076098</t>
  </si>
  <si>
    <t>Payment for invoice(s) 20/12/2023.C23TNN.00076099 - Purchasing invoice C23TNN.00076099</t>
  </si>
  <si>
    <t>Payment for invoice(s) 21/12/2023.C23TNN.00077064 - Purchasing invoice C23TNN.00077064</t>
  </si>
  <si>
    <t>Payment for invoice(s) 21/12/2023.C23TNN.00077065 - Purchasing invoice C23TNN.00077065</t>
  </si>
  <si>
    <t>Payment for invoice(s) 21/12/2023.C23TNN.00077066 - Purchasing invoice C23TNN.00077066</t>
  </si>
  <si>
    <t>Payment for invoice(s) 22/12/2023.C23TNN.00077282 - Purchasing invoice C23TNN.00077282</t>
  </si>
  <si>
    <t>Payment for invoice(s) 22/12/2023.C23TNN.00077283 - Purchasing invoice C23TNN.00077283</t>
  </si>
  <si>
    <t>Payment for invoice(s) 23/12/2023.C23TNN.00077358 - Purchasing invoice C23TNN.00077358</t>
  </si>
  <si>
    <t>Payment for invoice(s) 26/12/2023.C23TNN.00077478 - Purchasing invoice C23TNN.00077478</t>
  </si>
  <si>
    <t>Payment for invoice(s) 26/12/2023.C23TNN.00077479 - Purchasing invoice C23TNN.00077479</t>
  </si>
  <si>
    <t>Payment for invoice(s) 26/12/2023.C23TNN.00077480 - Purchasing invoice C23TNN.00077480</t>
  </si>
  <si>
    <t>Payment for invoice(s) 26/12/2023.C23TNN.00077481 - Purchasing invoice C23TNN.00077481</t>
  </si>
  <si>
    <t>Payment for invoice(s) 26/12/2023.C23TNN.00077490 - Purchasing invoice C23TNN.00077490</t>
  </si>
  <si>
    <t>Payment for invoice(s) 27/12/2023.C23TNN.00077592 - Purchasing invoice C23TNN.00077592</t>
  </si>
  <si>
    <t>Payment for invoice(s) 27/12/2023.C23TNN.00077612 - Purchasing invoice C23TNN.00077612</t>
  </si>
  <si>
    <t>Payment for invoice(s) 27/12/2023.C23TNN.00077617 - Purchasing invoice C23TNN.00077617</t>
  </si>
  <si>
    <t>Payment for invoice(s) 27/12/2023.C23TNN.00077618 - Purchasing invoice C23TNN.00077618</t>
  </si>
  <si>
    <t>Payment for invoice(s) 27/12/2023.C23TNN.00077623 - Purchasing invoice C23TNN.00077623</t>
  </si>
  <si>
    <t>Payment for invoice(s) CNM-C30124KHANH(109288)-83179 - Cấn trừ Phí hỗ trợ kiểm tra an toàn vệ sinh thực phẩm tháng 12 năm 2023 tại Hồ Chí Minh-CR2217</t>
  </si>
  <si>
    <t>Payment for invoice(s) CNM-C30124KHANH(109431)-83224 - Cấn trừ Phí hỗ trợ bán hàng tháng 12 năm 2023 tại Hồ Chí Minh-CR2217</t>
  </si>
  <si>
    <t>Payment for invoice(s) CNM-C30124KHANH(109448)-83237 - Cấn trừ Phí hỗ trợ tiền điện tháng 12 năm 2023 tại Hồ Chí Minh-CR2217</t>
  </si>
  <si>
    <t>Payment for invoice(s) CNM-C30124KHANH(109453)-83238 - Cấn trừ Phí hỗ trợ khai trương cửa hàng tháng 12 năm 2023 tại Miền Nam-CR2217</t>
  </si>
  <si>
    <t>Payment for invoice(s) CNM-C30124KHANH(109470)-83252 - Cấn trừ Phí hỗ trợ trao đổi dữ liệu điện tử tháng 12 năm 2023 tại Hồ Chí Minh-CR2217</t>
  </si>
  <si>
    <t>Payment for invoice(s) CNM-C30124KHANH(109475)-83243 - Cấn trừ Phí hỗ trợ trưng bày tháng 12 năm 2023 tại Hồ Chí Minh-CR2217</t>
  </si>
  <si>
    <t>Payment for invoice(s) CNM-C31223KHANH(105110)-80756 - Cấn trừ Phí hỗ trợ trưng bày tháng 11 năm 2023 tại Hồ Chí Minh-CR2217</t>
  </si>
  <si>
    <t>Payment for invoice(s) CNM-C31223KHANH(105120)-80693 - Cấn trừ Phí hỗ trợ trao đổi dữ liệu điện tử tháng 11 năm 2023 tại Hồ Chí Minh-CR2217</t>
  </si>
  <si>
    <t>Payment for invoice(s) CNM-C31223KHANH(105128)-80755 - Cấn trừ Phí hỗ trợ bán hàng tháng 11 năm 2023 tại Hồ Chí Minh-CR2217</t>
  </si>
  <si>
    <t>Payment for invoice(s) CNM-C31223KHANH(105132)-80695 - Cấn trừ Phí hỗ trợ kiểm tra an toàn vệ sinh thực phẩm tháng 11 năm 2023 tại Hồ Chí Minh-CR2217</t>
  </si>
  <si>
    <t>Payment for invoice(s) CNM-C31223KHANH(105173)-80685 - Cấn trừ Phí hỗ trợ tiền điện tháng 11 năm 2023 tại Hồ Chí Minh-CR2217</t>
  </si>
  <si>
    <t>Payment for invoice(s) RRS20231213350CT5009 - Invoice for goods return to supplier C2217- Store: CT5009</t>
  </si>
  <si>
    <t>Payment for invoice(s) RRS20231226212CT5004 - Invoice for goods return to supplier C2217- Store: CT5004</t>
  </si>
  <si>
    <t>Payment for invoice(s) RRS20231227339SG0103 - Invoice for goods return to supplier C2217- Store: SG0103</t>
  </si>
  <si>
    <t>Payment for invoice(s) RRS20231227348VT3004 - Invoice for goods return to supplier C2217- Store: VT3004</t>
  </si>
  <si>
    <t>Payment for invoice(s) RRS20231228399SG0269 - Invoice for goods return to supplier C2217- Store: SG0269</t>
  </si>
  <si>
    <t>Payment for invoice(s) RRS20231228401SG0201 - Invoice for goods return to supplier C2217- Store: SG0201</t>
  </si>
  <si>
    <t>Payment for invoice(s) RRS20231228409SG0331 - Invoice for goods return to supplier C2217- Store: SG0331</t>
  </si>
  <si>
    <t>Payment for invoice(s) RRS20231228411SG0035 - Invoice for goods return to supplier C2217- Store: SG0035</t>
  </si>
  <si>
    <t>Payment for invoice(s) RRS20231228419SG0286 - Invoice for goods return to supplier C2217- Store: SG0286</t>
  </si>
  <si>
    <t>Payment for invoice(s) RRS20231229437SG0289 - Invoice for goods return to supplier C2217- Store: SG0289</t>
  </si>
  <si>
    <t>Payment for invoice(s) RRS20240102565SG0317 - Invoice for goods return to supplier C2217- Store: SG0317</t>
  </si>
  <si>
    <t>Payment for invoice(s) RRS20240102578SG0188 - Invoice for goods return to supplier C2217- Store: SG0188</t>
  </si>
  <si>
    <t>Payment for invoice(s) RRS20240104986CT5005 - Invoice for goods return to supplier C2217- Store: CT5005</t>
  </si>
  <si>
    <t>Payment for invoice(s) RRS20240105091VT3014 - Invoice for goods return to supplier C2217- Store: VT3014</t>
  </si>
  <si>
    <t>Payment for invoice(s) RRS20240105111CT5005 - Invoice for goods return to supplier C2217- Store: CT5005</t>
  </si>
  <si>
    <t>Payment for invoice(s) RRS20240109634BD7007 - Invoice for goods return to supplier C2217- Store: BD7007</t>
  </si>
  <si>
    <t>Payment for invoice(s) RRS20240110813SG0207 - Invoice for goods return to supplier C2217- Store: SG0207</t>
  </si>
  <si>
    <t>1a</t>
  </si>
  <si>
    <t>Payment for invoice(s) 15/01/2024.C24TNN.00002647 - Purchasing invoice C24TNN.00002647</t>
  </si>
  <si>
    <t>Payment for invoice(s) 16/01/2024.C24TNN.00002687 - Purchasing invoice C24TNN.00002687</t>
  </si>
  <si>
    <t>Payment for invoice(s) 16/01/2024.C24TNN.00002706 - Purchasing invoice C24TNN.00002706</t>
  </si>
  <si>
    <t>Payment for invoice(s) 17/01/2024.C24TNN.00002850 - Purchasing invoice C24TNN.00002850</t>
  </si>
  <si>
    <t>Payment for invoice(s) 18/01/2024.C24TNN.00002989 - Purchasing invoice C24TNN.00002989</t>
  </si>
  <si>
    <t>Payment for invoice(s) 18/01/2024.C24TNN.00003480 - Purchasing invoice C24TNN.00003480</t>
  </si>
  <si>
    <t>Payment for invoice(s) 18/01/2024.C24TNN.00003481 - Purchasing invoice C24TNN.00003481</t>
  </si>
  <si>
    <t>Payment for invoice(s) 18/01/2024.C24TNN.00003503 - Purchasing invoice C24TNN.00003503</t>
  </si>
  <si>
    <t>Payment for invoice(s) 18/01/2024.C24TNN.00003516 - Purchasing invoice C24TNN.00003516</t>
  </si>
  <si>
    <t>Payment for invoice(s) 18/01/2024.C24TNN.00003517 - Purchasing invoice C24TNN.00003517</t>
  </si>
  <si>
    <t>Payment for invoice(s) 18/01/2024.C24TNN.00003686 - Purchasing invoice C24TNN.00003686</t>
  </si>
  <si>
    <t>Payment for invoice(s) 18/01/2024.C24TNN.00003980 - Purchasing invoice C24TNN.00003980</t>
  </si>
  <si>
    <t>Payment for invoice(s) 18/01/2024.C24TNN.00003981 - Purchasing invoice C24TNN.00003981</t>
  </si>
  <si>
    <t>Payment for invoice(s) 19/01/2024.C24TNN.00004081 - Purchasing invoice C24TNN.00004081</t>
  </si>
  <si>
    <t>Payment for invoice(s) 22/01/2024.C24TNN.00004286 - Purchasing invoice C24TNN.00004286</t>
  </si>
  <si>
    <t>Payment for invoice(s) 22/01/2024.C24TNN.00004287 - Purchasing invoice C24TNN.00004287</t>
  </si>
  <si>
    <t>Payment for invoice(s) 23/01/2024.C24TNN.00004379 - Purchasing invoice C24TNN.00004379</t>
  </si>
  <si>
    <t>Payment for invoice(s) 24/01/2024.C24TNN.00004380 - Purchasing invoice C24TNN.00004380</t>
  </si>
  <si>
    <t>Payment for invoice(s) 26/01/2024.C24TNN.00005693 - Purchasing invoice C24TNN.00005693</t>
  </si>
  <si>
    <t>Payment for invoice(s) 26/01/2024.C24TNN.00005694 - Purchasing invoice C24TNN.00005694</t>
  </si>
  <si>
    <t>Payment for invoice(s) 29/01/2024.C24TNN.00005982 - Purchasing invoice C24TNN.00005982</t>
  </si>
  <si>
    <t>Payment for invoice(s) 30/01/2024.C24TNN.00005692 - Purchasing invoice C24TNN.00005692</t>
  </si>
  <si>
    <t>Payment for invoice(s) 30/01/2024.C24TNN.00006081 - Purchasing invoice C24TNN.00006081</t>
  </si>
  <si>
    <t>Payment for invoice(s) 30/01/2024.C24TNN.00006082 - Purchasing invoice C24TNN.00006082</t>
  </si>
  <si>
    <t>Payment for invoice(s) RRS20240102544SG0226 - Invoice for goods return to supplier C2217- Store: SG0226</t>
  </si>
  <si>
    <t>Payment for invoice(s) RRS20240126257SG0175 - Invoice for goods return to supplier C2217- Store: SG0175</t>
  </si>
  <si>
    <t>Payment for invoice(s) RRS20240203832SG0247 - Invoice for goods return to supplier C2217- Store: SG0247</t>
  </si>
  <si>
    <t>Payment for invoice(s) RRS20240203843CT5017 - Invoice for goods return to supplier C2217- Store: CT5017</t>
  </si>
  <si>
    <t>Payment for invoice(s) RRS20240207029SG0293 - Invoice for goods return to supplier C2217- Store: SG0293</t>
  </si>
  <si>
    <t>Payment for invoice(s) RRS20240220671SG0175 - Invoice for goods return to supplier C2217- Store: SG0175</t>
  </si>
  <si>
    <t>Payment for invoice(s) 01/02/2024.C24TNN.00007040 - Purchasing invoice C24TNN.00007040</t>
  </si>
  <si>
    <t>Payment for invoice(s) 01/02/2024.C24TNN.00007075 - Purchasing invoice C24TNN.00007075</t>
  </si>
  <si>
    <t>Payment for invoice(s) 01/02/2024.C24TNN.00007076 - Purchasing invoice C24TNN.00007076</t>
  </si>
  <si>
    <t>Payment for invoice(s) 01/02/2024.C24TNN.00007087 - Purchasing invoice C24TNN.00007087</t>
  </si>
  <si>
    <t>Payment for invoice(s) 05/02/2024.C24TNN.00007359 - Purchasing invoice C24TNN.00007359</t>
  </si>
  <si>
    <t>Payment for invoice(s) 07/02/2024.C24TNN.00008262 - Purchasing invoice C24TNN.00008262</t>
  </si>
  <si>
    <t>Payment for invoice(s) 16/02/2024.C24TNN.00008302 - Purchasing invoice C24TNN.00008302</t>
  </si>
  <si>
    <t>Payment for invoice(s) 16/02/2024.C24TNN.00008303 - Purchasing invoice C24TNN.00008303</t>
  </si>
  <si>
    <t>Payment for invoice(s) 16/02/2024.C24TNN.00008304 - Purchasing invoice C24TNN.00008304</t>
  </si>
  <si>
    <t>Payment for invoice(s) 16/02/2024.C24TNN.00008305 - Purchasing invoice C24TNN.00008305</t>
  </si>
  <si>
    <t>Payment for invoice(s) 16/02/2024.C24TNN.00008310 - Purchasing invoice C24TNN.00008310</t>
  </si>
  <si>
    <t>Payment for invoice(s) 16/02/2024.C24TNN.00008315 - Purchasing invoice C24TNN.00008315</t>
  </si>
  <si>
    <t>Payment for invoice(s) 16/02/2024.C24TNN.00008316 - Purchasing invoice C24TNN.00008316</t>
  </si>
  <si>
    <t>Payment for invoice(s) 16/02/2024.C24TNN.00008317 - Purchasing invoice C24TNN.00008317</t>
  </si>
  <si>
    <t>Payment for invoice(s) 17/02/2024.C24TNN.00008708 - Purchasing invoice C24TNN.00008708</t>
  </si>
  <si>
    <t>Payment for invoice(s) 17/02/2024.C24TNN.00008709 - Purchasing invoice C24TNN.00008709</t>
  </si>
  <si>
    <t>Payment for invoice(s) 22/02/2024.C24TNN.00008798 - Purchasing invoice C24TNN.00008798</t>
  </si>
  <si>
    <t>Payment for invoice(s) 22/02/2024.C24TNN.00008799 - Purchasing invoice C24TNN.00008799</t>
  </si>
  <si>
    <t>Payment for invoice(s) 22/02/2024.C24TNN.00008800 - Purchasing invoice C24TNN.00008800</t>
  </si>
  <si>
    <t>Payment for invoice(s) 23/02/2024.C24TNN.00009828 - Purchasing invoice C24TNN.00009828</t>
  </si>
  <si>
    <t>Payment for invoice(s) 23/02/2024.C24TNN.00009829 - Purchasing invoice C24TNN.00009829</t>
  </si>
  <si>
    <t>Payment for invoice(s) 23/02/2024.C24TNN.00009831 - Purchasing invoice C24TNN.00009831</t>
  </si>
  <si>
    <t>Payment for invoice(s) 23/02/2024.C24TNN.00009832 - Purchasing invoice C24TNN.00009832</t>
  </si>
  <si>
    <t>Payment for invoice(s) 23/02/2024.C24TNN.00009838 - Purchasing invoice C24TNN.00009838</t>
  </si>
  <si>
    <t>Payment for invoice(s) 24/02/2024.C24TNN.00009839 - Purchasing invoice C24TNN.00009839</t>
  </si>
  <si>
    <t>Payment for invoice(s) 26/02/2024.C24TNN.00009977 - Purchasing invoice C24TNN.00009977</t>
  </si>
  <si>
    <t>Payment for invoice(s) 28/02/2024.C24TNN.00010012 - Purchasing invoice C24TNN.00010012</t>
  </si>
  <si>
    <t>Payment for invoice(s) 28/02/2024.C24TNN.00010017 - Purchasing invoice C24TNN.00010017</t>
  </si>
  <si>
    <t>Payment for invoice(s) 29/02/2024.C24TNN.00010327 - Purchasing invoice C24TNN.00010327</t>
  </si>
  <si>
    <t>Payment for invoice(s) 29/02/2024.C24TNN.00010328 - Purchasing invoice C24TNN.00010328</t>
  </si>
  <si>
    <t>Payment for invoice(s) 29/02/2024.C24TNN.00010335 - Purchasing invoice C24TNN.00010335</t>
  </si>
  <si>
    <t>Payment for invoice(s) CNM-C30324KHANH(117996)-93147 - Cấn trừ VAT CKDS năm 2023 tại Miền Nam (Theo hóa đơn số 206 ngày 25/03/2024)-CR2217</t>
  </si>
  <si>
    <t>Payment for invoice(s) CNM-C30324KHANH(117997)-93143 - Cấn trừ CKDS (-VAT) năm 2023 tại Miền Nam (Theo hóa đơn số 206 ngày 25/03/2024)-CR2217</t>
  </si>
  <si>
    <t>Payment for invoice(s) RRS20240106350SG0293 - Invoice for goods return to supplier C2217- Store: SG0293</t>
  </si>
  <si>
    <t>Payment for invoice(s) RRS20240220667CT5004 - Invoice for goods return to supplier C2217- Store: CT5004</t>
  </si>
  <si>
    <t>Payment for invoice(s) RRS20240221772SG0319 - Invoice for goods return to supplier C2217- Store: SG0319</t>
  </si>
  <si>
    <t>Payment for invoice(s) RRS20240221790VT3006 - Invoice for goods return to supplier C2217- Store: VT3006</t>
  </si>
  <si>
    <t>Payment for invoice(s) RRS20240223007CT5013 - Invoice for goods return to supplier C2217- Store: CT5013</t>
  </si>
  <si>
    <t>Payment for invoice(s) RRS20240229315BD7007 - Invoice for goods return to supplier C2217- Store: BD7007</t>
  </si>
  <si>
    <t>Payment for invoice(s) RRS20240301338CT5009 - Invoice for goods return to supplier C2217- Store: CT5009</t>
  </si>
  <si>
    <t>Payment for invoice(s) RRS20240304501CT5005 - Invoice for goods return to supplier C2217- Store: CT5005</t>
  </si>
  <si>
    <t>Payment for invoice(s) RRS20240304648VT3017 - Invoice for goods return to supplier C2217- Store: VT3017</t>
  </si>
  <si>
    <t>Payment for invoice(s) RRS20240313764SG0286 - Invoice for goods return to supplier C2217- Store: SG0286</t>
  </si>
  <si>
    <t>Payment for invoice(s) RRS20240315024SG0175 - Invoice for goods return to supplier C2217- Store: SG0175</t>
  </si>
  <si>
    <t>Payment for invoice(s) RRS20240318288VT3017 - Invoice for goods return to supplier C2217- Store: VT3017</t>
  </si>
  <si>
    <t>Payment for invoice(s) RRS20240319388CT5001 - Invoice for goods return to supplier C2217- Store: CT5001</t>
  </si>
  <si>
    <t>Payment for invoice(s) 02/03/2024.C24TNN.00010541 - Purchasing invoice C24TNN.00010541</t>
  </si>
  <si>
    <t>Payment for invoice(s) 02/03/2024.C24TNN.00010550 - Purchasing invoice C24TNN.00010550</t>
  </si>
  <si>
    <t>Payment for invoice(s) 06/03/2024.C24TNN.00010687 - Purchasing invoice C24TNN.00010687</t>
  </si>
  <si>
    <t>Payment for invoice(s) 06/03/2024.C24TNN.00010688 - Purchasing invoice C24TNN.00010688</t>
  </si>
  <si>
    <t>Payment for invoice(s) 08/03/2024.C24TNN.00011239 - Purchasing invoice C24TNN.00011239</t>
  </si>
  <si>
    <t>Payment for invoice(s) 08/03/2024.C24TNN.00011246 - Purchasing invoice C24TNN.00011246</t>
  </si>
  <si>
    <t>Payment for invoice(s) 09/03/2024.C24TNN.00011516 - Purchasing invoice C24TNN.00011516</t>
  </si>
  <si>
    <t>Payment for invoice(s) 13/03/2024.C24TNN.00011710 - Purchasing invoice C24TNN.00011710</t>
  </si>
  <si>
    <t>Payment for invoice(s) 16/03/2024.C24TNN.00012623 - Purchasing invoice C24TNN.00012623</t>
  </si>
  <si>
    <t>Payment for invoice(s) 21/03/2024.C24TNN.00012872 - Purchasing invoice C24TNN.00012872</t>
  </si>
  <si>
    <t>Payment for invoice(s) 21/03/2024.C24TNN.00013350 - Purchasing invoice C24TNN.00013350</t>
  </si>
  <si>
    <t>Payment for invoice(s) 23/03/2024.C24TNF.00000182 - Purchasing invoice C24TNF.00000182</t>
  </si>
  <si>
    <t>Payment for invoice(s) 23/03/2024.C24TNF.00000183 - Purchasing invoice C24TNF.00000183</t>
  </si>
  <si>
    <t>Payment for invoice(s) 23/03/2024.C24TNN.00013575 - Purchasing invoice C24TNN.00013575</t>
  </si>
  <si>
    <t>Payment for invoice(s) 26/03/2024.C24TNN.00013691 - Purchasing invoice C24TNN.00013691</t>
  </si>
  <si>
    <t>Payment for invoice(s) 27/03/2024.C24TNN.00013748 - Purchasing invoice C24TNN.00013748</t>
  </si>
  <si>
    <t>Payment for invoice(s) 28/03/2024.C24TNN.00013813 - Purchasing invoice C24TNN.00013813</t>
  </si>
  <si>
    <t>Payment for invoice(s) 28/03/2024.C24TNN.00013822 - Purchasing invoice C24TNN.00013822</t>
  </si>
  <si>
    <t>Payment for invoice(s) 30/03/2024.C24TNN.00014815 - Purchasing invoice C24TNN.00014815</t>
  </si>
  <si>
    <t>Payment for invoice(s) RRS20240305834SG0035 - Invoice for goods return to supplier C2217- Store: SG0035</t>
  </si>
  <si>
    <t>Payment for invoice(s) RRS20240312594CT5010 - Invoice for goods return to supplier C2217- Store: CT5010</t>
  </si>
  <si>
    <t>Payment for invoice(s) RRS20240321812CT5006 - Invoice for goods return to supplier C2217- Store: CT5006</t>
  </si>
  <si>
    <t>Payment for invoice(s) RRS20240325098SG0331 - Invoice for goods return to supplier C2217- Store: SG0331</t>
  </si>
  <si>
    <t>Payment for invoice(s) RRS20240325138BD7007 - Invoice for goods return to supplier C2217- Store: BD7007</t>
  </si>
  <si>
    <t>Payment for invoice(s) RRS20240325229SG0315 - Invoice for goods return to supplier C2217- Store: SG0315</t>
  </si>
  <si>
    <t>Payment for invoice(s) RRS20240327505SG0035 - Invoice for goods return to supplier C2217- Store: SG0035</t>
  </si>
  <si>
    <t>Payment for invoice(s) RRS20240408470CT5004 - Invoice for goods return to supplier C2217- Store: CT5004</t>
  </si>
  <si>
    <t>Payment for invoice(s) 01/04/2024.C24TNN.00012786 - Purchasing invoice C24TNN.00012786</t>
  </si>
  <si>
    <t>Payment for invoice(s) 05/04/2024.C24TNN.00015914 - Purchasing invoice C24TNN.00015914</t>
  </si>
  <si>
    <t>Payment for invoice(s) 06/04/2024.C24TNN.00016060 - Purchasing invoice C24TNN.00016060</t>
  </si>
  <si>
    <t>Payment for invoice(s) 06/04/2024.C24TNN.00016072 - Purchasing invoice C24TNN.00016072</t>
  </si>
  <si>
    <t>Payment for invoice(s) 09/04/2024.C24TNN.00016166 - Purchasing invoice C24TNN.00016166</t>
  </si>
  <si>
    <t>Payment for invoice(s) 10/04/2024.C24TNN.00016194 - Purchasing invoice C24TNN.00016194</t>
  </si>
  <si>
    <t>Payment for invoice(s) 10/04/2024.C24TNN.00016209 - Purchasing invoice C24TNN.00016209</t>
  </si>
  <si>
    <t>Payment for invoice(s) 11/04/2024.C24TNN.00016297 - Purchasing invoice C24TNN.00016297</t>
  </si>
  <si>
    <t>Payment for invoice(s) 23/04/2024.C24TNN.00018689 - Purchasing invoice C24TNN.00018689</t>
  </si>
  <si>
    <t>Payment for invoice(s) 23/04/2024.C24TNN.00018715 - Purchasing invoice C24TNN.00018715</t>
  </si>
  <si>
    <t>Payment for invoice(s) 23/04/2024.C24TNN.00018716 - Purchasing invoice C24TNN.00018716</t>
  </si>
  <si>
    <t>Payment for invoice(s) 23/04/2024.C24TNN.00018717 - Purchasing invoice C24TNN.00018717</t>
  </si>
  <si>
    <t>Payment for invoice(s) 24/04/2024.C24TNN.00018747 - Purchasing invoice C24TNN.00018747</t>
  </si>
  <si>
    <t>Payment for invoice(s) 24/04/2024.C24TNN.00018752 - Purchasing invoice C24TNN.00018752</t>
  </si>
  <si>
    <t>Payment for invoice(s) 24/04/2024.C24TNN.00018768 - Purchasing invoice C24TNN.00018768</t>
  </si>
  <si>
    <t>Payment for invoice(s) 24/04/2024.C24TNN.00018769 - Purchasing invoice C24TNN.00018769</t>
  </si>
  <si>
    <t>Payment for invoice(s) 24/04/2024.C24TNN.00018771 - Purchasing invoice C24TNN.00018771</t>
  </si>
  <si>
    <t>Payment for invoice(s) 24/04/2024.C24TNN.00018772 - Purchasing invoice C24TNN.00018772</t>
  </si>
  <si>
    <t>Payment for invoice(s) 24/04/2024.C24TNN.00018777 - Purchasing invoice C24TNN.00018777</t>
  </si>
  <si>
    <t>Payment for invoice(s) 26/04/2024.C24TNN.00019762 - Purchasing invoice C24TNN.00019762</t>
  </si>
  <si>
    <t>Payment for invoice(s) 26/04/2024.C24TNN.00019791 - Purchasing invoice C24TNN.00019791</t>
  </si>
  <si>
    <t>Payment for invoice(s) 27/04/2024.C24TNN.00019985 - Purchasing invoice C24TNN.00019985</t>
  </si>
  <si>
    <t>Payment for invoice(s) CNM-104375-C30524LINH(127730) - Cấn trừ Phí hỗ trợ trưng bày tháng 01 đến tháng 03 năm 2024 tại Hồ Chí Minh-CR2217</t>
  </si>
  <si>
    <t>Payment for invoice(s) CNM-104386-C30524LINH(127723) - Cấn trừ Phí hỗ trợ kiểm tra an toàn vệ sinh thực phẩm tháng 01 đến tháng 03 năm 2024 tại Hồ Chí Minh-CR2217</t>
  </si>
  <si>
    <t>Payment for invoice(s) CNM-104391-C30524LINH(127639) - Cấn trừ Phí hỗ trợ bán hàng tháng 01 đến tháng 03 năm 2024 tại Hồ Chí Minh-CR2217</t>
  </si>
  <si>
    <t>Payment for invoice(s) CNM-104393-C30524LINH(127704) - Cấn trừ Phí hỗ trợ khai trương cửa hàng tháng 01 đến tháng 03 năm 2024 tại Hồ Chí Minh-CR2217</t>
  </si>
  <si>
    <t>Payment for invoice(s) CNM-104425-C30524LINH(127694) - Cấn trừ Phí hỗ trợ trao đổi dữ liệu điện tử tháng 01 đến tháng 03 năm 2024 tại Hồ Chí Minh-CR2217</t>
  </si>
  <si>
    <t>Payment for invoice(s) CNM-104428-C30524LINH(127708) - Cấn trừ Phí hỗ trợ tiền điện tháng 01 đến tháng 03 năm 2024 tại Hồ Chí Minh-CR2217</t>
  </si>
  <si>
    <t>Payment for invoice(s) CNM-105348-C30524LINH(128491) - Cấn trừ Phí hỗ trợ trưng bày tháng 04 năm 2024 tại Hồ Chí Minh-CR2217</t>
  </si>
  <si>
    <t>Payment for invoice(s) CNM-105352-C30524LINH(128630) - Cấn trừ Phí hỗ trợ kiểm tra an toàn vệ sinh thực phẩm tháng 04 năm 2024 tại Hồ Chí Minh-CR2217</t>
  </si>
  <si>
    <t>Payment for invoice(s) CNM-105354-C30524LINH(128635) - Cấn trừ Phí hỗ trợ trao đổi dữ liệu điện tử tháng 04 năm 2024 tại Hồ Chí Minh-CR2217</t>
  </si>
  <si>
    <t>Payment for invoice(s) CNM-105369-C30524LINH(128606) - Cấn trừ Phí hỗ trợ tiền điện tháng 04 năm 2024 tại Hồ Chí Minh-CR2217</t>
  </si>
  <si>
    <t>Payment for invoice(s) CNM-105385-C30524LINH(128626) - Cấn trừ Phí hỗ trợ khai trương cửa hàng tháng 04 năm 2024 tại Hồ Chí Minh-CR2217</t>
  </si>
  <si>
    <t>Payment for invoice(s) CNM-105388-C30524LINH(128594) - Cấn trừ Phí hỗ trợ bán hàng tháng 04 năm 2024 tại Hồ Chí Minh-CR2217</t>
  </si>
  <si>
    <t>Payment for invoice(s) RRS20240401809SG0175 - Invoice for goods return to supplier C2217- Store: SG0175</t>
  </si>
  <si>
    <t>Payment for invoice(s) RRS20240402920SG0286 - Invoice for goods return to supplier C2217- Store: SG0286</t>
  </si>
  <si>
    <t>Payment for invoice(s) RRS20240408444CT5005 - Invoice for goods return to supplier C2217- Store: CT5005</t>
  </si>
  <si>
    <t>Payment for invoice(s) RRS20240415119BD7013 - Invoice for goods return to supplier C2217- Store: BD7013</t>
  </si>
  <si>
    <t>Payment for invoice(s) RRS20240419515SG0286 - Invoice for goods return to supplier C2217- Store: SG0286</t>
  </si>
  <si>
    <t>Payment for invoice(s) RRS20240422686SG0201 - Invoice for goods return to supplier C2217- Store: SG0201</t>
  </si>
  <si>
    <t>Payment for invoice(s) RRS20240424037CT5017 - Invoice for goods return to supplier C2217- Store: CT5017</t>
  </si>
  <si>
    <t>Payment for invoice(s) RRS20240424998CT5013 - Invoice for goods return to supplier C2217- Store: CT5013</t>
  </si>
  <si>
    <t>Payment for invoice(s) RRS20240511692SG0286 - Invoice for goods return to supplier C2217- Store: SG0286</t>
  </si>
  <si>
    <t>Payment for invoice(s) RRS20240514902SG0285 - Invoice for goods return to supplier C2217- Store: SG0285</t>
  </si>
  <si>
    <t>Payment for invoice(s) 03/05/2024.C24TNN.00020109 - Purchasing invoice C24TNN.00020109</t>
  </si>
  <si>
    <t>Payment for invoice(s) 03/05/2024.C24TNN.00020119 - Purchasing invoice C24TNN.00020119</t>
  </si>
  <si>
    <t>Payment for invoice(s) 04/05/2024.C24TNN.00020209 - Purchasing invoice C24TNN.00020209</t>
  </si>
  <si>
    <t>Payment for invoice(s) 07/05/2024.C24TNN.00020369 - Purchasing invoice C24TNN.00020369</t>
  </si>
  <si>
    <t>Payment for invoice(s) 16/05/2024.C24TNN.00022425 - Purchasing invoice C24TNN.00022425</t>
  </si>
  <si>
    <t>Payment for invoice(s) 16/05/2024.C24TNN.00023219 - Purchasing invoice C24TNN.00023219</t>
  </si>
  <si>
    <t>Payment for invoice(s) 17/04/2023.C23TNN.00011447-CRE - Purchasing invoice C23TNN.00011447</t>
  </si>
  <si>
    <t>Payment for invoice(s) 17/04/2023.C23TNN.00011448-CRE - Purchasing invoice C23TNN.00011448</t>
  </si>
  <si>
    <t>Payment for invoice(s) 17/04/2023.C23TNN.00011449-CRE - Purchasing invoice C23TNN.00011449</t>
  </si>
  <si>
    <t>Payment for invoice(s) 18/05/2024.C24TNN.00023621 - Purchasing invoice C24TNN.00023621</t>
  </si>
  <si>
    <t>Payment for invoice(s) 18/05/2024.C24TNN.00023629 - Purchasing invoice C24TNN.00023629</t>
  </si>
  <si>
    <t>Payment for invoice(s) 24/05/2024.C24TNN.00024650 - Purchasing invoice C24TNN.00024650</t>
  </si>
  <si>
    <t>Payment for invoice(s) 24/05/2024.C24TNN.00024661 - Purchasing invoice C24TNN.00024661</t>
  </si>
  <si>
    <t>Payment for invoice(s) 25/05/2024.C24TNN.00024923 - Purchasing invoice C24TNN.00024923</t>
  </si>
  <si>
    <t>Payment for invoice(s) 28/05/2024.C24TNN.00025059 - Purchasing invoice C24TNN.00025059</t>
  </si>
  <si>
    <t>Payment for invoice(s) 28/05/2024.C24TNN.00025060 - Purchasing invoice C24TNN.00025060</t>
  </si>
  <si>
    <t>Payment for invoice(s) 30/05/2024.C24TNN.00025169 - Purchasing invoice C24TNN.00025169</t>
  </si>
  <si>
    <t>Payment for invoice(s) 30/05/2024.C24TNN.00025170 - Purchasing invoice C24TNN.00025170</t>
  </si>
  <si>
    <t>Payment for invoice(s) 30/05/2024.C24TNN.00025172 - Purchasing invoice C24TNN.00025172</t>
  </si>
  <si>
    <t>Payment for invoice(s) 30/05/2024.C24TNN.00025211 - Purchasing invoice C24TNN.00025211</t>
  </si>
  <si>
    <t>Payment for invoice(s) 30/05/2024.C24TNN.00026104 - Purchasing invoice C24TNN.00026104</t>
  </si>
  <si>
    <t>Payment for invoice(s) 30/05/2024.C24TNN.00026105 - Purchasing invoice C24TNN.00026105</t>
  </si>
  <si>
    <t>Payment for invoice(s) 30/05/2024.C24TNN.00026121 - Purchasing invoice C24TNN.00026121</t>
  </si>
  <si>
    <t>Payment for invoice(s) CNM-C30624LINH(132408)-109802 - Cấn trừ Phí hỗ trợ tiền điện tháng 05 năm 2024 tại Hồ Chí Minh-CR2217</t>
  </si>
  <si>
    <t>Payment for invoice(s) CNM-C30624LINH(132434)-109743 - Cấn trừ Phí hỗ trợ trưng bày tháng 05 năm 2024 tại Hồ Chí Minh-CR2217</t>
  </si>
  <si>
    <t>Payment for invoice(s) CNM-C30624LINH(132440)-109778 - Cấn trừ Phí hỗ trợ kiểm tra an toàn vệ sinh thực phẩm tháng 05 năm 2024 tại Hồ Chí Minh-CR2217</t>
  </si>
  <si>
    <t>Payment for invoice(s) CNM-C30624LINH(132482)-109737 - Cấn trừ Phí hỗ trợ khai trương cửa hàng tháng 05 năm 2024 tại Miền Nam-CR2217</t>
  </si>
  <si>
    <t>Payment for invoice(s) CNM-C30624LINH(132484)-109810 - Cấn trừ Phí hỗ trợ trao đổi dữ liệu điện tử tháng 05 năm 2024 tại Hồ Chí Minh-CR2217</t>
  </si>
  <si>
    <t>Payment for invoice(s) CNM-C30624LINH(132487)-109797 - Cấn trừ Phí hỗ trợ bán hàng tháng 05 năm 2024 tại Hồ Chí Minh-CR2217</t>
  </si>
  <si>
    <t>Payment for invoice(s) RRS20240523748SG0156 - Invoice for goods return to supplier C2217- Store: SG0156</t>
  </si>
  <si>
    <t>Payment for invoice(s) RRS20240601204BD7007 - Invoice for goods return to supplier C2217- Store: BD7007</t>
  </si>
  <si>
    <t>Payment for invoice(s) RRS20240604478BD7017 - Invoice for goods return to supplier C2217- Store: BD7017</t>
  </si>
  <si>
    <t>Payment for invoice(s) RRS20240605580CT5022 - Invoice for goods return to supplier C2217- Store: CT5022</t>
  </si>
  <si>
    <t>Payment for invoice(s) RRS20240608882SG0256 - Invoice for goods return to supplier C2217- Store: SG0256</t>
  </si>
  <si>
    <t>Payment for invoice(s) RRS20240611141BD7013 - Invoice for goods return to supplier C2217- Store: BD7013</t>
  </si>
  <si>
    <t>Payment for invoice(s) RRS20240617685SG0286 - Invoice for goods return to supplier C2217- Store: SG0286</t>
  </si>
  <si>
    <t>Payment for invoice(s) 01/06/2024.C24TNN.00026391 - Purchasing invoice C24TNN.00026391</t>
  </si>
  <si>
    <t>Payment for invoice(s) 04/06/2024.C24TNN.00026498 - Purchasing invoice C24TNN.00026498</t>
  </si>
  <si>
    <t>Payment for invoice(s) 04/06/2024.C24TNN.00026525 - Purchasing invoice C24TNN.00026525</t>
  </si>
  <si>
    <t>Payment for invoice(s) 04/06/2024.C24TNN.00026588 - Purchasing invoice C24TNN.00026588</t>
  </si>
  <si>
    <t>Payment for invoice(s) 08/06/2024.C24TNN.00027912 - Purchasing invoice C24TNN.00027912</t>
  </si>
  <si>
    <t>Payment for invoice(s) 11/06/2024.C24TNN.00028021 - Purchasing invoice C24TNN.00028021</t>
  </si>
  <si>
    <t>Payment for invoice(s) 11/06/2024.C24TNN.00028022 - Purchasing invoice C24TNN.00028022</t>
  </si>
  <si>
    <t>Payment for invoice(s) 11/06/2024.C24TNN.00028027 - Purchasing invoice C24TNN.00028027</t>
  </si>
  <si>
    <t>Payment for invoice(s) 11/06/2024.C24TNN.00028028 - Purchasing invoice C24TNN.00028028</t>
  </si>
  <si>
    <t>Payment for invoice(s) 11/06/2024.C24TNN.00028029 - Purchasing invoice C24TNN.00028029</t>
  </si>
  <si>
    <t>Payment for invoice(s) 12/06/2024.C24TNN.00028105 - Purchasing invoice C24TNN.00028105</t>
  </si>
  <si>
    <t>Payment for invoice(s) 12/06/2024.C24TNN.00028131 - Purchasing invoice C24TNN.00028131</t>
  </si>
  <si>
    <t>Payment for invoice(s) 12/06/2024.C24TNN.00028135 - Purchasing invoice C24TNN.00028135</t>
  </si>
  <si>
    <t>Payment for invoice(s) 13/06/2024.C24TNN.00028556 - Purchasing invoice C24TNN.00028556</t>
  </si>
  <si>
    <t>Payment for invoice(s) 15/06/2024.C24TNN.00029260 - Purchasing invoice C24TNN.00029260</t>
  </si>
  <si>
    <t>Payment for invoice(s) 18/06/2024.C24TNN.00029351 - Purchasing invoice C24TNN.00029351</t>
  </si>
  <si>
    <t>Payment for invoice(s) 18/06/2024.C24TNN.00029373 - Purchasing invoice C24TNN.00029373</t>
  </si>
  <si>
    <t>Payment for invoice(s) 20/06/2024.C24TNN.00029525 - Purchasing invoice C24TNN.00029525</t>
  </si>
  <si>
    <t>Payment for invoice(s) 20/06/2024.C24TNN.00029566 - Purchasing invoice C24TNN.00029566</t>
  </si>
  <si>
    <t>Payment for invoice(s) 20/06/2024.C24TNN.00029636 - Purchasing invoice C24TNN.00029636</t>
  </si>
  <si>
    <t>Payment for invoice(s) 20/06/2024.C24TNN.00029637 - Purchasing invoice C24TNN.00029637</t>
  </si>
  <si>
    <t>Payment for invoice(s) 20/06/2024.C24TNN.00029659 - Purchasing invoice C24TNN.00029659</t>
  </si>
  <si>
    <t>Payment for invoice(s) 20/06/2024.C24TNN.00029660 - Purchasing invoice C24TNN.00029660</t>
  </si>
  <si>
    <t>Payment for invoice(s) 25/06/2024.C24TNN.00030778 - Purchasing invoice C24TNN.00030778</t>
  </si>
  <si>
    <t>Payment for invoice(s) 25/06/2024.C24TNN.00030786 - Purchasing invoice C24TNN.00030786</t>
  </si>
  <si>
    <t>Payment for invoice(s) 26/06/2024.C24TNN.00030857 - Purchasing invoice C24TNN.00030857</t>
  </si>
  <si>
    <t>Payment for invoice(s) 26/06/2024.C24TNN.00030882 - Purchasing invoice C24TNN.00030882</t>
  </si>
  <si>
    <t>Payment for invoice(s) 26/06/2024.C24TNN.00030883 - Purchasing invoice C24TNN.00030883</t>
  </si>
  <si>
    <t>Payment for invoice(s) 27/06/2024.C24TNN.00030950 - Purchasing invoice C24TNN.00030950</t>
  </si>
  <si>
    <t>Payment for invoice(s) 28/06/2024.C24TNN.00031772 - Purchasing invoice C24TNN.00031772</t>
  </si>
  <si>
    <t>Payment for invoice(s) 28/06/2024.C24TNN.00031773 - Purchasing invoice C24TNN.00031773</t>
  </si>
  <si>
    <t>Payment for invoice(s) 28/06/2024.C24TNN.00031774 - Purchasing invoice C24TNN.00031774</t>
  </si>
  <si>
    <t>Payment for invoice(s) 28/06/2024.C24TNN.00031788 - Purchasing invoice C24TNN.00031788</t>
  </si>
  <si>
    <t>Payment for invoice(s) 29/06/2024.C24TNN.00032007 - Purchasing invoice C24TNN.00032007</t>
  </si>
  <si>
    <t>Payment for invoice(s) 29/06/2024.C24TNN.00032008 - Purchasing invoice C24TNN.00032008</t>
  </si>
  <si>
    <t>Payment for invoice(s) 29/06/2024.C24TNN.00032017 - Purchasing invoice C24TNN.00032017</t>
  </si>
  <si>
    <t>Payment for invoice(s) CNM-C30724LINH(140009)-121609 - Cấn trừ Phí hỗ trợ tiền điện tháng 06 năm 2024 tại miền Nam-CR2217</t>
  </si>
  <si>
    <t>Payment for invoice(s) CNM-C30724LINH(140012)-121622 - Cấn trừ Phí hỗ trợ kiểm tra an toàn vệ sinh thực phẩm tháng 06 năm 2024 tại miền Nam-CR2217</t>
  </si>
  <si>
    <t>Payment for invoice(s) CNM-C30724LINH(140034)-121611 - Cấn trừ Phí hỗ trợ khai trương cửa hàng tháng 06 năm 2024 tại miền Nam-CR2217</t>
  </si>
  <si>
    <t>Payment for invoice(s) CNM-C30724LINH(140035)-121617 - Cấn trừ Phí hỗ trợ trưng bày tháng 06 năm 2024 tại miền Nam-CR2217</t>
  </si>
  <si>
    <t>Payment for invoice(s) CNM-C30724LINH(140036)-121612 - Cấn trừ Phí hỗ trợ bán hàng tháng 06 năm 2024 tại miền Nam-CR2217</t>
  </si>
  <si>
    <t>Payment for invoice(s) CNM-C30724LINH(140043)-121608 - Cấn trừ Phí hỗ trợ trao đổi dữ liệu điện tử tháng 06 năm 2024 tại miền Nam-CR2217</t>
  </si>
  <si>
    <t>Payment for invoice(s) RRS20240610021CT5009 - Invoice for goods return to supplier C2217- Store: CT5009</t>
  </si>
  <si>
    <t>Payment for invoice(s) RRS20240621110BD7015 - Invoice for goods return to supplier C2217- Store: BD7015</t>
  </si>
  <si>
    <t>Payment for invoice(s) RRS20240628641BD7016 - Invoice for goods return to supplier C2217- Store: BD7016</t>
  </si>
  <si>
    <t>Payment for invoice(s) RRS20240708460CT5022 - Invoice for goods return to supplier C2217- Store: CT5022</t>
  </si>
  <si>
    <t>Payment for invoice(s) RRS20240709602CT5001 - Invoice for goods return to supplier C2217- Store: CT5001</t>
  </si>
  <si>
    <t>Payment for invoice(s) RRS20240716444SG0291 - Invoice for goods return to supplier C2217- Store: SG0291</t>
  </si>
  <si>
    <t>Payment for invoice(s) 02/07/2024.C24TNN.00032203 - Purchasing invoice C24TNN.00032203</t>
  </si>
  <si>
    <t>Payment for invoice(s) 02/07/2024.C24TNN.00032204 - Purchasing invoice C24TNN.00032204</t>
  </si>
  <si>
    <t>Payment for invoice(s) 02/07/2024.C24TNN.00032207 - Purchasing invoice C24TNN.00032207</t>
  </si>
  <si>
    <t>Payment for invoice(s) 02/07/2024.C24TNN.00032216 - Purchasing invoice C24TNN.00032216</t>
  </si>
  <si>
    <t>Payment for invoice(s) 03/07/2024.C24TNN.00032287 - Purchasing invoice C24TNN.00032287</t>
  </si>
  <si>
    <t>Payment for invoice(s) 03/07/2024.C24TNN.00032301 - Purchasing invoice C24TNN.00032301</t>
  </si>
  <si>
    <t>Payment for invoice(s) 03/07/2024.C24TNN.00032346 - Purchasing invoice C24TNN.00032346</t>
  </si>
  <si>
    <t>Payment for invoice(s) 03/07/2024.C24TNN.00032347 - Purchasing invoice C24TNN.00032347</t>
  </si>
  <si>
    <t>Payment for invoice(s) 03/07/2024.C24TNN.00032353 - Purchasing invoice C24TNN.00032353</t>
  </si>
  <si>
    <t>Payment for invoice(s) 04/07/2024.C24TNN.00032475 - Purchasing invoice C24TNN.00032475</t>
  </si>
  <si>
    <t>Payment for invoice(s) 04/07/2024.C24TNN.00032477 - Purchasing invoice C24TNN.00032477</t>
  </si>
  <si>
    <t>Payment for invoice(s) 06/07/2024.C24TNN.00033667 - Purchasing invoice C24TNN.00033667</t>
  </si>
  <si>
    <t>Payment for invoice(s) 06/07/2024.C24TNN.00033697 - Purchasing invoice C24TNN.00033697</t>
  </si>
  <si>
    <t>Payment for invoice(s) 09/07/2024.C24TNN.00033865 - Purchasing invoice C24TNN.00033865</t>
  </si>
  <si>
    <t>Payment for invoice(s) 10/07/2024.C24TNN.00034015 - Purchasing invoice C24TNN.00034015</t>
  </si>
  <si>
    <t>Payment for invoice(s) 10/07/2024.C24TNN.00034054 - Purchasing invoice C24TNN.00034054</t>
  </si>
  <si>
    <t>Payment for invoice(s) 10/07/2024.C24TNN.00034055 - Purchasing invoice C24TNN.00034055</t>
  </si>
  <si>
    <t>Payment for invoice(s) 10/07/2024.C24TNN.00034091 - Purchasing invoice C24TNN.00034091</t>
  </si>
  <si>
    <t>Payment for invoice(s) 11/07/2024.C24TNN.00034204 - Purchasing invoice C24TNN.00034204</t>
  </si>
  <si>
    <t>Payment for invoice(s) 11/07/2024.C24TNN.00034273 - Purchasing invoice C24TNN.00034273</t>
  </si>
  <si>
    <t>Payment for invoice(s) 11/07/2024.C24TNN.00034630 - Purchasing invoice C24TNN.00034630</t>
  </si>
  <si>
    <t>Payment for invoice(s) 12/07/2024.C24TNN.00035102 - Purchasing invoice C24TNN.00035102</t>
  </si>
  <si>
    <t>Payment for invoice(s) 12/07/2024.C24TNN.00035110 - Purchasing invoice C24TNN.00035110</t>
  </si>
  <si>
    <t>Payment for invoice(s) 13/07/2024.C24TNN.00035234 - Purchasing invoice C24TNN.00035234</t>
  </si>
  <si>
    <t>Payment for invoice(s) 13/07/2024.C24TNN.00035242 - Purchasing invoice C24TNN.00035242</t>
  </si>
  <si>
    <t>Payment for invoice(s) 13/07/2024.C24TNN.00035281 - Purchasing invoice C24TNN.00035281</t>
  </si>
  <si>
    <t>Payment for invoice(s) 16/07/2024.C24TNN.00035381 - Purchasing invoice C24TNN.00035381</t>
  </si>
  <si>
    <t>Payment for invoice(s) 16/07/2024.C24TNN.00035382 - Purchasing invoice C24TNN.00035382</t>
  </si>
  <si>
    <t>Payment for invoice(s) 16/07/2024.C24TNN.00035409 - Purchasing invoice C24TNN.00035409</t>
  </si>
  <si>
    <t>Payment for invoice(s) 16/07/2024.C24TNN.00035410 - Purchasing invoice C24TNN.00035410</t>
  </si>
  <si>
    <t>Payment for invoice(s) 18/07/2024.C24TNN.00035611 - Purchasing invoice C24TNN.00035611</t>
  </si>
  <si>
    <t>Payment for invoice(s) 18/07/2024.C24TNN.00035612 - Purchasing invoice C24TNN.00035612</t>
  </si>
  <si>
    <t>Payment for invoice(s) 18/07/2024.C24TNN.00036333 - Purchasing invoice C24TNN.00036333</t>
  </si>
  <si>
    <t>Payment for invoice(s) 18/07/2024.C24TNN.00036463 - Purchasing invoice C24TNN.00036463</t>
  </si>
  <si>
    <t>Payment for invoice(s) 20/07/2024.C24TNN.00036859 - Purchasing invoice C24TNN.00036859</t>
  </si>
  <si>
    <t>Payment for invoice(s) 22/07/2024.C24TNN.00036879 - Purchasing invoice C24TNN.00036879</t>
  </si>
  <si>
    <t>Payment for invoice(s) 22/07/2024.C24TNN.00036891 - Purchasing invoice C24TNN.00036891</t>
  </si>
  <si>
    <t>Payment for invoice(s) 22/07/2024.C24TNN.00036892 - Purchasing invoice C24TNN.00036892</t>
  </si>
  <si>
    <t>Payment for invoice(s) 22/07/2024.C24TNN.00036906 - Purchasing invoice C24TNN.00036906</t>
  </si>
  <si>
    <t>Payment for invoice(s) 22/07/2024.C24TNN.00036907 - Purchasing invoice C24TNN.00036907</t>
  </si>
  <si>
    <t>Payment for invoice(s) 22/07/2024.C24TNN.00036911 - Purchasing invoice C24TNN.00036911</t>
  </si>
  <si>
    <t>Payment for invoice(s) 23/07/2024.C24TNN.00036971 - Purchasing invoice C24TNN.00036971</t>
  </si>
  <si>
    <t>Payment for invoice(s) 23/07/2024.C24TNN.00037001 - Purchasing invoice C24TNN.00037001</t>
  </si>
  <si>
    <t>Payment for invoice(s) 23/07/2024.C24TNN.00037002 - Purchasing invoice C24TNN.00037002</t>
  </si>
  <si>
    <t>Payment for invoice(s) 23/07/2024.C24TNN.00037009 - Purchasing invoice C24TNN.00037009</t>
  </si>
  <si>
    <t>Payment for invoice(s) 23/07/2024.C24TNN.00037021 - Purchasing invoice C24TNN.00037021</t>
  </si>
  <si>
    <t>Payment for invoice(s) 25/07/2024.C24TNN.00037194 - Purchasing invoice C24TNN.00037194</t>
  </si>
  <si>
    <t>Payment for invoice(s) 25/07/2024.C24TNN.00037216 - Purchasing invoice C24TNN.00037216</t>
  </si>
  <si>
    <t>Payment for invoice(s) 25/07/2024.C24TNN.00037217 - Purchasing invoice C24TNN.00037217</t>
  </si>
  <si>
    <t>Payment for invoice(s) 25/07/2024.C24TNN.00037459 - Purchasing invoice C24TNN.00037459</t>
  </si>
  <si>
    <t>Payment for invoice(s) 25/07/2024.C24TNN.00037656 - Purchasing invoice C24TNN.00037656</t>
  </si>
  <si>
    <t>Payment for invoice(s) 26/07/2024.C24TNN.00038100 - Purchasing invoice C24TNN.00038100</t>
  </si>
  <si>
    <t>Payment for invoice(s) 26/07/2024.C24TNN.00038101 - Purchasing invoice C24TNN.00038101</t>
  </si>
  <si>
    <t>Payment for invoice(s) 26/07/2024.C24TNN.00038102 - Purchasing invoice C24TNN.00038102</t>
  </si>
  <si>
    <t>Payment for invoice(s) 27/07/2024.C24TNN.00038478 - Purchasing invoice C24TNN.00038478</t>
  </si>
  <si>
    <t>Payment for invoice(s) 27/07/2024.C24TNN.00038479 - Purchasing invoice C24TNN.00038479</t>
  </si>
  <si>
    <t>Payment for invoice(s) 29/07/2024.C24TNN.00038492 - Purchasing invoice C24TNN.00038492</t>
  </si>
  <si>
    <t>Payment for invoice(s) 29/07/2024.C24TNN.00038506 - Purchasing invoice C24TNN.00038506</t>
  </si>
  <si>
    <t>Payment for invoice(s) 29/07/2024.C24TNN.00038507 - Purchasing invoice C24TNN.00038507</t>
  </si>
  <si>
    <t>Payment for invoice(s) 29/07/2024.C24TNN.00038508 - Purchasing invoice C24TNN.00038508</t>
  </si>
  <si>
    <t>Payment for invoice(s) 29/07/2024.C24TNN.00038509 - Purchasing invoice C24TNN.00038509</t>
  </si>
  <si>
    <t>Payment for invoice(s) 30/07/2024.C24TNN.00038536 - Purchasing invoice C24TNN.00038536</t>
  </si>
  <si>
    <t>Payment for invoice(s) 30/07/2024.C24TNN.00038540 - Purchasing invoice C24TNN.00038540</t>
  </si>
  <si>
    <t>Payment for invoice(s) 30/07/2024.C24TNN.00038541 - Purchasing invoice C24TNN.00038541</t>
  </si>
  <si>
    <t>Payment for invoice(s) 30/07/2024.C24TNN.00038542 - Purchasing invoice C24TNN.00038542</t>
  </si>
  <si>
    <t>Payment for invoice(s) 30/07/2024.C24TNN.00038557 - Purchasing invoice C24TNN.00038557</t>
  </si>
  <si>
    <t>Payment for invoice(s) 30/07/2024.C24TNN.00038572 - Purchasing invoice C24TNN.00038572</t>
  </si>
  <si>
    <t>Payment for invoice(s) 31/07/2024.C24TNN.00038705 - Purchasing invoice C24TNN.00038705</t>
  </si>
  <si>
    <t>Payment for invoice(s) RRS20240716548CT5013 - Invoice for goods return to supplier C2217- Store: CT5013</t>
  </si>
  <si>
    <t>Payment for invoice(s) RRS20240717647BD7007 - Invoice for goods return to supplier C2217- Store: BD7007</t>
  </si>
  <si>
    <t>Payment for invoice(s) RRS20240725461SG0255 - Invoice for goods return to supplier C2217- Store: SG0255</t>
  </si>
  <si>
    <t>Payment for invoice(s) RRS20240801803CT5014 - Invoice for goods return to supplier C2217- Store: CT5014</t>
  </si>
  <si>
    <t>Payment for invoice(s) RRS20240801814CT5013 - Invoice for goods return to supplier C2217- Store: CT5013</t>
  </si>
  <si>
    <t>Payment for invoice(s) RRS20240801872SG0286 - Invoice for goods return to supplier C2217- Store: SG0286</t>
  </si>
  <si>
    <t>Payment for invoice(s) RRS20240802017SG0250 - Invoice for goods return to supplier C2217- Store: SG0250</t>
  </si>
  <si>
    <t>Payment for invoice(s) RRS20240802914SG0206 - Invoice for goods return to supplier C2217- Store: SG0206</t>
  </si>
  <si>
    <t>Payment for invoice(s) RRS20240802946BD7006 - Invoice for goods return to supplier C2217- Store: BD7006</t>
  </si>
  <si>
    <t>Payment for invoice(s) RRS20240802972CT5024 - Invoice for goods return to supplier C2217- Store: CT5024</t>
  </si>
  <si>
    <t>Payment for invoice(s) RRS20240803120SG0265 - Invoice for goods return to supplier C2217- Store: SG0265</t>
  </si>
  <si>
    <t>Payment for invoice(s) RRS20240803159BD7002 - Invoice for goods return to supplier C2217- Store: BD7002</t>
  </si>
  <si>
    <t>Payment for invoice(s) RRS20240806254SG0273 - Invoice for goods return to supplier C2217- Store: SG0273</t>
  </si>
  <si>
    <t>Payment for invoice(s) RRS20240807484SG0332 - Invoice for goods return to supplier C2217- Store: SG0332</t>
  </si>
  <si>
    <t>Payment for invoice(s) RRS20240807496SG0313 - Invoice for goods return to supplier C2217- Store: SG0313</t>
  </si>
  <si>
    <t>Payment for invoice(s) RRS20240812980SG0324 - Invoice for goods return to supplier C2217- Store: SG0324</t>
  </si>
  <si>
    <t>Payment for invoice(s) RRS20240814174VT3012 - Invoice for goods return to supplier C2217- Store: VT3012</t>
  </si>
  <si>
    <t>Payment for invoice(s) RRS20240820744SG0088 - Invoice for goods return to supplier C2217- Store: SG0088</t>
  </si>
  <si>
    <t>Payment for invoice(s) 02/08/2024.C24TNN.00039777 - Purchasing invoice C24TNN.00039777</t>
  </si>
  <si>
    <t>Payment for invoice(s) 02/08/2024.C24TNN.00039795 - Purchasing invoice C24TNN.00039795</t>
  </si>
  <si>
    <t>Payment for invoice(s) 02/08/2024.C24TNN.00039806 - Purchasing invoice C24TNN.00039806</t>
  </si>
  <si>
    <t>Payment for invoice(s) 03/08/2024.C24TNN.00039815 - Purchasing invoice C24TNN.00039815</t>
  </si>
  <si>
    <t>Payment for invoice(s) 05/08/2024.C24TNN.00039856 - Purchasing invoice C24TNN.00039856</t>
  </si>
  <si>
    <t>Payment for invoice(s) 05/08/2024.C24TNN.00039857 - Purchasing invoice C24TNN.00039857</t>
  </si>
  <si>
    <t>Payment for invoice(s) 05/08/2024.C24TNN.00039858 - Purchasing invoice C24TNN.00039858</t>
  </si>
  <si>
    <t>Payment for invoice(s) 05/08/2024.C24TNN.00039859 - Purchasing invoice C24TNN.00039859</t>
  </si>
  <si>
    <t>Payment for invoice(s) 06/08/2024.C24TNN.00039965 - Purchasing invoice C24TNN.00039965</t>
  </si>
  <si>
    <t>Payment for invoice(s) 07/08/2024.C24TNN.00039994 - Purchasing invoice C24TNN.00039994</t>
  </si>
  <si>
    <t>Payment for invoice(s) 08/08/2024.C24TNN.00040505 - Purchasing invoice C24TNN.00040505</t>
  </si>
  <si>
    <t>Payment for invoice(s) 10/08/2024.C24TNN.00041447 - Purchasing invoice C24TNN.00041447</t>
  </si>
  <si>
    <t>Payment for invoice(s) 10/08/2024.C24TNN.00041465 - Purchasing invoice C24TNN.00041465</t>
  </si>
  <si>
    <t>Payment for invoice(s) 15/08/2024.C24TNN.00041691 - Purchasing invoice C24TNN.00041691</t>
  </si>
  <si>
    <t>Payment for invoice(s) 15/08/2024.C24TNN.00042148 - Purchasing invoice C24TNN.00042148</t>
  </si>
  <si>
    <t>Payment for invoice(s) 16/08/2024.C24TNN.00042755 - Purchasing invoice C24TNN.00042755</t>
  </si>
  <si>
    <t>Payment for invoice(s) 16/08/2024.C24TNN.00042756 - Purchasing invoice C24TNN.00042756</t>
  </si>
  <si>
    <t>Payment for invoice(s) 16/08/2024.C24TNN.00042764 - Purchasing invoice C24TNN.00042764</t>
  </si>
  <si>
    <t>Payment for invoice(s) 16/08/2024.C24TNN.00042767 - Purchasing invoice C24TNN.00042767</t>
  </si>
  <si>
    <t>Payment for invoice(s) 17/08/2024.C24TNN.00043077 - Purchasing invoice C24TNN.00043077</t>
  </si>
  <si>
    <t>Payment for invoice(s) 17/08/2024.C24TNN.00043078 - Purchasing invoice C24TNN.00043078</t>
  </si>
  <si>
    <t>Payment for invoice(s) 19/08/2024.C24TNN.00043124 - Purchasing invoice C24TNN.00043124</t>
  </si>
  <si>
    <t>Payment for invoice(s) 21/08/2024.C24TNN.00043347 - Purchasing invoice C24TNN.00043347</t>
  </si>
  <si>
    <t>Payment for invoice(s) 23/08/2024.C24TNN.00044802 - Purchasing invoice C24TNN.00044802</t>
  </si>
  <si>
    <t>Payment for invoice(s) 23/08/2024.C24TNN.00044803 - Purchasing invoice C24TNN.00044803</t>
  </si>
  <si>
    <t>Payment for invoice(s) 23/08/2024.C24TNN.00044804 - Purchasing invoice C24TNN.00044804</t>
  </si>
  <si>
    <t>Payment for invoice(s) 24/08/2024.C24TNN.00045022 - Purchasing invoice C24TNN.00045022</t>
  </si>
  <si>
    <t>Payment for invoice(s) 24/08/2024.C24TNN.00045023 - Purchasing invoice C24TNN.00045023</t>
  </si>
  <si>
    <t>Payment for invoice(s) 24/08/2024.C24TNN.00045024 - Purchasing invoice C24TNN.00045024</t>
  </si>
  <si>
    <t>Payment for invoice(s) 24/08/2024.C24TNN.00045037 - Purchasing invoice C24TNN.00045037</t>
  </si>
  <si>
    <t>Payment for invoice(s) CNM-C30824LINH(144555)-127716 - Cấn trừ Phí hỗ trợ trao đổi dữ liệu điện tử tháng 07 năm 2024 tại miền Nam-CR2217</t>
  </si>
  <si>
    <t>Payment for invoice(s) CNM-C30824LINH(144576)-127714 - Cấn trừ Phí hỗ trợ khai trương cửa hàng tháng 07 năm 2024 tại miền Nam-CR2217</t>
  </si>
  <si>
    <t>Payment for invoice(s) CNM-C30824LINH(144577)-127712 - Cấn trừ Phí hỗ trợ tiền điện tháng 07 năm 2024 tại miền Nam-CR2217</t>
  </si>
  <si>
    <t>Payment for invoice(s) CNM-C30824LINH(144578)-127717 - Cấn trừ Phí hỗ trợ kiểm tra an toàn vệ sinh thực phẩm tháng 07 năm 2024 tại miền Nam-CR2217</t>
  </si>
  <si>
    <t>Payment for invoice(s) CNM-C30824LINH(144579)-127713 - Cấn trừ Phí hỗ trợ trưng bày tháng 07 năm 2024 tại miền Nam-CR2217</t>
  </si>
  <si>
    <t>Payment for invoice(s) CNM-C30824LINH(144580)-127715 - Cấn trừ Phí hỗ trợ bán hàng tháng 07 năm 2024 tại miền Nam-CR2217</t>
  </si>
  <si>
    <t>Payment for invoice(s) CNM-C30924DUYEN(148668)-133197 - Cấn trừ Phí hỗ trợ trao đổi dữ liệu điện tử tháng 08 năm 2024 tại miền Nam-CR2217</t>
  </si>
  <si>
    <t>Payment for invoice(s) CNM-C30924DUYEN(148670)-133198 - Cấn trừ Phí hỗ trợ trưng bày tháng 08 năm 2024 tại miền Nam-CR2217</t>
  </si>
  <si>
    <t>Payment for invoice(s) CNM-C30924DUYEN(148671)-133210 - Cấn trừ Phí hỗ trợ bán hàng và khuyến mãi tháng 08 năm 2024 tại miền Nam-CR2217</t>
  </si>
  <si>
    <t>Payment for invoice(s) CNM-C30924DUYEN(148672)-133211 - Cấn trừ Phí hỗ trợ tiền điện tháng 08 năm 2024 tại miền Nam-CR2217</t>
  </si>
  <si>
    <t>Payment for invoice(s) CNM-C30924DUYEN(148676)-133207 - Cấn trừ Phí hỗ trợ kiểm tra an toàn vệ sinh thực phẩm sản phẩm tháng 08 năm 2024 tại miền Nam-CR2217</t>
  </si>
  <si>
    <t>Payment for invoice(s) CNM-C30924DUYEN(148677)-133187 - Cấn trừ Phí hỗ trợ khai trương cửa hàng mới tháng 08 năm 2024 tại miền Nam-CR2217</t>
  </si>
  <si>
    <t>Payment for invoice(s) RRS20240807506SG0285 - Invoice for goods return to supplier C2217- Store: SG0285</t>
  </si>
  <si>
    <t>Payment for invoice(s) RRS20240820747BD7007 - Invoice for goods return to supplier C2217- Store: BD7007</t>
  </si>
  <si>
    <t>Payment for invoice(s) RRS20240820786VT3006 - Invoice for goods return to supplier C2217- Store: VT3006</t>
  </si>
  <si>
    <t>Payment for invoice(s) RRS20240820804CT5005 - Invoice for goods return to supplier C2217- Store: CT5005</t>
  </si>
  <si>
    <t>Payment for invoice(s) RRS20240822993BD7016 - Invoice for goods return to supplier C2217- Store: BD7016</t>
  </si>
  <si>
    <t>Payment for invoice(s) RRS20240826335CT5024 - Invoice for goods return to supplier C2217- Store: CT5024</t>
  </si>
  <si>
    <t>Payment for invoice(s) RRS20240827378SG0326 - Invoice for goods return to supplier C2217- Store: SG0326</t>
  </si>
  <si>
    <t>Payment for invoice(s) RRS20240904626SG0291 - Invoice for goods return to supplier C2217- Store: SG0291</t>
  </si>
  <si>
    <t>Payment for invoice(s) RRS20240904639SG0060 - Invoice for goods return to supplier C2217- Store: SG0060</t>
  </si>
  <si>
    <t>Payment for invoice(s) RRS20240905853SG0331 - Invoice for goods return to supplier C2217- Store: SG0331</t>
  </si>
  <si>
    <t>Payment for invoice(s) RRS20240905861BD7011 - Invoice for goods return to supplier C2217- Store: BD7011</t>
  </si>
  <si>
    <t>Payment for invoice(s) RRS20240906019BD7002 - Invoice for goods return to supplier C2217- Store: BD7002</t>
  </si>
  <si>
    <t>Payment for invoice(s) RRS20240906077CT5026 - Invoice for goods return to supplier C2217- Store: CT5026</t>
  </si>
  <si>
    <t>Payment for invoice(s) RRS20240906156SG0326 - Invoice for goods return to supplier C2217- Store: SG0326</t>
  </si>
  <si>
    <t>Payment for invoice(s) RRS20240907232BD7007 - Invoice for goods return to supplier C2217- Store: BD7007</t>
  </si>
  <si>
    <t>Payment for invoice(s) RRS20240909410SG0324 - Invoice for goods return to supplier C2217- Store: SG0324</t>
  </si>
  <si>
    <t>Payment for invoice(s) RRS20240910648SG0332 - Invoice for goods return to supplier C2217- Store: SG0332</t>
  </si>
  <si>
    <t>Payment for invoice(s) RRS20240912946SG0296 - Invoice for goods return to supplier C2217- Store: SG0296</t>
  </si>
  <si>
    <t>Payment for invoice(s) RRS20240912969SG0272 - Invoice for goods return to supplier C2217- Store: SG0272</t>
  </si>
  <si>
    <t>Payment for invoice(s) RRS20240916309BD7006 - Invoice for goods return to supplier C2217- Store: BD7006</t>
  </si>
  <si>
    <t>Payment for invoice(s) RRS20240921035SG0333 - Invoice for goods return to supplier C2217- Store: SG0333</t>
  </si>
  <si>
    <t>Payment for invoice(s) RRS20240924170BD7003 - Invoice for goods return to supplier C2217- Store: BD7003</t>
  </si>
  <si>
    <t>Payment for invoice(s) 05/09/2024.C24TNN.00047097 - Purchasing invoice C24TNN.00047097</t>
  </si>
  <si>
    <t>Payment for invoice(s) 05/09/2024.C24TNN.00047098 - Purchasing invoice C24TNN.00047098</t>
  </si>
  <si>
    <t>Payment for invoice(s) 05/09/2024.C24TNN.00047115 - Purchasing invoice C24TNN.00047115</t>
  </si>
  <si>
    <t>Payment for invoice(s) 05/09/2024.C24TNN.00047142 - Purchasing invoice C24TNN.00047142</t>
  </si>
  <si>
    <t>Payment for invoice(s) 07/09/2024.C24TNN.00047277 - Purchasing invoice C24TNN.00047277</t>
  </si>
  <si>
    <t>Payment for invoice(s) 07/09/2024.C24TNN.00047309 - Purchasing invoice C24TNN.00047309</t>
  </si>
  <si>
    <t>Payment for invoice(s) 09/09/2024.C24TNN.00047432 - Purchasing invoice C24TNN.00047432</t>
  </si>
  <si>
    <t>Payment for invoice(s) 09/09/2024.C24TNN.00047433 - Purchasing invoice C24TNN.00047433</t>
  </si>
  <si>
    <t>Payment for invoice(s) 11/09/2024.C24TNN.00047539 - Purchasing invoice C24TNN.00047539</t>
  </si>
  <si>
    <t>Payment for invoice(s) 12/09/2024.C24TNN.00048089 - Purchasing invoice C24TNN.00048089</t>
  </si>
  <si>
    <t>Payment for invoice(s) 14/09/2024.C24TNN.00049890 - Purchasing invoice C24TNN.00049890</t>
  </si>
  <si>
    <t>Payment for invoice(s) 14/09/2024.C24TNN.00049891 - Purchasing invoice C24TNN.00049891</t>
  </si>
  <si>
    <t>Payment for invoice(s) 14/09/2024.C24TNN.00049892 - Purchasing invoice C24TNN.00049892</t>
  </si>
  <si>
    <t>Payment for invoice(s) 14/09/2024.C24TNN.00049893 - Purchasing invoice C24TNN.00049893</t>
  </si>
  <si>
    <t>Payment for invoice(s) 17/09/2024.C24TNN.00050090 - Purchasing invoice C24TNN.00050090</t>
  </si>
  <si>
    <t>Payment for invoice(s) 20/09/2024.C24TNN.00051463 - Purchasing invoice C24TNN.00051463</t>
  </si>
  <si>
    <t>Payment for invoice(s) 20/09/2024.C24TNN.00051465 - Purchasing invoice C24TNN.00051465</t>
  </si>
  <si>
    <t>Payment for invoice(s) 20/09/2024.C24TNN.00051466 - Purchasing invoice C24TNN.00051466</t>
  </si>
  <si>
    <t>Payment for invoice(s) 20/09/2024.C24TNN.00051472 - Purchasing invoice C24TNN.00051472</t>
  </si>
  <si>
    <t>Payment for invoice(s) 23/09/2024.C24TNN.00051716 - Purchasing invoice C24TNN.00051716</t>
  </si>
  <si>
    <t>Payment for invoice(s) 23/09/2024.C24TNN.00051724 - Purchasing invoice C24TNN.00051724</t>
  </si>
  <si>
    <t>Payment for invoice(s) 23/09/2024.C24TNN.00051725 - Purchasing invoice C24TNN.00051725</t>
  </si>
  <si>
    <t>Payment for invoice(s) 24/09/2024.C24TNN.00051808 - Purchasing invoice C24TNN.00051808</t>
  </si>
  <si>
    <t>Payment for invoice(s) 24/09/2024.C24TNN.00051819 - Purchasing invoice C24TNN.00051819</t>
  </si>
  <si>
    <t>Payment for invoice(s) 24/09/2024.C24TNN.00051822 - Purchasing invoice C24TNN.00051822</t>
  </si>
  <si>
    <t>Payment for invoice(s) 26/09/2024.C24TNN.00051960 - Purchasing invoice C24TNN.00051960</t>
  </si>
  <si>
    <t>Payment for invoice(s) 26/09/2024.C24TNN.00053018 - Purchasing invoice C24TNN.00053018</t>
  </si>
  <si>
    <t>Payment for invoice(s) CNM-C31024UYEN(151759)-136879 - Cấn trừ HD10890 Phí hỗ trợ bán hàng và khuyến mãi tháng 09 năm 2024 tại miền Nam-CR2217</t>
  </si>
  <si>
    <t>Payment for invoice(s) CNM-C31024UYEN(151766)-136808 - Cấn trừ HD10897 Phí hỗ trợ kiểm tra an toàn vệ sinh thực phẩm sản phẩm tháng 09 năm 2024 tại miền Nam-CR2217</t>
  </si>
  <si>
    <t>Payment for invoice(s) CNM-C31024UYEN(151801)-136847 - Cấn trừ HD10762 Phí hỗ trợ tiền điện tháng 09 năm 2024 tại miền Nam-CR2217</t>
  </si>
  <si>
    <t>Payment for invoice(s) CNM-C31024UYEN(151823)-136834 - Cấn trừ HD10784 Phí hỗ trợ trưng bày tháng 09 năm 2024 tại miền Nam-CR2217</t>
  </si>
  <si>
    <t>Payment for invoice(s) CNM-C31024UYEN(151824)-136835 - Cấn trừ HD10785 Phí hỗ trợ trao đổi dữ liệu điện tử tháng 09 năm 2024 tại miền Nam-CR2217</t>
  </si>
  <si>
    <t>Payment for invoice(s) CNM-C31024UYEN(152163)-136876 - Cấn trừ HD11075 Phí hỗ trợ trưng bày bổ sung từ tháng 01 đến tháng 08 năm 2024 tại miền Nam-CR2217</t>
  </si>
  <si>
    <t>Payment for invoice(s) RRS20240916354CT5018 - Invoice for goods return to supplier C2217- Store: CT5018</t>
  </si>
  <si>
    <t>Payment for invoice(s) RRS20240919602BD7009 - Invoice for goods return to supplier C2217- Store: BD7009</t>
  </si>
  <si>
    <t>Payment for invoice(s) RRS20240928557SG0117 - Invoice for goods return to supplier C2217- Store: SG0117</t>
  </si>
  <si>
    <t>Payment for invoice(s) RRS20241003011BD7006 - Invoice for goods return to supplier C2217- Store: BD7006</t>
  </si>
  <si>
    <t>Payment for invoice(s) RRS20241003987BD7015 - Invoice for goods return to supplier C2217- Store: BD7015</t>
  </si>
  <si>
    <t>Payment for invoice(s) RRS20241007311SG0291 - Invoice for goods return to supplier C2217- Store: SG0291</t>
  </si>
  <si>
    <t>Payment for invoice(s) RRS20241007320SG0266 - Invoice for goods return to supplier C2217- Store: SG0266</t>
  </si>
  <si>
    <t>Payment for invoice(s) RRS20241007327SG0060 - Invoice for goods return to supplier C2217- Store: SG0060</t>
  </si>
  <si>
    <t>Payment for invoice(s) RRS20241007350BD7007 - Invoice for goods return to supplier C2217- Store: BD7007</t>
  </si>
  <si>
    <t>Payment for invoice(s) RRS20241010776SG0236 - Invoice for goods return to supplier C2217- Store: SG0236</t>
  </si>
  <si>
    <t>Payment for invoice(s) RRS20241019783SG0060 - Invoice for goods return to supplier C2217- Store: SG0060</t>
  </si>
  <si>
    <t>Cấn trừ HĐ11599 Phí vào hàng sản phẩm mới theo thỏa thuận ký ngày 24 tháng 09 năm 2024 tại miền Nam-CR2217</t>
  </si>
  <si>
    <t>Cấn trừ HD12783 Phí hỗ trợ trưng bày tháng 10 năm 2024 tại miền Nam-CR2217</t>
  </si>
  <si>
    <t>Cấn trừ HD12784 Phí hỗ trợ trao đổi dữ liệu điện tử tháng 10 năm 2024 tại miền Nam-CR2217</t>
  </si>
  <si>
    <t>Cấn trừ HD12786 Phí hỗ trợ tiền điện tháng 10 năm 2024 tại miền Nam-CR2217</t>
  </si>
  <si>
    <t>Cấn trừ HD12788 Phí hỗ trợ kiểm tra an toàn vệ sinh thực phẩm sản phẩm tháng 10 năm 2024 tại miền Nam-CR2217</t>
  </si>
  <si>
    <t>STANDARD</t>
  </si>
  <si>
    <t>CREDIT</t>
  </si>
  <si>
    <t>DEBIT</t>
  </si>
  <si>
    <t>01/10/2024.C24TNN.00053569</t>
  </si>
  <si>
    <t>01/10/2024.C24TNN.00053570</t>
  </si>
  <si>
    <t>01/10/2024.C24TNN.00053595</t>
  </si>
  <si>
    <t>03/10/2024.C24TNN.00054663</t>
  </si>
  <si>
    <t>03/10/2024.C24TNN.00054664</t>
  </si>
  <si>
    <t>03/10/2024.C24TNN.00054665</t>
  </si>
  <si>
    <t>03/10/2024.C24TNN.00054667</t>
  </si>
  <si>
    <t>03/10/2024.C24TNN.00054668</t>
  </si>
  <si>
    <t>03/10/2024.C24TNN.00054672</t>
  </si>
  <si>
    <t>03/10/2024.C24TNN.00054673</t>
  </si>
  <si>
    <t>03/10/2024.C24TNN.00054691</t>
  </si>
  <si>
    <t>03/10/2024.C24TNN.00054692</t>
  </si>
  <si>
    <t>04/10/2024.C24TNN.00054898</t>
  </si>
  <si>
    <t>05/10/2024.C24TNN.00055080</t>
  </si>
  <si>
    <t>05/10/2024.C24TNN.00055132</t>
  </si>
  <si>
    <t>05/10/2024.C24TNN.00055139</t>
  </si>
  <si>
    <t>05/10/2024.C24TNN.00055142</t>
  </si>
  <si>
    <t>05/10/2024.C24TNN.00055143</t>
  </si>
  <si>
    <t>05/10/2024.C24TNN.00055144</t>
  </si>
  <si>
    <t>05/10/2024.C24TNN.00055145</t>
  </si>
  <si>
    <t>05/10/2024.C24TNN.00055146</t>
  </si>
  <si>
    <t>05/10/2024.C24TNN.00055147</t>
  </si>
  <si>
    <t>05/10/2024.C24TNN.00055148</t>
  </si>
  <si>
    <t>05/10/2024.C24TNN.00055149</t>
  </si>
  <si>
    <t>05/10/2024.C24TNN.00055150</t>
  </si>
  <si>
    <t>05/10/2024.C24TNN.00055151</t>
  </si>
  <si>
    <t>05/10/2024.C24TNN.00055152</t>
  </si>
  <si>
    <t>05/10/2024.C24TNN.00055153</t>
  </si>
  <si>
    <t>05/10/2024.C24TNN.00055154</t>
  </si>
  <si>
    <t>05/10/2024.C24TNN.00055155</t>
  </si>
  <si>
    <t>05/10/2024.C24TNN.00055156</t>
  </si>
  <si>
    <t>05/10/2024.C24TNN.00055157</t>
  </si>
  <si>
    <t>05/10/2024.C24TNN.00055158</t>
  </si>
  <si>
    <t>05/10/2024.C24TNN.00055159</t>
  </si>
  <si>
    <t>05/10/2024.C24TNN.00055160</t>
  </si>
  <si>
    <t>05/10/2024.C24TNN.00055161</t>
  </si>
  <si>
    <t>05/10/2024.C24TNN.00055162</t>
  </si>
  <si>
    <t>05/10/2024.C24TNN.00055163</t>
  </si>
  <si>
    <t>05/10/2024.C24TNN.00055164</t>
  </si>
  <si>
    <t>05/10/2024.C24TNN.00055165</t>
  </si>
  <si>
    <t>05/10/2024.C24TNN.00055166</t>
  </si>
  <si>
    <t>05/10/2024.C24TNN.00055167</t>
  </si>
  <si>
    <t>05/10/2024.C24TNN.00055168</t>
  </si>
  <si>
    <t>05/10/2024.C24TNN.00055169</t>
  </si>
  <si>
    <t>18/10/2024.C24TNN.00055133</t>
  </si>
  <si>
    <t>07/10/2024.C24TNN.00055199</t>
  </si>
  <si>
    <t>07/10/2024.C24TNN.00055200</t>
  </si>
  <si>
    <t>07/10/2024.C24TNN.00055201</t>
  </si>
  <si>
    <t>07/10/2024.C24TNN.00055202</t>
  </si>
  <si>
    <t>07/10/2024.C24TNN.00055203</t>
  </si>
  <si>
    <t>07/10/2024.C24TNN.00055204</t>
  </si>
  <si>
    <t>07/10/2024.C24TNN.00055217</t>
  </si>
  <si>
    <t>07/10/2024.C24TNN.00055218</t>
  </si>
  <si>
    <t>07/10/2024.C24TNN.00055219</t>
  </si>
  <si>
    <t>07/10/2024.C24TNN.00055220</t>
  </si>
  <si>
    <t>07/10/2024.C24TNN.00055221</t>
  </si>
  <si>
    <t>07/10/2024.C24TNN.00055222</t>
  </si>
  <si>
    <t>07/10/2024.C24TNN.00055223</t>
  </si>
  <si>
    <t>07/10/2024.C24TNN.00055224</t>
  </si>
  <si>
    <t>07/10/2024.C24TNN.00055225</t>
  </si>
  <si>
    <t>07/10/2024.C24TNN.00055226</t>
  </si>
  <si>
    <t>07/10/2024.C24TNN.00055227</t>
  </si>
  <si>
    <t>07/10/2024.C24TNN.00055228</t>
  </si>
  <si>
    <t>07/10/2024.C24TNN.00055229</t>
  </si>
  <si>
    <t>07/10/2024.C24TNN.00055230</t>
  </si>
  <si>
    <t>07/10/2024.C24TNN.00055231</t>
  </si>
  <si>
    <t>07/10/2024.C24TNN.00055232</t>
  </si>
  <si>
    <t>07/10/2024.C24TNN.00055233</t>
  </si>
  <si>
    <t>07/10/2024.C24TNN.00055234</t>
  </si>
  <si>
    <t>07/10/2024.C24TNN.00055242</t>
  </si>
  <si>
    <t>07/10/2024.C24TNN.00055243</t>
  </si>
  <si>
    <t>07/10/2024.C24TNN.00055245</t>
  </si>
  <si>
    <t>07/10/2024.C24TNN.00055246</t>
  </si>
  <si>
    <t>07/10/2024.C24TNN.00055247</t>
  </si>
  <si>
    <t>07/10/2024.C24TNN.00055248</t>
  </si>
  <si>
    <t>07/10/2024.C24TNN.00055249</t>
  </si>
  <si>
    <t>07/10/2024.C24TNN.00055250</t>
  </si>
  <si>
    <t>07/10/2024.C24TNN.00055251</t>
  </si>
  <si>
    <t>07/10/2024.C24TNN.00055252</t>
  </si>
  <si>
    <t>07/10/2024.C24TNN.00055253</t>
  </si>
  <si>
    <t>07/10/2024.C24TNN.00055254</t>
  </si>
  <si>
    <t>07/10/2024.C24TNN.00055255</t>
  </si>
  <si>
    <t>07/10/2024.C24TNN.00055256</t>
  </si>
  <si>
    <t>07/10/2024.C24TNN.00055257</t>
  </si>
  <si>
    <t>07/10/2024.C24TNN.00055258</t>
  </si>
  <si>
    <t>07/10/2024.C24TNN.00055259</t>
  </si>
  <si>
    <t>07/10/2024.C24TNN.00055260</t>
  </si>
  <si>
    <t>07/10/2024.C24TNN.00055261</t>
  </si>
  <si>
    <t>07/10/2024.C24TNN.00055263</t>
  </si>
  <si>
    <t>07/10/2024.C24TNN.00055266</t>
  </si>
  <si>
    <t>07/10/2024.C24TNN.00055268</t>
  </si>
  <si>
    <t>07/10/2024.C24TNN.00055270</t>
  </si>
  <si>
    <t>07/10/2024.C24TNN.00055273</t>
  </si>
  <si>
    <t>07/10/2024.C24TNN.00055276</t>
  </si>
  <si>
    <t>07/10/2024.C24TNN.00055277</t>
  </si>
  <si>
    <t>07/10/2024.C24TNN.00055278</t>
  </si>
  <si>
    <t>07/10/2024.C24TNN.00055279</t>
  </si>
  <si>
    <t>07/10/2024.C24TNN.00055280</t>
  </si>
  <si>
    <t>07/10/2024.C24TNN.00055281</t>
  </si>
  <si>
    <t>07/10/2024.C24TNN.00055282</t>
  </si>
  <si>
    <t>07/10/2024.C24TNN.00055283</t>
  </si>
  <si>
    <t>07/10/2024.C24TNN.00055284</t>
  </si>
  <si>
    <t>07/10/2024.C24TNN.00055285</t>
  </si>
  <si>
    <t>07/10/2024.C24TNN.00055286</t>
  </si>
  <si>
    <t>07/10/2024.C24TNN.00055287</t>
  </si>
  <si>
    <t>07/10/2024.C24TNN.00055288</t>
  </si>
  <si>
    <t>07/10/2024.C24TNN.00055289</t>
  </si>
  <si>
    <t>07/10/2024.C24TNN.00055290</t>
  </si>
  <si>
    <t>07/10/2024.C24TNN.00055291</t>
  </si>
  <si>
    <t>07/10/2024.C24TNN.00055292</t>
  </si>
  <si>
    <t>07/10/2024.C24TNN.00055424</t>
  </si>
  <si>
    <t>07/10/2024.C24TNN.00055425</t>
  </si>
  <si>
    <t>07/10/2024.C24TNN.00055426</t>
  </si>
  <si>
    <t>07/10/2024.C24TNN.00055428</t>
  </si>
  <si>
    <t>07/10/2024.C24TNN.00055429</t>
  </si>
  <si>
    <t>07/10/2024.C24TNN.00055430</t>
  </si>
  <si>
    <t>07/10/2024.C24TNN.00055431</t>
  </si>
  <si>
    <t>07/10/2024.C24TNN.00055432</t>
  </si>
  <si>
    <t>07/10/2024.C24TNN.00055433</t>
  </si>
  <si>
    <t>07/10/2024.C24TNN.00055434</t>
  </si>
  <si>
    <t>07/10/2024.C24TNN.00055435</t>
  </si>
  <si>
    <t>07/10/2024.C24TNN.00055436</t>
  </si>
  <si>
    <t>07/10/2024.C24TNN.00055438</t>
  </si>
  <si>
    <t>07/10/2024.C24TNN.00055439</t>
  </si>
  <si>
    <t>07/10/2024.C24TNN.00055440</t>
  </si>
  <si>
    <t>07/10/2024.C24TNN.00055441</t>
  </si>
  <si>
    <t>07/10/2024.C24TNN.00055442</t>
  </si>
  <si>
    <t>07/10/2024.C24TNN.00055443</t>
  </si>
  <si>
    <t>07/10/2024.C24TNN.00055444</t>
  </si>
  <si>
    <t>07/10/2024.C24TNN.00055445</t>
  </si>
  <si>
    <t>07/10/2024.C24TNN.00055446</t>
  </si>
  <si>
    <t>08/10/2024.C24TNN.00055437</t>
  </si>
  <si>
    <t>08/10/2024.C24TNN.00055456</t>
  </si>
  <si>
    <t>08/10/2024.C24TNN.00055458</t>
  </si>
  <si>
    <t>08/10/2024.C24TNN.00055459</t>
  </si>
  <si>
    <t>08/10/2024.C24TNN.00055460</t>
  </si>
  <si>
    <t>08/10/2024.C24TNN.00055461</t>
  </si>
  <si>
    <t>08/10/2024.C24TNN.00055462</t>
  </si>
  <si>
    <t>08/10/2024.C24TNN.00055463</t>
  </si>
  <si>
    <t>08/10/2024.C24TNN.00055493</t>
  </si>
  <si>
    <t>08/10/2024.C24TNN.00055498</t>
  </si>
  <si>
    <t>08/10/2024.C24TNN.00055501</t>
  </si>
  <si>
    <t>08/10/2024.C24TNN.00055504</t>
  </si>
  <si>
    <t>08/10/2024.C24TNN.00055507</t>
  </si>
  <si>
    <t>08/10/2024.C24TNN.00055508</t>
  </si>
  <si>
    <t>08/10/2024.C24TNN.00055541</t>
  </si>
  <si>
    <t>08/10/2024.C24TNN.00055542</t>
  </si>
  <si>
    <t>08/10/2024.C24TNN.00055547</t>
  </si>
  <si>
    <t>08/10/2024.C24TNN.00055551</t>
  </si>
  <si>
    <t>08/10/2024.C24TNN.00055557</t>
  </si>
  <si>
    <t>08/10/2024.C24TNN.00055558</t>
  </si>
  <si>
    <t>08/10/2024.C24TNN.00055559</t>
  </si>
  <si>
    <t>08/10/2024.C24TNN.00055560</t>
  </si>
  <si>
    <t>08/10/2024.C24TNN.00055561</t>
  </si>
  <si>
    <t>08/10/2024.C24TNN.00055562</t>
  </si>
  <si>
    <t>08/10/2024.C24TNN.00055563</t>
  </si>
  <si>
    <t>08/10/2024.C24TNN.00055564</t>
  </si>
  <si>
    <t>08/10/2024.C24TNN.00055565</t>
  </si>
  <si>
    <t>08/10/2024.C24TNN.00055566</t>
  </si>
  <si>
    <t>08/10/2024.C24TNN.00055567</t>
  </si>
  <si>
    <t>08/10/2024.C24TNN.00055569</t>
  </si>
  <si>
    <t>08/10/2024.C24TNN.00055570</t>
  </si>
  <si>
    <t>08/10/2024.C24TNN.00055571</t>
  </si>
  <si>
    <t>08/10/2024.C24TNN.00055572</t>
  </si>
  <si>
    <t>08/10/2024.C24TNN.00055573</t>
  </si>
  <si>
    <t>08/10/2024.C24TNN.00055575</t>
  </si>
  <si>
    <t>08/10/2024.C24TNN.00055576</t>
  </si>
  <si>
    <t>08/10/2024.C24TNN.00055584</t>
  </si>
  <si>
    <t>08/10/2024.C24TNN.00055585</t>
  </si>
  <si>
    <t>08/10/2024.C24TNN.00055586</t>
  </si>
  <si>
    <t>08/10/2024.C24TNN.00055587</t>
  </si>
  <si>
    <t>08/10/2024.C24TNN.00055588</t>
  </si>
  <si>
    <t>08/10/2024.C24TNN.00055590</t>
  </si>
  <si>
    <t>08/10/2024.C24TNN.00055591</t>
  </si>
  <si>
    <t>08/10/2024.C24TNN.00055592</t>
  </si>
  <si>
    <t>08/10/2024.C24TNN.00055593</t>
  </si>
  <si>
    <t>08/10/2024.C24TNN.00055594</t>
  </si>
  <si>
    <t>08/10/2024.C24TNN.00055595</t>
  </si>
  <si>
    <t>08/10/2024.C24TNN.00055596</t>
  </si>
  <si>
    <t>08/10/2024.C24TNN.00055597</t>
  </si>
  <si>
    <t>08/10/2024.C24TNN.00055598</t>
  </si>
  <si>
    <t>08/10/2024.C24TNN.00055599</t>
  </si>
  <si>
    <t>08/10/2024.C24TNN.00055600</t>
  </si>
  <si>
    <t>08/10/2024.C24TNN.00055601</t>
  </si>
  <si>
    <t>08/10/2024.C24TNN.00055603</t>
  </si>
  <si>
    <t>08/10/2024.C24TNN.00055604</t>
  </si>
  <si>
    <t>08/10/2024.C24TNN.00055605</t>
  </si>
  <si>
    <t>08/10/2024.C24TNN.00055606</t>
  </si>
  <si>
    <t>08/10/2024.C24TNN.00055607</t>
  </si>
  <si>
    <t>08/10/2024.C24TNN.00055608</t>
  </si>
  <si>
    <t>08/10/2024.C24TNN.00055609</t>
  </si>
  <si>
    <t>08/10/2024.C24TNN.00055610</t>
  </si>
  <si>
    <t>08/10/2024.C24TNN.00055611</t>
  </si>
  <si>
    <t>18/10/2024.C24TNN.00055485</t>
  </si>
  <si>
    <t>09/10/2024.C24TNN.00055654</t>
  </si>
  <si>
    <t>09/10/2024.C24TNN.00055655</t>
  </si>
  <si>
    <t>09/10/2024.C24TNN.00055656</t>
  </si>
  <si>
    <t>09/10/2024.C24TNN.00055657</t>
  </si>
  <si>
    <t>09/10/2024.C24TNN.00055658</t>
  </si>
  <si>
    <t>09/10/2024.C24TNN.00055673</t>
  </si>
  <si>
    <t>09/10/2024.C24TNN.00055674</t>
  </si>
  <si>
    <t>09/10/2024.C24TNN.00055675</t>
  </si>
  <si>
    <t>09/10/2024.C24TNN.00055676</t>
  </si>
  <si>
    <t>09/10/2024.C24TNN.00055677</t>
  </si>
  <si>
    <t>09/10/2024.C24TNN.00055678</t>
  </si>
  <si>
    <t>09/10/2024.C24TNN.00055679</t>
  </si>
  <si>
    <t>09/10/2024.C24TNN.00055680</t>
  </si>
  <si>
    <t>09/10/2024.C24TNN.00055681</t>
  </si>
  <si>
    <t>09/10/2024.C24TNN.00055682</t>
  </si>
  <si>
    <t>09/10/2024.C24TNN.00055683</t>
  </si>
  <si>
    <t>09/10/2024.C24TNN.00055684</t>
  </si>
  <si>
    <t>09/10/2024.C24TNN.00055685</t>
  </si>
  <si>
    <t>09/10/2024.C24TNN.00055686</t>
  </si>
  <si>
    <t>09/10/2024.C24TNN.00055687</t>
  </si>
  <si>
    <t>09/10/2024.C24TNN.00055688</t>
  </si>
  <si>
    <t>09/10/2024.C24TNN.00055689</t>
  </si>
  <si>
    <t>09/10/2024.C24TNN.00055703</t>
  </si>
  <si>
    <t>09/10/2024.C24TNN.00055704</t>
  </si>
  <si>
    <t>09/10/2024.C24TNN.00055715</t>
  </si>
  <si>
    <t>09/10/2024.C24TNN.00055716</t>
  </si>
  <si>
    <t>09/10/2024.C24TNN.00055717</t>
  </si>
  <si>
    <t>09/10/2024.C24TNN.00055718</t>
  </si>
  <si>
    <t>09/10/2024.C24TNN.00055719</t>
  </si>
  <si>
    <t>10/10/2024.C24TNN.00056020</t>
  </si>
  <si>
    <t>10/10/2024.C24TNN.00056600</t>
  </si>
  <si>
    <t>10/10/2024.C24TNN.00056603</t>
  </si>
  <si>
    <t>11/10/2024.C24TNN.00056954</t>
  </si>
  <si>
    <t>11/10/2024.C24TNN.00056961</t>
  </si>
  <si>
    <t>11/10/2024.C24TNN.00056962</t>
  </si>
  <si>
    <t>11/10/2024.C24TNN.00056963</t>
  </si>
  <si>
    <t>11/10/2024.C24TNN.00056964</t>
  </si>
  <si>
    <t>11/10/2024.C24TNN.00056973</t>
  </si>
  <si>
    <t>11/10/2024.C24TNN.00056978</t>
  </si>
  <si>
    <t>11/10/2024.C24TNN.00056979</t>
  </si>
  <si>
    <t>11/10/2024.C24TNN.00056980</t>
  </si>
  <si>
    <t>11/10/2024.C24TNN.00057006</t>
  </si>
  <si>
    <t>12/10/2024.C24TNN.00057199</t>
  </si>
  <si>
    <t>12/10/2024.C24TNN.00057218</t>
  </si>
  <si>
    <t>12/10/2024.C24TNN.00057226</t>
  </si>
  <si>
    <t>15/10/2024.C24TNN.00057318</t>
  </si>
  <si>
    <t>15/10/2024.C24TNN.00057319</t>
  </si>
  <si>
    <t>15/10/2024.C24TNN.00057416</t>
  </si>
  <si>
    <t>15/10/2024.C24TNN.00057417</t>
  </si>
  <si>
    <t>16/10/2024.C24TNN.00057439</t>
  </si>
  <si>
    <t>16/10/2024.C24TNN.00057485</t>
  </si>
  <si>
    <t>16/10/2024.C24TNN.00057493</t>
  </si>
  <si>
    <t>16/10/2024.C24TNN.00057494</t>
  </si>
  <si>
    <t>16/10/2024.C24TNN.00057495</t>
  </si>
  <si>
    <t>16/10/2024.C24TNN.00057496</t>
  </si>
  <si>
    <t>16/10/2024.C24TNN.00057497</t>
  </si>
  <si>
    <t>16/10/2024.C24TNN.00057498</t>
  </si>
  <si>
    <t>17/10/2024.C24TNN.00057553</t>
  </si>
  <si>
    <t>17/10/2024.C24TNN.00057554</t>
  </si>
  <si>
    <t>17/10/2024.C24TNN.00058482</t>
  </si>
  <si>
    <t>17/10/2024.C24TNN.00058483</t>
  </si>
  <si>
    <t>17/10/2024.C24TNN.00058484</t>
  </si>
  <si>
    <t>19/10/2024.C24TNN.00058929</t>
  </si>
  <si>
    <t>19/10/2024.C24TNN.00058934</t>
  </si>
  <si>
    <t>22/10/2024.C24TNN.00059062</t>
  </si>
  <si>
    <t>22/10/2024.C24TNN.00059068</t>
  </si>
  <si>
    <t>22/10/2024.C24TNN.00059069</t>
  </si>
  <si>
    <t>22/10/2024.C24TNN.00059075</t>
  </si>
  <si>
    <t>22/10/2024.C24TNN.00059076</t>
  </si>
  <si>
    <t>22/10/2024.C24TNN.00059077</t>
  </si>
  <si>
    <t>22/10/2024.C24TNN.00059078</t>
  </si>
  <si>
    <t>23/10/2024.C24TNN.00059156</t>
  </si>
  <si>
    <t>23/10/2024.C24TNN.00059157</t>
  </si>
  <si>
    <t>23/10/2024.C24TNN.00059158</t>
  </si>
  <si>
    <t>23/10/2024.C24TNN.00059159</t>
  </si>
  <si>
    <t>23/10/2024.C24TNN.00059160</t>
  </si>
  <si>
    <t>23/10/2024.C24TNN.00059161</t>
  </si>
  <si>
    <t>23/10/2024.C24TNN.00059162</t>
  </si>
  <si>
    <t>23/10/2024.C24TNN.00059177</t>
  </si>
  <si>
    <t>23/10/2024.C24TNN.00059178</t>
  </si>
  <si>
    <t>23/10/2024.C24TNN.00059179</t>
  </si>
  <si>
    <t>23/10/2024.C24TNN.00059184</t>
  </si>
  <si>
    <t>23/10/2024.C24TNN.00059185</t>
  </si>
  <si>
    <t>23/10/2024.C24TNN.00059186</t>
  </si>
  <si>
    <t>23/10/2024.C24TNN.00059187</t>
  </si>
  <si>
    <t>23/10/2024.C24TNN.00059193</t>
  </si>
  <si>
    <t>24/10/2024.C24TNN.00059256</t>
  </si>
  <si>
    <t>24/10/2024.C24TNN.00059545</t>
  </si>
  <si>
    <t>24/10/2024.C24TNN.00059567</t>
  </si>
  <si>
    <t>24/10/2024.C24TNN.00059589</t>
  </si>
  <si>
    <t>24/10/2024.C24TNN.00059705</t>
  </si>
  <si>
    <t>25/10/2024.C24TNN.00060343</t>
  </si>
  <si>
    <t>25/10/2024.C24TNN.00060344</t>
  </si>
  <si>
    <t>25/10/2024.C24TNN.00060347</t>
  </si>
  <si>
    <t>25/10/2024.C24TNN.00060357</t>
  </si>
  <si>
    <t>25/10/2024.C24TNN.00060361</t>
  </si>
  <si>
    <t>25/10/2024.C24TNN.00060374</t>
  </si>
  <si>
    <t>25/10/2024.C24TNN.00060375</t>
  </si>
  <si>
    <t>26/10/2024.C24TNN.00060571</t>
  </si>
  <si>
    <t>26/10/2024.C24TNN.00060572</t>
  </si>
  <si>
    <t>26/10/2024.C24TNN.00060573</t>
  </si>
  <si>
    <t>26/10/2024.C24TNN.00060574</t>
  </si>
  <si>
    <t>26/10/2024.C24TNN.00060585</t>
  </si>
  <si>
    <t>26/10/2024.C24TNN.00060590</t>
  </si>
  <si>
    <t>26/10/2024.C24TNN.00060592</t>
  </si>
  <si>
    <t>26/10/2024.C24TNN.00060593</t>
  </si>
  <si>
    <t>26/10/2024.C24TNN.00060623</t>
  </si>
  <si>
    <t>26/10/2024.C24TNN.00060624</t>
  </si>
  <si>
    <t>29/10/2024.C24TNN.00060705</t>
  </si>
  <si>
    <t>29/10/2024.C24TNN.00060706</t>
  </si>
  <si>
    <t>29/10/2024.C24TNN.00060707</t>
  </si>
  <si>
    <t>29/10/2024.C24TNN.00060708</t>
  </si>
  <si>
    <t>29/10/2024.C24TNN.00060710</t>
  </si>
  <si>
    <t>29/10/2024.C24TNN.00060711</t>
  </si>
  <si>
    <t>29/10/2024.C24TNN.00060713</t>
  </si>
  <si>
    <t>29/10/2024.C24TNN.00060715</t>
  </si>
  <si>
    <t>29/10/2024.C24TNN.00060728</t>
  </si>
  <si>
    <t>29/10/2024.C24TNN.00060729</t>
  </si>
  <si>
    <t>29/10/2024.C24TNN.00060742</t>
  </si>
  <si>
    <t>29/10/2024.C24TNN.00060744</t>
  </si>
  <si>
    <t>29/10/2024.C24TNN.00060745</t>
  </si>
  <si>
    <t>29/10/2024.C24TNN.00060746</t>
  </si>
  <si>
    <t>29/10/2024.C24TNN.00060760</t>
  </si>
  <si>
    <t>29/10/2024.C24TNN.00060761</t>
  </si>
  <si>
    <t>29/10/2024.C24TNN.00060813</t>
  </si>
  <si>
    <t>29/10/2024.C24TNN.00060814</t>
  </si>
  <si>
    <t>29/10/2024.C24TNN.00060815</t>
  </si>
  <si>
    <t>29/10/2024.C24TNN.00060816</t>
  </si>
  <si>
    <t>31/10/2024.C24TNN.00060743</t>
  </si>
  <si>
    <t>30/10/2024.C24TNN.00060826</t>
  </si>
  <si>
    <t>30/10/2024.C24TNN.00060832</t>
  </si>
  <si>
    <t>30/10/2024.C24TNN.00060848</t>
  </si>
  <si>
    <t>30/10/2024.C24TNN.00060849</t>
  </si>
  <si>
    <t>30/10/2024.C24TNN.00060850</t>
  </si>
  <si>
    <t>30/10/2024.C24TNN.00060851</t>
  </si>
  <si>
    <t>30/10/2024.C24TNN.00060970</t>
  </si>
  <si>
    <t>31/10/2024.C24TNN.00061660</t>
  </si>
  <si>
    <t>31/10/2024.C24TNN.00061666</t>
  </si>
  <si>
    <t>31/10/2024.C24TNN.00061667</t>
  </si>
  <si>
    <t>31/10/2024.C24TNN.00061668</t>
  </si>
  <si>
    <t>31/10/2024.C24TNN.00061669</t>
  </si>
  <si>
    <t>31/10/2024.C24TNN.00061670</t>
  </si>
  <si>
    <t>31/10/2024.C24TNN.00061671</t>
  </si>
  <si>
    <t>31/10/2024.C24TNN.00061684</t>
  </si>
  <si>
    <t>31/10/2024.C24TNN.00061686</t>
  </si>
  <si>
    <t>RRS20241031910SG0085</t>
  </si>
  <si>
    <t>RRS20241031914SG0301</t>
  </si>
  <si>
    <t>RRS20241102047SG0130</t>
  </si>
  <si>
    <t>RRS20241106456SG0239</t>
  </si>
  <si>
    <t>RRS20241111941SG0272</t>
  </si>
  <si>
    <t>RRS20241112163SG0328</t>
  </si>
  <si>
    <t>RRS20241113271SG0296</t>
  </si>
  <si>
    <t>RRS20241115502SG0141</t>
  </si>
  <si>
    <t>Purchasing invoice C24TNN.00058951</t>
  </si>
  <si>
    <t>Purchasing invoice C24TNN.00060763</t>
  </si>
  <si>
    <t>Purchasing invoice C24TNN.00061916</t>
  </si>
  <si>
    <t>Purchasing invoice C24TNN.00061946</t>
  </si>
  <si>
    <t>Purchasing invoice C24TNN.00061982</t>
  </si>
  <si>
    <t>Purchasing invoice C24TNN.00062005</t>
  </si>
  <si>
    <t>Purchasing invoice C24TNN.00062007</t>
  </si>
  <si>
    <t>Purchasing invoice C24TNN.00062024</t>
  </si>
  <si>
    <t>Purchasing invoice C24TNN.00062035</t>
  </si>
  <si>
    <t>Purchasing invoice C24TNN.00062057</t>
  </si>
  <si>
    <t>Purchasing invoice C24TNN.00062058</t>
  </si>
  <si>
    <t>Purchasing invoice C24TNN.00062059</t>
  </si>
  <si>
    <t>Purchasing invoice C24TNN.00062064</t>
  </si>
  <si>
    <t>Purchasing invoice C24TNN.00062065</t>
  </si>
  <si>
    <t>Purchasing invoice C24TNN.00062066</t>
  </si>
  <si>
    <t>Purchasing invoice C24TNN.00062067</t>
  </si>
  <si>
    <t>Purchasing invoice C24TNN.00062068</t>
  </si>
  <si>
    <t>Purchasing invoice C24TNN.00062069</t>
  </si>
  <si>
    <t>Purchasing invoice C24TNN.00062070</t>
  </si>
  <si>
    <t>Purchasing invoice C24TNN.00062074</t>
  </si>
  <si>
    <t>Purchasing invoice C24TNN.00062078</t>
  </si>
  <si>
    <t>Purchasing invoice C24TNN.00062086</t>
  </si>
  <si>
    <t>Purchasing invoice C24TNN.00062091</t>
  </si>
  <si>
    <t>Purchasing invoice C24TNN.00062137</t>
  </si>
  <si>
    <t>Purchasing invoice C24TNN.00062229</t>
  </si>
  <si>
    <t>Purchasing invoice C24TNN.00062234</t>
  </si>
  <si>
    <t>Purchasing invoice C24TNN.00062235</t>
  </si>
  <si>
    <t>Purchasing invoice C24TNN.00062236</t>
  </si>
  <si>
    <t>Purchasing invoice C24TNN.00062237</t>
  </si>
  <si>
    <t>Purchasing invoice C24TNN.00062238</t>
  </si>
  <si>
    <t>Purchasing invoice C24TNN.00062239</t>
  </si>
  <si>
    <t>Purchasing invoice C24TNN.00062241</t>
  </si>
  <si>
    <t>Purchasing invoice C24TNN.00062242</t>
  </si>
  <si>
    <t>Purchasing invoice C24TNN.00062243</t>
  </si>
  <si>
    <t>Purchasing invoice C24TNN.00062244</t>
  </si>
  <si>
    <t>Purchasing invoice C24TNN.00062245</t>
  </si>
  <si>
    <t>Purchasing invoice C24TNN.00062246</t>
  </si>
  <si>
    <t>Purchasing invoice C24TNN.00062247</t>
  </si>
  <si>
    <t>Purchasing invoice C24TNN.00062248</t>
  </si>
  <si>
    <t>Purchasing invoice C24TNN.00062249</t>
  </si>
  <si>
    <t>Purchasing invoice C24TNN.00062250</t>
  </si>
  <si>
    <t>Purchasing invoice C24TNN.00062303</t>
  </si>
  <si>
    <t>Purchasing invoice C24TNN.00062304</t>
  </si>
  <si>
    <t>Purchasing invoice C24TNN.00062315</t>
  </si>
  <si>
    <t>Purchasing invoice C24TNN.00062316</t>
  </si>
  <si>
    <t>Purchasing invoice C24TNN.00062317</t>
  </si>
  <si>
    <t>Purchasing invoice C24TNN.00062318</t>
  </si>
  <si>
    <t>Purchasing invoice C24TNN.00062322</t>
  </si>
  <si>
    <t>Purchasing invoice C24TNN.00062326</t>
  </si>
  <si>
    <t>Purchasing invoice C24TNN.00062327</t>
  </si>
  <si>
    <t>Purchasing invoice C24TNN.00062328</t>
  </si>
  <si>
    <t>Purchasing invoice C24TNN.00062329</t>
  </si>
  <si>
    <t>Purchasing invoice C24TNN.00062330</t>
  </si>
  <si>
    <t>Purchasing invoice C24TNN.00062331</t>
  </si>
  <si>
    <t>Purchasing invoice C24TNN.00062341</t>
  </si>
  <si>
    <t>Purchasing invoice C24TNN.00062347</t>
  </si>
  <si>
    <t>Purchasing invoice C24TNN.00062348</t>
  </si>
  <si>
    <t>Purchasing invoice C24TNN.00062366</t>
  </si>
  <si>
    <t>Purchasing invoice C24TNN.00062374</t>
  </si>
  <si>
    <t>Purchasing invoice C24TNN.00062375</t>
  </si>
  <si>
    <t>Purchasing invoice C24TNN.00062376</t>
  </si>
  <si>
    <t>Purchasing invoice C24TNN.00062377</t>
  </si>
  <si>
    <t>Purchasing invoice C24TNN.00062436</t>
  </si>
  <si>
    <t>Purchasing invoice C24TNN.00062437</t>
  </si>
  <si>
    <t>Purchasing invoice C24TNN.00062438</t>
  </si>
  <si>
    <t>Purchasing invoice C24TNN.00062439</t>
  </si>
  <si>
    <t>Purchasing invoice C24TNN.00062522</t>
  </si>
  <si>
    <t>Purchasing invoice C24TNN.00062962</t>
  </si>
  <si>
    <t>Purchasing invoice C24TNN.00062963</t>
  </si>
  <si>
    <t>Purchasing invoice C24TNN.00063104</t>
  </si>
  <si>
    <t>Purchasing invoice C24TNN.00063110</t>
  </si>
  <si>
    <t>Purchasing invoice C24TNN.00063111</t>
  </si>
  <si>
    <t>Purchasing invoice C24TNN.00063112</t>
  </si>
  <si>
    <t>Purchasing invoice C24TNN.00063113</t>
  </si>
  <si>
    <t>Purchasing invoice C24TNN.00063114</t>
  </si>
  <si>
    <t>Purchasing invoice C24TNN.00063115</t>
  </si>
  <si>
    <t>Purchasing invoice C24TNN.00063116</t>
  </si>
  <si>
    <t>Purchasing invoice C24TNN.00063117</t>
  </si>
  <si>
    <t>Purchasing invoice C24TNN.00063118</t>
  </si>
  <si>
    <t>Purchasing invoice C24TNN.00063119</t>
  </si>
  <si>
    <t>Purchasing invoice C24TNN.00063122</t>
  </si>
  <si>
    <t>Purchasing invoice C24TNN.00063125</t>
  </si>
  <si>
    <t>Purchasing invoice C24TNN.00063126</t>
  </si>
  <si>
    <t>Purchasing invoice C24TNN.00063133</t>
  </si>
  <si>
    <t>Purchasing invoice C24TNN.00063136</t>
  </si>
  <si>
    <t>Purchasing invoice C24TNN.00063481</t>
  </si>
  <si>
    <t>Purchasing invoice C24TNN.00063492</t>
  </si>
  <si>
    <t>Purchasing invoice C24TNN.00063493</t>
  </si>
  <si>
    <t>Purchasing invoice C24TNN.00063494</t>
  </si>
  <si>
    <t>Purchasing invoice C24TNN.00063495</t>
  </si>
  <si>
    <t>Purchasing invoice C24TNN.00063496</t>
  </si>
  <si>
    <t>Purchasing invoice C24TNN.00063497</t>
  </si>
  <si>
    <t>Purchasing invoice C24TNN.00063498</t>
  </si>
  <si>
    <t>Purchasing invoice C24TNN.00063499</t>
  </si>
  <si>
    <t>Purchasing invoice C24TNN.00063500</t>
  </si>
  <si>
    <t>Purchasing invoice C24TNN.00063501</t>
  </si>
  <si>
    <t>Purchasing invoice C24TNN.00063502</t>
  </si>
  <si>
    <t>Purchasing invoice C24TNN.00063503</t>
  </si>
  <si>
    <t>Purchasing invoice C24TNN.00063504</t>
  </si>
  <si>
    <t>Purchasing invoice C24TNN.00063505</t>
  </si>
  <si>
    <t>Purchasing invoice C24TNN.00063513</t>
  </si>
  <si>
    <t>Purchasing invoice C24TNN.00063514</t>
  </si>
  <si>
    <t>Purchasing invoice C24TNN.00063515</t>
  </si>
  <si>
    <t>Purchasing invoice C24TNN.00063516</t>
  </si>
  <si>
    <t>Purchasing invoice C24TNN.00063517</t>
  </si>
  <si>
    <t>Purchasing invoice C24TNN.00063518</t>
  </si>
  <si>
    <t>Purchasing invoice C24TNN.00063527</t>
  </si>
  <si>
    <t>Purchasing invoice C24TNN.00063529</t>
  </si>
  <si>
    <t>Purchasing invoice C24TNN.00063530</t>
  </si>
  <si>
    <t>Purchasing invoice C24TNN.00063531</t>
  </si>
  <si>
    <t>Purchasing invoice C24TNN.00063532</t>
  </si>
  <si>
    <t>Purchasing invoice C24TNN.00063533</t>
  </si>
  <si>
    <t>Purchasing invoice C24TNN.00063553</t>
  </si>
  <si>
    <t>Purchasing invoice C24TNN.00063563</t>
  </si>
  <si>
    <t>Purchasing invoice C24TNN.00063564</t>
  </si>
  <si>
    <t>Purchasing invoice C24TNN.00063659</t>
  </si>
  <si>
    <t>Purchasing invoice C24TNN.00063660</t>
  </si>
  <si>
    <t>Purchasing invoice C24TNN.00063661</t>
  </si>
  <si>
    <t>Purchasing invoice C24TNN.00063662</t>
  </si>
  <si>
    <t>Purchasing invoice C24TNN.00063663</t>
  </si>
  <si>
    <t>Purchasing invoice C24TNN.00063664</t>
  </si>
  <si>
    <t>Purchasing invoice C24TNN.00063665</t>
  </si>
  <si>
    <t>Purchasing invoice C24TNN.00063666</t>
  </si>
  <si>
    <t>Purchasing invoice C24TNN.00063668</t>
  </si>
  <si>
    <t>Purchasing invoice C24TNN.00063669</t>
  </si>
  <si>
    <t>Purchasing invoice C24TNN.00063670</t>
  </si>
  <si>
    <t>Purchasing invoice C24TNN.00063671</t>
  </si>
  <si>
    <t>Purchasing invoice C24TNN.00063672</t>
  </si>
  <si>
    <t>Purchasing invoice C24TNN.00063673</t>
  </si>
  <si>
    <t>Purchasing invoice C24TNN.00063687</t>
  </si>
  <si>
    <t>Purchasing invoice C24TNN.00063688</t>
  </si>
  <si>
    <t>Purchasing invoice C24TNN.00063689</t>
  </si>
  <si>
    <t>Purchasing invoice C24TNN.00063690</t>
  </si>
  <si>
    <t>Purchasing invoice C24TNN.00063749</t>
  </si>
  <si>
    <t>Purchasing invoice C24TNN.00063750</t>
  </si>
  <si>
    <t>Purchasing invoice C24TNN.00063751</t>
  </si>
  <si>
    <t>Purchasing invoice C24TNN.00063752</t>
  </si>
  <si>
    <t>Purchasing invoice C24TNN.00063753</t>
  </si>
  <si>
    <t>Purchasing invoice C24TNN.00063772</t>
  </si>
  <si>
    <t>Purchasing invoice C24TNN.00063773</t>
  </si>
  <si>
    <t>Purchasing invoice C24TNN.00063774</t>
  </si>
  <si>
    <t>Purchasing invoice C24TNN.00063779</t>
  </si>
  <si>
    <t>Purchasing invoice C24TNN.00063780</t>
  </si>
  <si>
    <t>Purchasing invoice C24TNN.00063781</t>
  </si>
  <si>
    <t>Purchasing invoice C24TNN.00063783</t>
  </si>
  <si>
    <t>Purchasing invoice C24TNN.00063787</t>
  </si>
  <si>
    <t>Purchasing invoice C24TNN.00063788</t>
  </si>
  <si>
    <t>Purchasing invoice C24TNN.00063806</t>
  </si>
  <si>
    <t>Purchasing invoice C24TNN.00063807</t>
  </si>
  <si>
    <t>Purchasing invoice C24TNN.00063808</t>
  </si>
  <si>
    <t>Purchasing invoice C24TNN.00063809</t>
  </si>
  <si>
    <t>Purchasing invoice C24TNN.00063810</t>
  </si>
  <si>
    <t>Purchasing invoice C24TNN.00063811</t>
  </si>
  <si>
    <t>Purchasing invoice C24TNN.00063812</t>
  </si>
  <si>
    <t>Purchasing invoice C24TNN.00063868</t>
  </si>
  <si>
    <t>Purchasing invoice C24TNN.00063869</t>
  </si>
  <si>
    <t>Purchasing invoice C24TNN.00063873</t>
  </si>
  <si>
    <t>Purchasing invoice C24TNN.00063874</t>
  </si>
  <si>
    <t>Purchasing invoice C24TNN.00063883</t>
  </si>
  <si>
    <t>Purchasing invoice C24TNN.00063887</t>
  </si>
  <si>
    <t>Purchasing invoice C24TNN.00063888</t>
  </si>
  <si>
    <t>Purchasing invoice C24TNN.00063890</t>
  </si>
  <si>
    <t>Purchasing invoice C24TNN.00064041</t>
  </si>
  <si>
    <t>Purchasing invoice C24TNN.00064613</t>
  </si>
  <si>
    <t>Purchasing invoice C24TNN.00064614</t>
  </si>
  <si>
    <t>Purchasing invoice C24TNN.00064615</t>
  </si>
  <si>
    <t>Purchasing invoice C24TNN.00064637</t>
  </si>
  <si>
    <t>Purchasing invoice C24TNN.00064831</t>
  </si>
  <si>
    <t>Purchasing invoice C24TNN.00064832</t>
  </si>
  <si>
    <t>Purchasing invoice C24TNN.00064833</t>
  </si>
  <si>
    <t>Purchasing invoice C24TNN.00064839</t>
  </si>
  <si>
    <t>Purchasing invoice C24TNN.00064840</t>
  </si>
  <si>
    <t>Purchasing invoice C24TNN.00064842</t>
  </si>
  <si>
    <t>Purchasing invoice C24TNN.00064843</t>
  </si>
  <si>
    <t>Purchasing invoice C24TNN.00064844</t>
  </si>
  <si>
    <t>Purchasing invoice C24TNN.00064845</t>
  </si>
  <si>
    <t>Purchasing invoice C24TNN.00064846</t>
  </si>
  <si>
    <t>Purchasing invoice C24TNN.00064850</t>
  </si>
  <si>
    <t>Purchasing invoice C24TNN.00064851</t>
  </si>
  <si>
    <t>Purchasing invoice C24TNN.00064852</t>
  </si>
  <si>
    <t>Purchasing invoice C24TNN.00064853</t>
  </si>
  <si>
    <t>Purchasing invoice C24TNN.00064858</t>
  </si>
  <si>
    <t>Purchasing invoice C24TNN.00064863</t>
  </si>
  <si>
    <t>Purchasing invoice C24TNN.00064864</t>
  </si>
  <si>
    <t>Purchasing invoice C24TNN.00064865</t>
  </si>
  <si>
    <t>Purchasing invoice C24TNN.00064866</t>
  </si>
  <si>
    <t>Purchasing invoice C24TNN.00064867</t>
  </si>
  <si>
    <t>Purchasing invoice C24TNN.00064871</t>
  </si>
  <si>
    <t>Purchasing invoice C24TNN.00064878</t>
  </si>
  <si>
    <t>Purchasing invoice C24TNN.00064879</t>
  </si>
  <si>
    <t>Purchasing invoice C24TNN.00064880</t>
  </si>
  <si>
    <t>Purchasing invoice C24TNN.00064881</t>
  </si>
  <si>
    <t>Purchasing invoice C24TNN.00064885</t>
  </si>
  <si>
    <t>Purchasing invoice C24TNN.00065136</t>
  </si>
  <si>
    <t>Purchasing invoice C24TNN.00065175</t>
  </si>
  <si>
    <t>Purchasing invoice C24TNN.00065198</t>
  </si>
  <si>
    <t>Purchasing invoice C24TNN.00065199</t>
  </si>
  <si>
    <t>Purchasing invoice C24TNN.00065200</t>
  </si>
  <si>
    <t>Purchasing invoice C24TNN.00065201</t>
  </si>
  <si>
    <t>Purchasing invoice C24TNN.00065202</t>
  </si>
  <si>
    <t>Purchasing invoice C24TNN.00065278</t>
  </si>
  <si>
    <t>Purchasing invoice C24TNN.00065279</t>
  </si>
  <si>
    <t>Purchasing invoice C24TNN.00065280</t>
  </si>
  <si>
    <t>Purchasing invoice C24TNN.00065281</t>
  </si>
  <si>
    <t>Purchasing invoice C24TNN.00065334</t>
  </si>
  <si>
    <t>Purchasing invoice C24TNN.00065335</t>
  </si>
  <si>
    <t>Purchasing invoice C24TNN.00065336</t>
  </si>
  <si>
    <t>Purchasing invoice C24TNN.00065337</t>
  </si>
  <si>
    <t>Purchasing invoice C24TNN.00065338</t>
  </si>
  <si>
    <t>Purchasing invoice C24TNN.00065339</t>
  </si>
  <si>
    <t>Purchasing invoice C24TNN.00065340</t>
  </si>
  <si>
    <t>Purchasing invoice C24TNN.00065347</t>
  </si>
  <si>
    <t>Purchasing invoice C24TNN.00065349</t>
  </si>
  <si>
    <t>Purchasing invoice C24TNN.00065359</t>
  </si>
  <si>
    <t>Purchasing invoice C24TNN.00065360</t>
  </si>
  <si>
    <t>Purchasing invoice C24TNN.00065421</t>
  </si>
  <si>
    <t>Purchasing invoice C24TNN.00065422</t>
  </si>
  <si>
    <t>Purchasing invoice C24TNN.00065433</t>
  </si>
  <si>
    <t>Purchasing invoice C24TNN.00065435</t>
  </si>
  <si>
    <t>Purchasing invoice C24TNN.00065436</t>
  </si>
  <si>
    <t>Purchasing invoice C24TNN.00065440</t>
  </si>
  <si>
    <t>Purchasing invoice C24TNN.00065447</t>
  </si>
  <si>
    <t>Purchasing invoice C24TNN.00065448</t>
  </si>
  <si>
    <t>Purchasing invoice C24TNN.00065453</t>
  </si>
  <si>
    <t>Purchasing invoice C24TNN.00065467</t>
  </si>
  <si>
    <t>Purchasing invoice C24TNN.00065468</t>
  </si>
  <si>
    <t>Purchasing invoice C24TNN.00065470</t>
  </si>
  <si>
    <t>Purchasing invoice C24TNN.00065471</t>
  </si>
  <si>
    <t>Purchasing invoice C24TNN.00065472</t>
  </si>
  <si>
    <t>Purchasing invoice C24TNN.00065473</t>
  </si>
  <si>
    <t>Purchasing invoice C24TNN.00065474</t>
  </si>
  <si>
    <t>Purchasing invoice C24TNN.00065475</t>
  </si>
  <si>
    <t>Purchasing invoice C24TNN.00065476</t>
  </si>
  <si>
    <t>Purchasing invoice C24TNN.00065477</t>
  </si>
  <si>
    <t>Purchasing invoice C24TNN.00065478</t>
  </si>
  <si>
    <t>Purchasing invoice C24TNN.00065479</t>
  </si>
  <si>
    <t>Purchasing invoice C24TNN.00065480</t>
  </si>
  <si>
    <t>Purchasing invoice C24TNN.00065481</t>
  </si>
  <si>
    <t>Purchasing invoice C24TNN.00065482</t>
  </si>
  <si>
    <t>Purchasing invoice C24TNN.00065494</t>
  </si>
  <si>
    <t>Purchasing invoice C24TNN.00065495</t>
  </si>
  <si>
    <t>Purchasing invoice C24TNN.00065496</t>
  </si>
  <si>
    <t>Purchasing invoice C24TNN.00065497</t>
  </si>
  <si>
    <t>Purchasing invoice C24TNN.00065498</t>
  </si>
  <si>
    <t>Purchasing invoice C24TNN.00065499</t>
  </si>
  <si>
    <t>Purchasing invoice C24TNN.00065500</t>
  </si>
  <si>
    <t>Purchasing invoice C24TNN.00065501</t>
  </si>
  <si>
    <t>Purchasing invoice C24TNN.00065502</t>
  </si>
  <si>
    <t>Purchasing invoice C24TNN.00065469</t>
  </si>
  <si>
    <t>Purchasing invoice C24TNN.00066366</t>
  </si>
  <si>
    <t>Purchasing invoice C24TNN.00066367</t>
  </si>
  <si>
    <t>Purchasing invoice C24TNN.00066368</t>
  </si>
  <si>
    <t>Purchasing invoice C24TNN.00066369</t>
  </si>
  <si>
    <t>Purchasing invoice C24TNN.00066580</t>
  </si>
  <si>
    <t>Purchasing invoice C24TNN.00066582</t>
  </si>
  <si>
    <t>Purchasing invoice C24TNN.00066583</t>
  </si>
  <si>
    <t>Purchasing invoice C24TNN.00066584</t>
  </si>
  <si>
    <t>Purchasing invoice C24TNN.00066585</t>
  </si>
  <si>
    <t>Purchasing invoice C24TNN.00066586</t>
  </si>
  <si>
    <t>Purchasing invoice C24TNN.00066587</t>
  </si>
  <si>
    <t>Purchasing invoice C24TNN.00066621</t>
  </si>
  <si>
    <t>Purchasing invoice C24TNN.00066622</t>
  </si>
  <si>
    <t>Purchasing invoice C24TNN.00066626</t>
  </si>
  <si>
    <t>Purchasing invoice C24TNN.00066627</t>
  </si>
  <si>
    <t>Purchasing invoice C24TNN.00066633</t>
  </si>
  <si>
    <t>Purchasing invoice C24TNN.00066634</t>
  </si>
  <si>
    <t>Purchasing invoice C24TNN.00066635</t>
  </si>
  <si>
    <t>Invoice for goods return to supplier C2217- Store: SG0332</t>
  </si>
  <si>
    <t>Purchasing invoice C24TNN.00066871</t>
  </si>
  <si>
    <t>Purchasing invoice C24TNN.00066877</t>
  </si>
  <si>
    <t>Purchasing invoice C24TNN.00066878</t>
  </si>
  <si>
    <t>Purchasing invoice C24TNN.00066882</t>
  </si>
  <si>
    <t>Purchasing invoice C24TNN.00066888</t>
  </si>
  <si>
    <t>Purchasing invoice C24TNN.00066904</t>
  </si>
  <si>
    <t>Purchasing invoice C24TNN.00066906</t>
  </si>
  <si>
    <t>Purchasing invoice C24TNN.00066926</t>
  </si>
  <si>
    <t>Purchasing invoice C24TNN.00066932</t>
  </si>
  <si>
    <t>Purchasing invoice C24TNN.00066933</t>
  </si>
  <si>
    <t>Purchasing invoice C24TNN.00066937</t>
  </si>
  <si>
    <t>Purchasing invoice C24TNN.00066938</t>
  </si>
  <si>
    <t>Purchasing invoice C24TNN.00066939</t>
  </si>
  <si>
    <t>Purchasing invoice C24TNN.00066940</t>
  </si>
  <si>
    <t>Purchasing invoice C24TNN.00066941</t>
  </si>
  <si>
    <t>Purchasing invoice C24TNN.00066942</t>
  </si>
  <si>
    <t>Purchasing invoice C24TNN.00066947</t>
  </si>
  <si>
    <t>Purchasing invoice C24TNN.00066955</t>
  </si>
  <si>
    <t>Purchasing invoice C24TNN.00066956</t>
  </si>
  <si>
    <t>Purchasing invoice C24TNN.00066957</t>
  </si>
  <si>
    <t>Invoice for goods return to supplier C2217- Store: SG0167</t>
  </si>
  <si>
    <t>Purchasing invoice C24TNN.00067072</t>
  </si>
  <si>
    <t>Purchasing invoice C24TNN.00067073</t>
  </si>
  <si>
    <t>Purchasing invoice C24TNN.00067074</t>
  </si>
  <si>
    <t>Purchasing invoice C24TNN.00067075</t>
  </si>
  <si>
    <t>Purchasing invoice C24TNN.00067076</t>
  </si>
  <si>
    <t>Purchasing invoice C24TNN.00067077</t>
  </si>
  <si>
    <t>Purchasing invoice C24TNN.00067078</t>
  </si>
  <si>
    <t>Purchasing invoice C24TNN.00067087</t>
  </si>
  <si>
    <t>Purchasing invoice C24TNN.00067091</t>
  </si>
  <si>
    <t>Purchasing invoice C24TNN.00067092</t>
  </si>
  <si>
    <t>Purchasing invoice C24TNN.00067093</t>
  </si>
  <si>
    <t>Purchasing invoice C24TNN.00067094</t>
  </si>
  <si>
    <t>Purchasing invoice C24TNN.00067120</t>
  </si>
  <si>
    <t>Purchasing invoice C24TNN.00067121</t>
  </si>
  <si>
    <t>Purchasing invoice C24TNN.00067192</t>
  </si>
  <si>
    <t>Purchasing invoice C24TNN.00067203</t>
  </si>
  <si>
    <t>Purchasing invoice C24TNN.00067206</t>
  </si>
  <si>
    <t>Purchasing invoice C24TNN.00067208</t>
  </si>
  <si>
    <t>Purchasing invoice C24TNN.00067211</t>
  </si>
  <si>
    <t>Purchasing invoice C24TNN.00067213</t>
  </si>
  <si>
    <t>Purchasing invoice C24TNN.00067216</t>
  </si>
  <si>
    <t>Purchasing invoice C24TNN.00067231</t>
  </si>
  <si>
    <t>Purchasing invoice C24TNN.00067232</t>
  </si>
  <si>
    <t>Purchasing invoice C24TNN.00067233</t>
  </si>
  <si>
    <t>Purchasing invoice C24TNN.00067234</t>
  </si>
  <si>
    <t>Purchasing invoice C24TNN.00067235</t>
  </si>
  <si>
    <t>Purchasing invoice C24TNN.00067236</t>
  </si>
  <si>
    <t>Purchasing invoice C24TNN.00067237</t>
  </si>
  <si>
    <t>Cấn trừ HD12805 Phí hỗ trợ bán hàng tháng 10 năm 2024 tại miền Nam-CR2217</t>
  </si>
  <si>
    <t>Purchasing invoice C24TNN.00067289</t>
  </si>
  <si>
    <t>Purchasing invoice C24TNN.00067290</t>
  </si>
  <si>
    <t>Purchasing invoice C24TNN.00067298</t>
  </si>
  <si>
    <t>Purchasing invoice C24TNN.00067300</t>
  </si>
  <si>
    <t>Purchasing invoice C24TNN.00067472</t>
  </si>
  <si>
    <t>Purchasing invoice C24TNN.00067473</t>
  </si>
  <si>
    <t>Purchasing invoice C24TNN.00067513</t>
  </si>
  <si>
    <t>Purchasing invoice C24TNN.00067924</t>
  </si>
  <si>
    <t>Purchasing invoice C24TNN.00067925</t>
  </si>
  <si>
    <t>Purchasing invoice C24TNN.00067926</t>
  </si>
  <si>
    <t>Purchasing invoice C24TNN.00067927</t>
  </si>
  <si>
    <t>Purchasing invoice C24TNN.00067928</t>
  </si>
  <si>
    <t>Purchasing invoice C24TNN.00067950</t>
  </si>
  <si>
    <t>Purchasing invoice C24TNN.00068006</t>
  </si>
  <si>
    <t>Purchasing invoice C24TNN.00068032</t>
  </si>
  <si>
    <t>Purchasing invoice C24TNN.00068055</t>
  </si>
  <si>
    <t>Purchasing invoice C24TNN.00068056</t>
  </si>
  <si>
    <t>Purchasing invoice C24TNN.00068057</t>
  </si>
  <si>
    <t>Purchasing invoice C24TNN.00068058</t>
  </si>
  <si>
    <t>Purchasing invoice C24TNN.00068103</t>
  </si>
  <si>
    <t>Purchasing invoice C24TNN.00068106</t>
  </si>
  <si>
    <t>Purchasing invoice C24TNN.00068107</t>
  </si>
  <si>
    <t>Purchasing invoice C24TNN.00068510</t>
  </si>
  <si>
    <t>Purchasing invoice C24TNN.00068512</t>
  </si>
  <si>
    <t>Purchasing invoice C24TNN.00068513</t>
  </si>
  <si>
    <t>Purchasing invoice C24TNN.00068514</t>
  </si>
  <si>
    <t>Purchasing invoice C24TNN.00068515</t>
  </si>
  <si>
    <t>Purchasing invoice C24TNN.00068521</t>
  </si>
  <si>
    <t>Purchasing invoice C24TNN.00068524</t>
  </si>
  <si>
    <t>Purchasing invoice C24TNN.00068526</t>
  </si>
  <si>
    <t>Purchasing invoice C24TNN.00068527</t>
  </si>
  <si>
    <t>Purchasing invoice C24TNN.00068529</t>
  </si>
  <si>
    <t>Purchasing invoice C24TNN.00068530</t>
  </si>
  <si>
    <t>Purchasing invoice C24TNN.00068531</t>
  </si>
  <si>
    <t>Purchasing invoice C24TNN.00068544</t>
  </si>
  <si>
    <t>Purchasing invoice C24TNN.00068545</t>
  </si>
  <si>
    <t>Purchasing invoice C24TNN.00068546</t>
  </si>
  <si>
    <t>Purchasing invoice C24TNN.00068547</t>
  </si>
  <si>
    <t>Invoice for goods return to supplier C2217- Store: CT5013</t>
  </si>
  <si>
    <t>Invoice for goods return to supplier C2217- Store: SG0163</t>
  </si>
  <si>
    <t>Invoice for goods return to supplier C2217- Store: SG0225</t>
  </si>
  <si>
    <t>Invoice for goods return to supplier C2217- Store: SG0272</t>
  </si>
  <si>
    <t>Invoice for goods return to supplier C2217- Store: SG0141</t>
  </si>
  <si>
    <t>Invoice for goods return to supplier C2217- Store: SG0327</t>
  </si>
  <si>
    <t>Invoice for goods return to supplier C2217- Store: SG0313</t>
  </si>
  <si>
    <t>Cấn trừ HD13136 Phí hỗ trợ bán hàng tháng 11 năm 2024 tại miền Nam-CR2217</t>
  </si>
  <si>
    <t>Cấn trừ HD13137 Phí hỗ trợ kiểm tra an toàn vệ sinh thực phẩm sản phẩm tháng 11 năm 2024 tại miền Nam-CR2217</t>
  </si>
  <si>
    <t>Cấn trừ HD13145 Phí hỗ trợ trưng bày tháng 11 năm 2024 tại miền Nam-CR2217</t>
  </si>
  <si>
    <t>Cấn trừ HD13156 Phí hỗ trợ tiền điện tháng 11 năm 2024 tại miền Nam-CR2217</t>
  </si>
  <si>
    <t>Cấn trừ HD13172 Phí hỗ trợ trao đổi dữ liệu điện tử tháng 11 năm 2024 tại miền Nam-CR2217</t>
  </si>
  <si>
    <t>Invoice for goods return to supplier C2217- Store: BD7013</t>
  </si>
  <si>
    <t>Invoice for goods return to supplier C2217- Store: CT5026</t>
  </si>
  <si>
    <t>Invoice for goods return to supplier C2217- Store: SG0060</t>
  </si>
  <si>
    <t>Invoice for goods return to supplier C2217- Store: SG0212</t>
  </si>
  <si>
    <t>Invoice for goods return to supplier C2217- Store: SG0330</t>
  </si>
  <si>
    <t>Invoice for goods return to supplier C2217- Store: SG0288</t>
  </si>
  <si>
    <t>Invoice for goods return to supplier C2217- Store: SG0154</t>
  </si>
  <si>
    <t>Invoice for goods return to supplier C2217- Store: SG0286</t>
  </si>
  <si>
    <t>Invoice for goods return to supplier C2217- Store: CT5006</t>
  </si>
  <si>
    <t>Invoice for goods return to supplier C2217- Store: BD7003</t>
  </si>
  <si>
    <t>Invoice for goods return to supplier C2217- Store: SG0306</t>
  </si>
  <si>
    <t>12/11/2024.C24TNN.00058951</t>
  </si>
  <si>
    <t>29/10/2024.C24TNN.00060763</t>
  </si>
  <si>
    <t>01/11/2024.C24TNN.00061916</t>
  </si>
  <si>
    <t>01/11/2024.C24TNN.00061946</t>
  </si>
  <si>
    <t>01/11/2024.C24TNN.00061982</t>
  </si>
  <si>
    <t>01/11/2024.C24TNN.00062005</t>
  </si>
  <si>
    <t>01/11/2024.C24TNN.00062007</t>
  </si>
  <si>
    <t>01/11/2024.C24TNN.00062024</t>
  </si>
  <si>
    <t>01/11/2024.C24TNN.00062035</t>
  </si>
  <si>
    <t>02/11/2024.C24TNN.00062057</t>
  </si>
  <si>
    <t>02/11/2024.C24TNN.00062058</t>
  </si>
  <si>
    <t>02/11/2024.C24TNN.00062059</t>
  </si>
  <si>
    <t>02/11/2024.C24TNN.00062064</t>
  </si>
  <si>
    <t>02/11/2024.C24TNN.00062065</t>
  </si>
  <si>
    <t>02/11/2024.C24TNN.00062066</t>
  </si>
  <si>
    <t>02/11/2024.C24TNN.00062067</t>
  </si>
  <si>
    <t>02/11/2024.C24TNN.00062068</t>
  </si>
  <si>
    <t>02/11/2024.C24TNN.00062069</t>
  </si>
  <si>
    <t>02/11/2024.C24TNN.00062070</t>
  </si>
  <si>
    <t>02/11/2024.C24TNN.00062074</t>
  </si>
  <si>
    <t>02/11/2024.C24TNN.00062078</t>
  </si>
  <si>
    <t>02/11/2024.C24TNN.00062086</t>
  </si>
  <si>
    <t>02/11/2024.C24TNN.00062091</t>
  </si>
  <si>
    <t>04/11/2024.C24TNN.00062137</t>
  </si>
  <si>
    <t>05/11/2024.C24TNN.00062229</t>
  </si>
  <si>
    <t>05/11/2024.C24TNN.00062234</t>
  </si>
  <si>
    <t>05/11/2024.C24TNN.00062235</t>
  </si>
  <si>
    <t>05/11/2024.C24TNN.00062236</t>
  </si>
  <si>
    <t>05/11/2024.C24TNN.00062237</t>
  </si>
  <si>
    <t>05/11/2024.C24TNN.00062238</t>
  </si>
  <si>
    <t>05/11/2024.C24TNN.00062239</t>
  </si>
  <si>
    <t>05/11/2024.C24TNN.00062241</t>
  </si>
  <si>
    <t>05/11/2024.C24TNN.00062242</t>
  </si>
  <si>
    <t>05/11/2024.C24TNN.00062243</t>
  </si>
  <si>
    <t>05/11/2024.C24TNN.00062244</t>
  </si>
  <si>
    <t>05/11/2024.C24TNN.00062245</t>
  </si>
  <si>
    <t>05/11/2024.C24TNN.00062246</t>
  </si>
  <si>
    <t>05/11/2024.C24TNN.00062247</t>
  </si>
  <si>
    <t>05/11/2024.C24TNN.00062248</t>
  </si>
  <si>
    <t>05/11/2024.C24TNN.00062249</t>
  </si>
  <si>
    <t>05/11/2024.C24TNN.00062250</t>
  </si>
  <si>
    <t>06/11/2024.C24TNN.00062303</t>
  </si>
  <si>
    <t>06/11/2024.C24TNN.00062304</t>
  </si>
  <si>
    <t>06/11/2024.C24TNN.00062315</t>
  </si>
  <si>
    <t>06/11/2024.C24TNN.00062316</t>
  </si>
  <si>
    <t>06/11/2024.C24TNN.00062317</t>
  </si>
  <si>
    <t>06/11/2024.C24TNN.00062318</t>
  </si>
  <si>
    <t>06/11/2024.C24TNN.00062322</t>
  </si>
  <si>
    <t>06/11/2024.C24TNN.00062326</t>
  </si>
  <si>
    <t>06/11/2024.C24TNN.00062327</t>
  </si>
  <si>
    <t>06/11/2024.C24TNN.00062328</t>
  </si>
  <si>
    <t>06/11/2024.C24TNN.00062329</t>
  </si>
  <si>
    <t>06/11/2024.C24TNN.00062330</t>
  </si>
  <si>
    <t>06/11/2024.C24TNN.00062331</t>
  </si>
  <si>
    <t>06/11/2024.C24TNN.00062341</t>
  </si>
  <si>
    <t>06/11/2024.C24TNN.00062347</t>
  </si>
  <si>
    <t>06/11/2024.C24TNN.00062348</t>
  </si>
  <si>
    <t>06/11/2024.C24TNN.00062366</t>
  </si>
  <si>
    <t>06/11/2024.C24TNN.00062374</t>
  </si>
  <si>
    <t>06/11/2024.C24TNN.00062375</t>
  </si>
  <si>
    <t>06/11/2024.C24TNN.00062376</t>
  </si>
  <si>
    <t>06/11/2024.C24TNN.00062377</t>
  </si>
  <si>
    <t>07/11/2024.C24TNN.00062436</t>
  </si>
  <si>
    <t>07/11/2024.C24TNN.00062437</t>
  </si>
  <si>
    <t>07/11/2024.C24TNN.00062438</t>
  </si>
  <si>
    <t>07/11/2024.C24TNN.00062439</t>
  </si>
  <si>
    <t>07/11/2024.C24TNN.00062522</t>
  </si>
  <si>
    <t>07/11/2024.C24TNN.00062962</t>
  </si>
  <si>
    <t>07/11/2024.C24TNN.00062963</t>
  </si>
  <si>
    <t>07/11/2024.C24TNN.00063104</t>
  </si>
  <si>
    <t>07/11/2024.C24TNN.00063110</t>
  </si>
  <si>
    <t>07/11/2024.C24TNN.00063111</t>
  </si>
  <si>
    <t>07/11/2024.C24TNN.00063112</t>
  </si>
  <si>
    <t>07/11/2024.C24TNN.00063113</t>
  </si>
  <si>
    <t>07/11/2024.C24TNN.00063114</t>
  </si>
  <si>
    <t>07/11/2024.C24TNN.00063115</t>
  </si>
  <si>
    <t>07/11/2024.C24TNN.00063116</t>
  </si>
  <si>
    <t>07/11/2024.C24TNN.00063117</t>
  </si>
  <si>
    <t>07/11/2024.C24TNN.00063118</t>
  </si>
  <si>
    <t>07/11/2024.C24TNN.00063119</t>
  </si>
  <si>
    <t>07/11/2024.C24TNN.00063122</t>
  </si>
  <si>
    <t>07/11/2024.C24TNN.00063125</t>
  </si>
  <si>
    <t>07/11/2024.C24TNN.00063126</t>
  </si>
  <si>
    <t>07/11/2024.C24TNN.00063133</t>
  </si>
  <si>
    <t>07/11/2024.C24TNN.00063136</t>
  </si>
  <si>
    <t>09/11/2024.C24TNN.00063481</t>
  </si>
  <si>
    <t>09/11/2024.C24TNN.00063492</t>
  </si>
  <si>
    <t>09/11/2024.C24TNN.00063493</t>
  </si>
  <si>
    <t>09/11/2024.C24TNN.00063494</t>
  </si>
  <si>
    <t>09/11/2024.C24TNN.00063495</t>
  </si>
  <si>
    <t>09/11/2024.C24TNN.00063496</t>
  </si>
  <si>
    <t>09/11/2024.C24TNN.00063497</t>
  </si>
  <si>
    <t>09/11/2024.C24TNN.00063498</t>
  </si>
  <si>
    <t>09/11/2024.C24TNN.00063499</t>
  </si>
  <si>
    <t>09/11/2024.C24TNN.00063500</t>
  </si>
  <si>
    <t>09/11/2024.C24TNN.00063501</t>
  </si>
  <si>
    <t>09/11/2024.C24TNN.00063502</t>
  </si>
  <si>
    <t>09/11/2024.C24TNN.00063503</t>
  </si>
  <si>
    <t>09/11/2024.C24TNN.00063504</t>
  </si>
  <si>
    <t>09/11/2024.C24TNN.00063505</t>
  </si>
  <si>
    <t>09/11/2024.C24TNN.00063513</t>
  </si>
  <si>
    <t>09/11/2024.C24TNN.00063514</t>
  </si>
  <si>
    <t>09/11/2024.C24TNN.00063515</t>
  </si>
  <si>
    <t>09/11/2024.C24TNN.00063516</t>
  </si>
  <si>
    <t>09/11/2024.C24TNN.00063517</t>
  </si>
  <si>
    <t>09/11/2024.C24TNN.00063518</t>
  </si>
  <si>
    <t>09/11/2024.C24TNN.00063527</t>
  </si>
  <si>
    <t>09/11/2024.C24TNN.00063529</t>
  </si>
  <si>
    <t>09/11/2024.C24TNN.00063530</t>
  </si>
  <si>
    <t>09/11/2024.C24TNN.00063531</t>
  </si>
  <si>
    <t>09/11/2024.C24TNN.00063532</t>
  </si>
  <si>
    <t>09/11/2024.C24TNN.00063533</t>
  </si>
  <si>
    <t>11/11/2024.C24TNN.00063553</t>
  </si>
  <si>
    <t>11/11/2024.C24TNN.00063563</t>
  </si>
  <si>
    <t>11/11/2024.C24TNN.00063564</t>
  </si>
  <si>
    <t>12/11/2024.C24TNN.00063659</t>
  </si>
  <si>
    <t>12/11/2024.C24TNN.00063660</t>
  </si>
  <si>
    <t>12/11/2024.C24TNN.00063661</t>
  </si>
  <si>
    <t>12/11/2024.C24TNN.00063662</t>
  </si>
  <si>
    <t>12/11/2024.C24TNN.00063663</t>
  </si>
  <si>
    <t>12/11/2024.C24TNN.00063664</t>
  </si>
  <si>
    <t>12/11/2024.C24TNN.00063665</t>
  </si>
  <si>
    <t>12/11/2024.C24TNN.00063666</t>
  </si>
  <si>
    <t>12/11/2024.C24TNN.00063668</t>
  </si>
  <si>
    <t>12/11/2024.C24TNN.00063669</t>
  </si>
  <si>
    <t>12/11/2024.C24TNN.00063670</t>
  </si>
  <si>
    <t>12/11/2024.C24TNN.00063671</t>
  </si>
  <si>
    <t>12/11/2024.C24TNN.00063672</t>
  </si>
  <si>
    <t>12/11/2024.C24TNN.00063673</t>
  </si>
  <si>
    <t>12/11/2024.C24TNN.00063687</t>
  </si>
  <si>
    <t>12/11/2024.C24TNN.00063688</t>
  </si>
  <si>
    <t>12/11/2024.C24TNN.00063689</t>
  </si>
  <si>
    <t>12/11/2024.C24TNN.00063690</t>
  </si>
  <si>
    <t>13/11/2024.C24TNN.00063749</t>
  </si>
  <si>
    <t>13/11/2024.C24TNN.00063750</t>
  </si>
  <si>
    <t>13/11/2024.C24TNN.00063751</t>
  </si>
  <si>
    <t>13/11/2024.C24TNN.00063752</t>
  </si>
  <si>
    <t>13/11/2024.C24TNN.00063753</t>
  </si>
  <si>
    <t>13/11/2024.C24TNN.00063772</t>
  </si>
  <si>
    <t>13/11/2024.C24TNN.00063773</t>
  </si>
  <si>
    <t>13/11/2024.C24TNN.00063774</t>
  </si>
  <si>
    <t>13/11/2024.C24TNN.00063779</t>
  </si>
  <si>
    <t>13/11/2024.C24TNN.00063780</t>
  </si>
  <si>
    <t>13/11/2024.C24TNN.00063781</t>
  </si>
  <si>
    <t>13/11/2024.C24TNN.00063783</t>
  </si>
  <si>
    <t>13/11/2024.C24TNN.00063787</t>
  </si>
  <si>
    <t>13/11/2024.C24TNN.00063788</t>
  </si>
  <si>
    <t>13/11/2024.C24TNN.00063806</t>
  </si>
  <si>
    <t>13/11/2024.C24TNN.00063807</t>
  </si>
  <si>
    <t>13/11/2024.C24TNN.00063808</t>
  </si>
  <si>
    <t>13/11/2024.C24TNN.00063809</t>
  </si>
  <si>
    <t>13/11/2024.C24TNN.00063810</t>
  </si>
  <si>
    <t>13/11/2024.C24TNN.00063811</t>
  </si>
  <si>
    <t>13/11/2024.C24TNN.00063812</t>
  </si>
  <si>
    <t>14/11/2024.C24TNN.00063868</t>
  </si>
  <si>
    <t>14/11/2024.C24TNN.00063869</t>
  </si>
  <si>
    <t>14/11/2024.C24TNN.00063873</t>
  </si>
  <si>
    <t>14/11/2024.C24TNN.00063874</t>
  </si>
  <si>
    <t>14/11/2024.C24TNN.00063883</t>
  </si>
  <si>
    <t>14/11/2024.C24TNN.00063887</t>
  </si>
  <si>
    <t>14/11/2024.C24TNN.00063888</t>
  </si>
  <si>
    <t>14/11/2024.C24TNN.00063890</t>
  </si>
  <si>
    <t>14/11/2024.C24TNN.00064041</t>
  </si>
  <si>
    <t>14/11/2024.C24TNN.00064613</t>
  </si>
  <si>
    <t>14/11/2024.C24TNN.00064614</t>
  </si>
  <si>
    <t>14/11/2024.C24TNN.00064615</t>
  </si>
  <si>
    <t>14/11/2024.C24TNN.00064637</t>
  </si>
  <si>
    <t>14/11/2024.C24TNN.00064831</t>
  </si>
  <si>
    <t>14/11/2024.C24TNN.00064832</t>
  </si>
  <si>
    <t>14/11/2024.C24TNN.00064833</t>
  </si>
  <si>
    <t>15/11/2024.C24TNN.00064839</t>
  </si>
  <si>
    <t>15/11/2024.C24TNN.00064840</t>
  </si>
  <si>
    <t>15/11/2024.C24TNN.00064842</t>
  </si>
  <si>
    <t>15/11/2024.C24TNN.00064843</t>
  </si>
  <si>
    <t>15/11/2024.C24TNN.00064844</t>
  </si>
  <si>
    <t>15/11/2024.C24TNN.00064845</t>
  </si>
  <si>
    <t>15/11/2024.C24TNN.00064846</t>
  </si>
  <si>
    <t>15/11/2024.C24TNN.00064850</t>
  </si>
  <si>
    <t>15/11/2024.C24TNN.00064851</t>
  </si>
  <si>
    <t>15/11/2024.C24TNN.00064852</t>
  </si>
  <si>
    <t>15/11/2024.C24TNN.00064853</t>
  </si>
  <si>
    <t>15/11/2024.C24TNN.00064858</t>
  </si>
  <si>
    <t>15/11/2024.C24TNN.00064863</t>
  </si>
  <si>
    <t>15/11/2024.C24TNN.00064864</t>
  </si>
  <si>
    <t>15/11/2024.C24TNN.00064865</t>
  </si>
  <si>
    <t>15/11/2024.C24TNN.00064866</t>
  </si>
  <si>
    <t>15/11/2024.C24TNN.00064867</t>
  </si>
  <si>
    <t>15/11/2024.C24TNN.00064871</t>
  </si>
  <si>
    <t>15/11/2024.C24TNN.00064878</t>
  </si>
  <si>
    <t>15/11/2024.C24TNN.00064879</t>
  </si>
  <si>
    <t>15/11/2024.C24TNN.00064880</t>
  </si>
  <si>
    <t>15/11/2024.C24TNN.00064881</t>
  </si>
  <si>
    <t>15/11/2024.C24TNN.00064885</t>
  </si>
  <si>
    <t>16/11/2024.C24TNN.00065136</t>
  </si>
  <si>
    <t>16/11/2024.C24TNN.00065175</t>
  </si>
  <si>
    <t>18/11/2024.C24TNN.00065198</t>
  </si>
  <si>
    <t>18/11/2024.C24TNN.00065199</t>
  </si>
  <si>
    <t>18/11/2024.C24TNN.00065200</t>
  </si>
  <si>
    <t>18/11/2024.C24TNN.00065201</t>
  </si>
  <si>
    <t>18/11/2024.C24TNN.00065202</t>
  </si>
  <si>
    <t>19/11/2024.C24TNN.00065278</t>
  </si>
  <si>
    <t>19/11/2024.C24TNN.00065279</t>
  </si>
  <si>
    <t>19/11/2024.C24TNN.00065280</t>
  </si>
  <si>
    <t>19/11/2024.C24TNN.00065281</t>
  </si>
  <si>
    <t>19/11/2024.C24TNN.00065334</t>
  </si>
  <si>
    <t>19/11/2024.C24TNN.00065335</t>
  </si>
  <si>
    <t>19/11/2024.C24TNN.00065336</t>
  </si>
  <si>
    <t>19/11/2024.C24TNN.00065337</t>
  </si>
  <si>
    <t>19/11/2024.C24TNN.00065338</t>
  </si>
  <si>
    <t>19/11/2024.C24TNN.00065339</t>
  </si>
  <si>
    <t>19/11/2024.C24TNN.00065340</t>
  </si>
  <si>
    <t>19/11/2024.C24TNN.00065347</t>
  </si>
  <si>
    <t>19/11/2024.C24TNN.00065349</t>
  </si>
  <si>
    <t>19/11/2024.C24TNN.00065359</t>
  </si>
  <si>
    <t>19/11/2024.C24TNN.00065360</t>
  </si>
  <si>
    <t>19/11/2024.C24TNN.00065421</t>
  </si>
  <si>
    <t>19/11/2024.C24TNN.00065422</t>
  </si>
  <si>
    <t>20/11/2024.C24TNN.00065433</t>
  </si>
  <si>
    <t>20/11/2024.C24TNN.00065435</t>
  </si>
  <si>
    <t>20/11/2024.C24TNN.00065436</t>
  </si>
  <si>
    <t>20/11/2024.C24TNN.00065440</t>
  </si>
  <si>
    <t>20/11/2024.C24TNN.00065447</t>
  </si>
  <si>
    <t>20/11/2024.C24TNN.00065448</t>
  </si>
  <si>
    <t>20/11/2024.C24TNN.00065453</t>
  </si>
  <si>
    <t>20/11/2024.C24TNN.00065467</t>
  </si>
  <si>
    <t>20/11/2024.C24TNN.00065468</t>
  </si>
  <si>
    <t>20/11/2024.C24TNN.00065470</t>
  </si>
  <si>
    <t>20/11/2024.C24TNN.00065471</t>
  </si>
  <si>
    <t>20/11/2024.C24TNN.00065472</t>
  </si>
  <si>
    <t>20/11/2024.C24TNN.00065473</t>
  </si>
  <si>
    <t>20/11/2024.C24TNN.00065474</t>
  </si>
  <si>
    <t>20/11/2024.C24TNN.00065475</t>
  </si>
  <si>
    <t>20/11/2024.C24TNN.00065476</t>
  </si>
  <si>
    <t>20/11/2024.C24TNN.00065477</t>
  </si>
  <si>
    <t>20/11/2024.C24TNN.00065478</t>
  </si>
  <si>
    <t>20/11/2024.C24TNN.00065479</t>
  </si>
  <si>
    <t>20/11/2024.C24TNN.00065480</t>
  </si>
  <si>
    <t>20/11/2024.C24TNN.00065481</t>
  </si>
  <si>
    <t>20/11/2024.C24TNN.00065482</t>
  </si>
  <si>
    <t>20/11/2024.C24TNN.00065494</t>
  </si>
  <si>
    <t>20/11/2024.C24TNN.00065495</t>
  </si>
  <si>
    <t>20/11/2024.C24TNN.00065496</t>
  </si>
  <si>
    <t>20/11/2024.C24TNN.00065497</t>
  </si>
  <si>
    <t>20/11/2024.C24TNN.00065498</t>
  </si>
  <si>
    <t>20/11/2024.C24TNN.00065499</t>
  </si>
  <si>
    <t>20/11/2024.C24TNN.00065500</t>
  </si>
  <si>
    <t>20/11/2024.C24TNN.00065501</t>
  </si>
  <si>
    <t>20/11/2024.C24TNN.00065502</t>
  </si>
  <si>
    <t>23/11/2024.C24TNN.00065469</t>
  </si>
  <si>
    <t>21/11/2024.C24TNN.00066366</t>
  </si>
  <si>
    <t>21/11/2024.C24TNN.00066367</t>
  </si>
  <si>
    <t>21/11/2024.C24TNN.00066368</t>
  </si>
  <si>
    <t>21/11/2024.C24TNN.00066369</t>
  </si>
  <si>
    <t>22/11/2024.C24TNN.00066580</t>
  </si>
  <si>
    <t>22/11/2024.C24TNN.00066582</t>
  </si>
  <si>
    <t>22/11/2024.C24TNN.00066583</t>
  </si>
  <si>
    <t>22/11/2024.C24TNN.00066584</t>
  </si>
  <si>
    <t>22/11/2024.C24TNN.00066585</t>
  </si>
  <si>
    <t>22/11/2024.C24TNN.00066586</t>
  </si>
  <si>
    <t>22/11/2024.C24TNN.00066587</t>
  </si>
  <si>
    <t>22/11/2024.C24TNN.00066621</t>
  </si>
  <si>
    <t>22/11/2024.C24TNN.00066622</t>
  </si>
  <si>
    <t>22/11/2024.C24TNN.00066626</t>
  </si>
  <si>
    <t>22/11/2024.C24TNN.00066627</t>
  </si>
  <si>
    <t>22/11/2024.C24TNN.00066633</t>
  </si>
  <si>
    <t>22/11/2024.C24TNN.00066634</t>
  </si>
  <si>
    <t>22/11/2024.C24TNN.00066635</t>
  </si>
  <si>
    <t>RRS20241122303SG0332</t>
  </si>
  <si>
    <t>23/11/2024.C24TNN.00066871</t>
  </si>
  <si>
    <t>23/11/2024.C24TNN.00066877</t>
  </si>
  <si>
    <t>23/11/2024.C24TNN.00066878</t>
  </si>
  <si>
    <t>23/11/2024.C24TNN.00066882</t>
  </si>
  <si>
    <t>23/11/2024.C24TNN.00066888</t>
  </si>
  <si>
    <t>23/11/2024.C24TNN.00066904</t>
  </si>
  <si>
    <t>23/11/2024.C24TNN.00066906</t>
  </si>
  <si>
    <t>25/11/2024.C24TNN.00066926</t>
  </si>
  <si>
    <t>25/11/2024.C24TNN.00066932</t>
  </si>
  <si>
    <t>25/11/2024.C24TNN.00066933</t>
  </si>
  <si>
    <t>25/11/2024.C24TNN.00066937</t>
  </si>
  <si>
    <t>25/11/2024.C24TNN.00066938</t>
  </si>
  <si>
    <t>25/11/2024.C24TNN.00066939</t>
  </si>
  <si>
    <t>25/11/2024.C24TNN.00066940</t>
  </si>
  <si>
    <t>25/11/2024.C24TNN.00066941</t>
  </si>
  <si>
    <t>25/11/2024.C24TNN.00066942</t>
  </si>
  <si>
    <t>25/11/2024.C24TNN.00066947</t>
  </si>
  <si>
    <t>25/11/2024.C24TNN.00066955</t>
  </si>
  <si>
    <t>25/11/2024.C24TNN.00066956</t>
  </si>
  <si>
    <t>25/11/2024.C24TNN.00066957</t>
  </si>
  <si>
    <t>RRS20241114450SG0167</t>
  </si>
  <si>
    <t>26/11/2024.C24TNN.00067072</t>
  </si>
  <si>
    <t>26/11/2024.C24TNN.00067073</t>
  </si>
  <si>
    <t>26/11/2024.C24TNN.00067074</t>
  </si>
  <si>
    <t>26/11/2024.C24TNN.00067075</t>
  </si>
  <si>
    <t>26/11/2024.C24TNN.00067076</t>
  </si>
  <si>
    <t>26/11/2024.C24TNN.00067077</t>
  </si>
  <si>
    <t>26/11/2024.C24TNN.00067078</t>
  </si>
  <si>
    <t>26/11/2024.C24TNN.00067087</t>
  </si>
  <si>
    <t>26/11/2024.C24TNN.00067091</t>
  </si>
  <si>
    <t>26/11/2024.C24TNN.00067092</t>
  </si>
  <si>
    <t>26/11/2024.C24TNN.00067093</t>
  </si>
  <si>
    <t>26/11/2024.C24TNN.00067094</t>
  </si>
  <si>
    <t>26/11/2024.C24TNN.00067120</t>
  </si>
  <si>
    <t>26/11/2024.C24TNN.00067121</t>
  </si>
  <si>
    <t>27/11/2024.C24TNN.00067192</t>
  </si>
  <si>
    <t>27/11/2024.C24TNN.00067203</t>
  </si>
  <si>
    <t>27/11/2024.C24TNN.00067206</t>
  </si>
  <si>
    <t>27/11/2024.C24TNN.00067208</t>
  </si>
  <si>
    <t>27/11/2024.C24TNN.00067211</t>
  </si>
  <si>
    <t>27/11/2024.C24TNN.00067213</t>
  </si>
  <si>
    <t>27/11/2024.C24TNN.00067216</t>
  </si>
  <si>
    <t>27/11/2024.C24TNN.00067231</t>
  </si>
  <si>
    <t>27/11/2024.C24TNN.00067232</t>
  </si>
  <si>
    <t>27/11/2024.C24TNN.00067233</t>
  </si>
  <si>
    <t>27/11/2024.C24TNN.00067234</t>
  </si>
  <si>
    <t>27/11/2024.C24TNN.00067235</t>
  </si>
  <si>
    <t>27/11/2024.C24TNN.00067236</t>
  </si>
  <si>
    <t>27/11/2024.C24TNN.00067237</t>
  </si>
  <si>
    <t>CNM-C31124UYEN(158233)-146063</t>
  </si>
  <si>
    <t>28/11/2024.C24TNN.00067289</t>
  </si>
  <si>
    <t>28/11/2024.C24TNN.00067290</t>
  </si>
  <si>
    <t>28/11/2024.C24TNN.00067298</t>
  </si>
  <si>
    <t>28/11/2024.C24TNN.00067300</t>
  </si>
  <si>
    <t>28/11/2024.C24TNN.00067472</t>
  </si>
  <si>
    <t>28/11/2024.C24TNN.00067473</t>
  </si>
  <si>
    <t>28/11/2024.C24TNN.00067513</t>
  </si>
  <si>
    <t>28/11/2024.C24TNN.00067924</t>
  </si>
  <si>
    <t>28/11/2024.C24TNN.00067925</t>
  </si>
  <si>
    <t>28/11/2024.C24TNN.00067926</t>
  </si>
  <si>
    <t>28/11/2024.C24TNN.00067927</t>
  </si>
  <si>
    <t>28/11/2024.C24TNN.00067928</t>
  </si>
  <si>
    <t>28/11/2024.C24TNN.00067950</t>
  </si>
  <si>
    <t>28/11/2024.C24TNN.00068006</t>
  </si>
  <si>
    <t>28/11/2024.C24TNN.00068032</t>
  </si>
  <si>
    <t>28/11/2024.C24TNN.00068055</t>
  </si>
  <si>
    <t>28/11/2024.C24TNN.00068056</t>
  </si>
  <si>
    <t>28/11/2024.C24TNN.00068057</t>
  </si>
  <si>
    <t>28/11/2024.C24TNN.00068058</t>
  </si>
  <si>
    <t>29/11/2024.C24TNN.00068103</t>
  </si>
  <si>
    <t>29/11/2024.C24TNN.00068106</t>
  </si>
  <si>
    <t>29/11/2024.C24TNN.00068107</t>
  </si>
  <si>
    <t>30/11/2024.C24TNN.00068510</t>
  </si>
  <si>
    <t>30/11/2024.C24TNN.00068512</t>
  </si>
  <si>
    <t>30/11/2024.C24TNN.00068513</t>
  </si>
  <si>
    <t>30/11/2024.C24TNN.00068514</t>
  </si>
  <si>
    <t>30/11/2024.C24TNN.00068515</t>
  </si>
  <si>
    <t>30/11/2024.C24TNN.00068521</t>
  </si>
  <si>
    <t>30/11/2024.C24TNN.00068524</t>
  </si>
  <si>
    <t>30/11/2024.C24TNN.00068526</t>
  </si>
  <si>
    <t>30/11/2024.C24TNN.00068527</t>
  </si>
  <si>
    <t>30/11/2024.C24TNN.00068529</t>
  </si>
  <si>
    <t>30/11/2024.C24TNN.00068530</t>
  </si>
  <si>
    <t>30/11/2024.C24TNN.00068531</t>
  </si>
  <si>
    <t>30/11/2024.C24TNN.00068544</t>
  </si>
  <si>
    <t>30/11/2024.C24TNN.00068545</t>
  </si>
  <si>
    <t>30/11/2024.C24TNN.00068546</t>
  </si>
  <si>
    <t>30/11/2024.C24TNN.00068547</t>
  </si>
  <si>
    <t>RRS20241203191CT5013</t>
  </si>
  <si>
    <t>RRS20241203073SG0163</t>
  </si>
  <si>
    <t>RRS20241203129SG0225</t>
  </si>
  <si>
    <t>RRS20241206570SG0272</t>
  </si>
  <si>
    <t>RRS20241209877SG0141</t>
  </si>
  <si>
    <t>RRS20241129856SG0327</t>
  </si>
  <si>
    <t>RRS20241210981SG0332</t>
  </si>
  <si>
    <t>RRS20241210995SG0313</t>
  </si>
  <si>
    <t>CNM-C31224UYEN(160344)-146994</t>
  </si>
  <si>
    <t>CNM-C31224UYEN(160345)-147001</t>
  </si>
  <si>
    <t>CNM-C31224UYEN(160393)-147003</t>
  </si>
  <si>
    <t>CNM-C31224UYEN(160404)-147021</t>
  </si>
  <si>
    <t>CNM-C31224UYEN(160420)-146991</t>
  </si>
  <si>
    <t>RRS20241212274BD7013</t>
  </si>
  <si>
    <t>RRS20241213422CT5026</t>
  </si>
  <si>
    <t>RRS20241216792SG0060</t>
  </si>
  <si>
    <t>RRS20241217929SG0212</t>
  </si>
  <si>
    <t>RRS20241210008SG0330</t>
  </si>
  <si>
    <t>RRS20241210033SG0288</t>
  </si>
  <si>
    <t>RRS20241219348SG0154</t>
  </si>
  <si>
    <t>RRS20241219349SG0286</t>
  </si>
  <si>
    <t>RRS20241220419CT5006</t>
  </si>
  <si>
    <t>RRS20241224829BD7003</t>
  </si>
  <si>
    <t>RRS20241228213SG0306</t>
  </si>
  <si>
    <t>05/12/2024.C24TNN.00066905</t>
  </si>
  <si>
    <t>05/12/2024.C24TNN.00067069</t>
  </si>
  <si>
    <t>02/12/2024.C24TNN.00068558</t>
  </si>
  <si>
    <t>03/12/2024.C24TNN.00068684</t>
  </si>
  <si>
    <t>03/12/2024.C24TNN.00068685</t>
  </si>
  <si>
    <t>03/12/2024.C24TNN.00068688</t>
  </si>
  <si>
    <t>03/12/2024.C24TNN.00068695</t>
  </si>
  <si>
    <t>03/12/2024.C24TNN.00068696</t>
  </si>
  <si>
    <t>03/12/2024.C24TNN.00068697</t>
  </si>
  <si>
    <t>03/12/2024.C24TNN.00068698</t>
  </si>
  <si>
    <t>03/12/2024.C24TNN.00068699</t>
  </si>
  <si>
    <t>03/12/2024.C24TNN.00068700</t>
  </si>
  <si>
    <t>03/12/2024.C24TNN.00068701</t>
  </si>
  <si>
    <t>04/12/2024.C24TNN.00068763</t>
  </si>
  <si>
    <t>04/12/2024.C24TNN.00068798</t>
  </si>
  <si>
    <t>04/12/2024.C24TNN.00068818</t>
  </si>
  <si>
    <t>04/12/2024.C24TNN.00068819</t>
  </si>
  <si>
    <t>04/12/2024.C24TNN.00068822</t>
  </si>
  <si>
    <t>04/12/2024.C24TNN.00068823</t>
  </si>
  <si>
    <t>05/12/2024.C24TNN.00068817</t>
  </si>
  <si>
    <t>05/12/2024.C24TNN.00068869</t>
  </si>
  <si>
    <t>05/12/2024.C24TNN.00069383</t>
  </si>
  <si>
    <t>05/12/2024.C24TNN.00069427</t>
  </si>
  <si>
    <t>05/12/2024.C24TNN.00069472</t>
  </si>
  <si>
    <t>05/12/2024.C24TNN.00069482</t>
  </si>
  <si>
    <t>05/12/2024.C24TNN.00069483</t>
  </si>
  <si>
    <t>05/12/2024.C24TNN.00069505</t>
  </si>
  <si>
    <t>05/12/2024.C24TNN.00069527</t>
  </si>
  <si>
    <t>05/12/2024.C24TNN.00069631</t>
  </si>
  <si>
    <t>05/12/2024.C24TNN.00069632</t>
  </si>
  <si>
    <t>05/12/2024.C24TNN.00069633</t>
  </si>
  <si>
    <t>05/12/2024.C24TNN.00069634</t>
  </si>
  <si>
    <t>05/12/2024.C24TNN.00069635</t>
  </si>
  <si>
    <t>05/12/2024.C24TNN.00069636</t>
  </si>
  <si>
    <t>05/12/2024.C24TNN.00069637</t>
  </si>
  <si>
    <t>05/12/2024.C24TNN.00069651</t>
  </si>
  <si>
    <t>05/12/2024.C24TNN.00069652</t>
  </si>
  <si>
    <t>05/12/2024.C24TNN.00069668</t>
  </si>
  <si>
    <t>05/12/2024.C24TNN.00069669</t>
  </si>
  <si>
    <t>05/12/2024.C24TNN.00069670</t>
  </si>
  <si>
    <t>06/12/2024.C24TNN.00069689</t>
  </si>
  <si>
    <t>06/12/2024.C24TNN.00069712</t>
  </si>
  <si>
    <t>06/12/2024.C24TNN.00069713</t>
  </si>
  <si>
    <t>06/12/2024.C24TNN.00069720</t>
  </si>
  <si>
    <t>06/12/2024.C24TNN.00069725</t>
  </si>
  <si>
    <t>07/12/2024.C24TNN.00070095</t>
  </si>
  <si>
    <t>07/12/2024.C24TNN.00070097</t>
  </si>
  <si>
    <t>07/12/2024.C24TNN.00070105</t>
  </si>
  <si>
    <t>07/12/2024.C24TNN.00070117</t>
  </si>
  <si>
    <t>07/12/2024.C24TNN.00070130</t>
  </si>
  <si>
    <t>07/12/2024.C24TNN.00070131</t>
  </si>
  <si>
    <t>07/12/2024.C24TNN.00070132</t>
  </si>
  <si>
    <t>07/12/2024.C24TNN.00070149</t>
  </si>
  <si>
    <t>09/12/2024.C24TNN.00070172</t>
  </si>
  <si>
    <t>09/12/2024.C24TNN.00070177</t>
  </si>
  <si>
    <t>09/12/2024.C24TNN.00070217</t>
  </si>
  <si>
    <t>10/12/2024.C24TNN.00070282</t>
  </si>
  <si>
    <t>10/12/2024.C24TNN.00070298</t>
  </si>
  <si>
    <t>10/12/2024.C24TNN.00070299</t>
  </si>
  <si>
    <t>10/12/2024.C24TNN.00070300</t>
  </si>
  <si>
    <t>10/12/2024.C24TNN.00070301</t>
  </si>
  <si>
    <t>10/12/2024.C24TNN.00070302</t>
  </si>
  <si>
    <t>10/12/2024.C24TNN.00070303</t>
  </si>
  <si>
    <t>10/12/2024.C24TNN.00070304</t>
  </si>
  <si>
    <t>10/12/2024.C24TNN.00070305</t>
  </si>
  <si>
    <t>10/12/2024.C24TNN.00070312</t>
  </si>
  <si>
    <t>10/12/2024.C24TNN.00070313</t>
  </si>
  <si>
    <t>10/12/2024.C24TNN.00070314</t>
  </si>
  <si>
    <t>10/12/2024.C24TNN.00070315</t>
  </si>
  <si>
    <t>10/12/2024.C24TNN.00070319</t>
  </si>
  <si>
    <t>11/12/2024.C24TNN.00070401</t>
  </si>
  <si>
    <t>11/12/2024.C24TNN.00070402</t>
  </si>
  <si>
    <t>11/12/2024.C24TNN.00070405</t>
  </si>
  <si>
    <t>11/12/2024.C24TNN.00070406</t>
  </si>
  <si>
    <t>11/12/2024.C24TNN.00070407</t>
  </si>
  <si>
    <t>11/12/2024.C24TNN.00070408</t>
  </si>
  <si>
    <t>11/12/2024.C24TNN.00070409</t>
  </si>
  <si>
    <t>11/12/2024.C24TNN.00070410</t>
  </si>
  <si>
    <t>11/12/2024.C24TNN.00070411</t>
  </si>
  <si>
    <t>12/12/2024.C24TNN.00070747</t>
  </si>
  <si>
    <t>12/12/2024.C24TNN.00070851</t>
  </si>
  <si>
    <t>12/12/2024.C24TNN.00070953</t>
  </si>
  <si>
    <t>12/12/2024.C24TNN.00070954</t>
  </si>
  <si>
    <t>12/12/2024.C24TNN.00071020</t>
  </si>
  <si>
    <t>12/12/2024.C24TNN.00071236</t>
  </si>
  <si>
    <t>12/12/2024.C24TNN.00071237</t>
  </si>
  <si>
    <t>12/12/2024.C24TNN.00071238</t>
  </si>
  <si>
    <t>12/12/2024.C24TNN.00071239</t>
  </si>
  <si>
    <t>12/12/2024.C24TNN.00071240</t>
  </si>
  <si>
    <t>12/12/2024.C24TNN.00071241</t>
  </si>
  <si>
    <t>13/12/2024.C24TNN.00071304</t>
  </si>
  <si>
    <t>13/12/2024.C24TNN.00071305</t>
  </si>
  <si>
    <t>13/12/2024.C24TNN.00071319</t>
  </si>
  <si>
    <t>13/12/2024.C24TNN.00071320</t>
  </si>
  <si>
    <t>13/12/2024.C24TNN.00071323</t>
  </si>
  <si>
    <t>13/12/2024.C24TNN.00071334</t>
  </si>
  <si>
    <t>13/12/2024.C24TNN.00071576</t>
  </si>
  <si>
    <t>14/12/2024.C24TNN.00071604</t>
  </si>
  <si>
    <t>14/12/2024.C24TNN.00071615</t>
  </si>
  <si>
    <t>14/12/2024.C24TNN.00071623</t>
  </si>
  <si>
    <t>14/12/2024.C24TNN.00071624</t>
  </si>
  <si>
    <t>14/12/2024.C24TNN.00071633</t>
  </si>
  <si>
    <t>14/12/2024.C24TNN.00071634</t>
  </si>
  <si>
    <t>14/12/2024.C24TNN.00071635</t>
  </si>
  <si>
    <t>14/12/2024.C24TNN.00071636</t>
  </si>
  <si>
    <t>14/12/2024.C24TNN.00071637</t>
  </si>
  <si>
    <t>14/12/2024.C24TNN.00071638</t>
  </si>
  <si>
    <t>14/12/2024.C24TNN.00071639</t>
  </si>
  <si>
    <t>14/12/2024.C24TNN.00071640</t>
  </si>
  <si>
    <t>14/12/2024.C24TNN.00071641</t>
  </si>
  <si>
    <t>14/12/2024.C24TNN.00071642</t>
  </si>
  <si>
    <t>16/12/2024.C24TNN.00071687</t>
  </si>
  <si>
    <t>16/12/2024.C24TNN.00071688</t>
  </si>
  <si>
    <t>16/12/2024.C24TNN.00071689</t>
  </si>
  <si>
    <t>16/12/2024.C24TNN.00071690</t>
  </si>
  <si>
    <t>16/12/2024.C24TNN.00071691</t>
  </si>
  <si>
    <t>16/12/2024.C24TNN.00071692</t>
  </si>
  <si>
    <t>17/12/2024.C24TNN.00071789</t>
  </si>
  <si>
    <t>17/12/2024.C24TNN.00071790</t>
  </si>
  <si>
    <t>17/12/2024.C24TNN.00071809</t>
  </si>
  <si>
    <t>17/12/2024.C24TNN.00071810</t>
  </si>
  <si>
    <t>17/12/2024.C24TNN.00071814</t>
  </si>
  <si>
    <t>17/12/2024.C24TNN.00071815</t>
  </si>
  <si>
    <t>17/12/2024.C24TNN.00071816</t>
  </si>
  <si>
    <t>17/12/2024.C24TNN.00071818</t>
  </si>
  <si>
    <t>17/12/2024.C24TNN.00071819</t>
  </si>
  <si>
    <t>17/12/2024.C24TNN.00071820</t>
  </si>
  <si>
    <t>17/12/2024.C24TNN.00071821</t>
  </si>
  <si>
    <t>17/12/2024.C24TNN.00071822</t>
  </si>
  <si>
    <t>17/12/2024.C24TNN.00071830</t>
  </si>
  <si>
    <t>18/12/2024.C24TNN.00071886</t>
  </si>
  <si>
    <t>18/12/2024.C24TNN.00071887</t>
  </si>
  <si>
    <t>18/12/2024.C24TNN.00071900</t>
  </si>
  <si>
    <t>18/12/2024.C24TNN.00071910</t>
  </si>
  <si>
    <t>19/12/2024.C24TNN.00071958</t>
  </si>
  <si>
    <t>19/12/2024.C24TNN.00072345</t>
  </si>
  <si>
    <t>19/12/2024.C24TNN.00072452</t>
  </si>
  <si>
    <t>19/12/2024.C24TNN.00072474</t>
  </si>
  <si>
    <t>19/12/2024.C24TNN.00072475</t>
  </si>
  <si>
    <t>19/12/2024.C24TNN.00072495</t>
  </si>
  <si>
    <t>20/12/2024.C24TNN.00072787</t>
  </si>
  <si>
    <t>21/12/2024.C24TNN.00073135</t>
  </si>
  <si>
    <t>21/12/2024.C24TNN.00073136</t>
  </si>
  <si>
    <t>21/12/2024.C24TNN.00073185</t>
  </si>
  <si>
    <t>21/12/2024.C24TNN.00073186</t>
  </si>
  <si>
    <t>21/12/2024.C24TNN.00073187</t>
  </si>
  <si>
    <t>21/12/2024.C24TNN.00073212</t>
  </si>
  <si>
    <t>23/12/2024.C24TNN.00073218</t>
  </si>
  <si>
    <t>23/12/2024.C24TNN.00073222</t>
  </si>
  <si>
    <t>23/12/2024.C24TNN.00073223</t>
  </si>
  <si>
    <t>23/12/2024.C24TNN.00073224</t>
  </si>
  <si>
    <t>23/12/2024.C24TNN.00073225</t>
  </si>
  <si>
    <t>23/12/2024.C24TNN.00073227</t>
  </si>
  <si>
    <t>23/12/2024.C24TNN.00073278</t>
  </si>
  <si>
    <t>24/12/2024.C24TNN.00073321</t>
  </si>
  <si>
    <t>24/12/2024.C24TNN.00073322</t>
  </si>
  <si>
    <t>24/12/2024.C24TNN.00073323</t>
  </si>
  <si>
    <t>24/12/2024.C24TNN.00073324</t>
  </si>
  <si>
    <t>24/12/2024.C24TNN.00073347</t>
  </si>
  <si>
    <t>24/12/2024.C24TNN.00073348</t>
  </si>
  <si>
    <t>24/12/2024.C24TNN.00073349</t>
  </si>
  <si>
    <t>24/12/2024.C24TNN.00073350</t>
  </si>
  <si>
    <t>24/12/2024.C24TNN.00073351</t>
  </si>
  <si>
    <t>24/12/2024.C24TNN.00073352</t>
  </si>
  <si>
    <t>24/12/2024.C24TNN.00073353</t>
  </si>
  <si>
    <t>24/12/2024.C24TNN.00073366</t>
  </si>
  <si>
    <t>25/12/2024.C24TNN.00073346</t>
  </si>
  <si>
    <t>25/12/2024.C24TNN.00073354</t>
  </si>
  <si>
    <t>25/12/2024.C24TNN.00073420</t>
  </si>
  <si>
    <t>25/12/2024.C24TNN.00073421</t>
  </si>
  <si>
    <t>25/12/2024.C24TNN.00073422</t>
  </si>
  <si>
    <t>25/12/2024.C24TNN.00073424</t>
  </si>
  <si>
    <t>25/12/2024.C24TNN.00073436</t>
  </si>
  <si>
    <t>25/12/2024.C24TNN.00073453</t>
  </si>
  <si>
    <t>25/12/2024.C24TNN.00073454</t>
  </si>
  <si>
    <t>25/12/2024.C24TNN.00073455</t>
  </si>
  <si>
    <t>26/12/2024.C24TNN.00073510</t>
  </si>
  <si>
    <t>26/12/2024.C24TNN.00073511</t>
  </si>
  <si>
    <t>26/12/2024.C24TNN.00073512</t>
  </si>
  <si>
    <t>26/12/2024.C24TNN.00073513</t>
  </si>
  <si>
    <t>26/12/2024.C24TNN.00074310</t>
  </si>
  <si>
    <t>26/12/2024.C24TNN.00074311</t>
  </si>
  <si>
    <t>26/12/2024.C24TNN.00074312</t>
  </si>
  <si>
    <t>26/12/2024.C24TNN.00074313</t>
  </si>
  <si>
    <t>26/12/2024.C24TNN.00074314</t>
  </si>
  <si>
    <t>26/12/2024.C24TNN.00074315</t>
  </si>
  <si>
    <t>26/12/2024.C24TNN.00074316</t>
  </si>
  <si>
    <t>26/12/2024.C24TNN.00074520</t>
  </si>
  <si>
    <t>27/12/2024.C24TNN.00074551</t>
  </si>
  <si>
    <t>27/12/2024.C24TNN.00074552</t>
  </si>
  <si>
    <t>27/12/2024.C24TNN.00074553</t>
  </si>
  <si>
    <t>27/12/2024.C24TNN.00074554</t>
  </si>
  <si>
    <t>27/12/2024.C24TNN.00074555</t>
  </si>
  <si>
    <t>27/12/2024.C24TNN.00074563</t>
  </si>
  <si>
    <t>27/12/2024.C24TNN.00074572</t>
  </si>
  <si>
    <t>27/12/2024.C24TNN.00074573</t>
  </si>
  <si>
    <t>27/12/2024.C24TNN.00074574</t>
  </si>
  <si>
    <t>27/12/2024.C24TNN.00074582</t>
  </si>
  <si>
    <t>28/12/2024.C24TNN.00074829</t>
  </si>
  <si>
    <t>28/12/2024.C24TNN.00074830</t>
  </si>
  <si>
    <t>28/12/2024.C24TNN.00074838</t>
  </si>
  <si>
    <t>28/12/2024.C24TNN.00074859</t>
  </si>
  <si>
    <t>28/12/2024.C24TNN.00074863</t>
  </si>
  <si>
    <t>28/12/2024.C24TNN.00074866</t>
  </si>
  <si>
    <t>30/12/2024.C24TNN.00074900</t>
  </si>
  <si>
    <t>30/12/2024.C24TNN.00074901</t>
  </si>
  <si>
    <t>30/12/2024.C24TNN.00074913</t>
  </si>
  <si>
    <t>30/12/2024.C24TNN.00074930</t>
  </si>
  <si>
    <t>30/12/2024.C24TNN.00074932</t>
  </si>
  <si>
    <t>30/12/2024.C24TNN.00074933</t>
  </si>
  <si>
    <t>30/12/2024.C24TNN.00074934</t>
  </si>
  <si>
    <t>31/12/2024.C24TNN.00075016</t>
  </si>
  <si>
    <t>31/12/2024.C24TNN.00075018</t>
  </si>
  <si>
    <t>31/12/2024.C24TNN.00075035</t>
  </si>
  <si>
    <t>31/12/2024.C24TNN.00075036</t>
  </si>
  <si>
    <t>31/12/2024.C24TNN.00075038</t>
  </si>
  <si>
    <t>31/12/2024.C24TNN.00075039</t>
  </si>
  <si>
    <t>31/12/2024.C24TNN.00075041</t>
  </si>
  <si>
    <t>31/12/2024.C24TNN.00075044</t>
  </si>
  <si>
    <t>31/12/2024.C24TNN.00075045</t>
  </si>
  <si>
    <t>31/12/2024.C24TNN.00075046</t>
  </si>
  <si>
    <t>31/12/2024.C24TNN.00075047</t>
  </si>
  <si>
    <t>31/12/2024.C24TNN.00075064</t>
  </si>
  <si>
    <t>RRS20250102370CT5024</t>
  </si>
  <si>
    <t>RRS20250102439CT5025</t>
  </si>
  <si>
    <t>RRS20250105903CT5027</t>
  </si>
  <si>
    <t>RRS20250108357VT3017</t>
  </si>
  <si>
    <t>RRS20250109513BD7005</t>
  </si>
  <si>
    <t>RRS20250110653VT3021</t>
  </si>
  <si>
    <t>RRS20250111840CT5012</t>
  </si>
  <si>
    <t>RRS20250107347CT5026</t>
  </si>
  <si>
    <t>RRS20250122077CT5027</t>
  </si>
  <si>
    <t>Purchasing invoice C24TNN.00066905</t>
  </si>
  <si>
    <t>Purchasing invoice C24TNN.00067069</t>
  </si>
  <si>
    <t>Purchasing invoice C24TNN.00068558</t>
  </si>
  <si>
    <t>Purchasing invoice C24TNN.00068684</t>
  </si>
  <si>
    <t>Purchasing invoice C24TNN.00068685</t>
  </si>
  <si>
    <t>Purchasing invoice C24TNN.00068688</t>
  </si>
  <si>
    <t>Purchasing invoice C24TNN.00068695</t>
  </si>
  <si>
    <t>Purchasing invoice C24TNN.00068696</t>
  </si>
  <si>
    <t>Purchasing invoice C24TNN.00068697</t>
  </si>
  <si>
    <t>Purchasing invoice C24TNN.00068698</t>
  </si>
  <si>
    <t>Purchasing invoice C24TNN.00068699</t>
  </si>
  <si>
    <t>Purchasing invoice C24TNN.00068700</t>
  </si>
  <si>
    <t>Purchasing invoice C24TNN.00068701</t>
  </si>
  <si>
    <t>Purchasing invoice C24TNN.00068763</t>
  </si>
  <si>
    <t>Purchasing invoice C24TNN.00068798</t>
  </si>
  <si>
    <t>Purchasing invoice C24TNN.00068818</t>
  </si>
  <si>
    <t>Purchasing invoice C24TNN.00068819</t>
  </si>
  <si>
    <t>Purchasing invoice C24TNN.00068822</t>
  </si>
  <si>
    <t>Purchasing invoice C24TNN.00068823</t>
  </si>
  <si>
    <t>Purchasing invoice C24TNN.00068817</t>
  </si>
  <si>
    <t>Purchasing invoice C24TNN.00068869</t>
  </si>
  <si>
    <t>Purchasing invoice C24TNN.00069383</t>
  </si>
  <si>
    <t>Purchasing invoice C24TNN.00069427</t>
  </si>
  <si>
    <t>Purchasing invoice C24TNN.00069472</t>
  </si>
  <si>
    <t>Purchasing invoice C24TNN.00069482</t>
  </si>
  <si>
    <t>Purchasing invoice C24TNN.00069483</t>
  </si>
  <si>
    <t>Purchasing invoice C24TNN.00069505</t>
  </si>
  <si>
    <t>Purchasing invoice C24TNN.00069527</t>
  </si>
  <si>
    <t>Purchasing invoice C24TNN.00069631</t>
  </si>
  <si>
    <t>Purchasing invoice C24TNN.00069632</t>
  </si>
  <si>
    <t>Purchasing invoice C24TNN.00069633</t>
  </si>
  <si>
    <t>Purchasing invoice C24TNN.00069634</t>
  </si>
  <si>
    <t>Purchasing invoice C24TNN.00069635</t>
  </si>
  <si>
    <t>Purchasing invoice C24TNN.00069636</t>
  </si>
  <si>
    <t>Purchasing invoice C24TNN.00069637</t>
  </si>
  <si>
    <t>Purchasing invoice C24TNN.00069651</t>
  </si>
  <si>
    <t>Purchasing invoice C24TNN.00069652</t>
  </si>
  <si>
    <t>Purchasing invoice C24TNN.00069668</t>
  </si>
  <si>
    <t>Purchasing invoice C24TNN.00069669</t>
  </si>
  <si>
    <t>Purchasing invoice C24TNN.00069670</t>
  </si>
  <si>
    <t>Purchasing invoice C24TNN.00069689</t>
  </si>
  <si>
    <t>Purchasing invoice C24TNN.00069712</t>
  </si>
  <si>
    <t>Purchasing invoice C24TNN.00069713</t>
  </si>
  <si>
    <t>Purchasing invoice C24TNN.00069720</t>
  </si>
  <si>
    <t>Purchasing invoice C24TNN.00069725</t>
  </si>
  <si>
    <t>Purchasing invoice C24TNN.00070095</t>
  </si>
  <si>
    <t>Purchasing invoice C24TNN.00070097</t>
  </si>
  <si>
    <t>Purchasing invoice C24TNN.00070105</t>
  </si>
  <si>
    <t>Purchasing invoice C24TNN.00070117</t>
  </si>
  <si>
    <t>Purchasing invoice C24TNN.00070130</t>
  </si>
  <si>
    <t>Purchasing invoice C24TNN.00070131</t>
  </si>
  <si>
    <t>Purchasing invoice C24TNN.00070132</t>
  </si>
  <si>
    <t>Purchasing invoice C24TNN.00070149</t>
  </si>
  <si>
    <t>Purchasing invoice C24TNN.00070172</t>
  </si>
  <si>
    <t>Purchasing invoice C24TNN.00070177</t>
  </si>
  <si>
    <t>Purchasing invoice C24TNN.00070217</t>
  </si>
  <si>
    <t>Purchasing invoice C24TNN.00070282</t>
  </si>
  <si>
    <t>Purchasing invoice C24TNN.00070298</t>
  </si>
  <si>
    <t>Purchasing invoice C24TNN.00070299</t>
  </si>
  <si>
    <t>Purchasing invoice C24TNN.00070300</t>
  </si>
  <si>
    <t>Purchasing invoice C24TNN.00070301</t>
  </si>
  <si>
    <t>Purchasing invoice C24TNN.00070302</t>
  </si>
  <si>
    <t>Purchasing invoice C24TNN.00070303</t>
  </si>
  <si>
    <t>Purchasing invoice C24TNN.00070304</t>
  </si>
  <si>
    <t>Purchasing invoice C24TNN.00070305</t>
  </si>
  <si>
    <t>Purchasing invoice C24TNN.00070312</t>
  </si>
  <si>
    <t>Purchasing invoice C24TNN.00070313</t>
  </si>
  <si>
    <t>Purchasing invoice C24TNN.00070314</t>
  </si>
  <si>
    <t>Purchasing invoice C24TNN.00070315</t>
  </si>
  <si>
    <t>Purchasing invoice C24TNN.00070319</t>
  </si>
  <si>
    <t>Purchasing invoice C24TNN.00070401</t>
  </si>
  <si>
    <t>Purchasing invoice C24TNN.00070402</t>
  </si>
  <si>
    <t>Purchasing invoice C24TNN.00070405</t>
  </si>
  <si>
    <t>Purchasing invoice C24TNN.00070406</t>
  </si>
  <si>
    <t>Purchasing invoice C24TNN.00070407</t>
  </si>
  <si>
    <t>Purchasing invoice C24TNN.00070408</t>
  </si>
  <si>
    <t>Purchasing invoice C24TNN.00070409</t>
  </si>
  <si>
    <t>Purchasing invoice C24TNN.00070410</t>
  </si>
  <si>
    <t>Purchasing invoice C24TNN.00070411</t>
  </si>
  <si>
    <t>Purchasing invoice C24TNN.00070747</t>
  </si>
  <si>
    <t>Purchasing invoice C24TNN.00070851</t>
  </si>
  <si>
    <t>Purchasing invoice C24TNN.00070953</t>
  </si>
  <si>
    <t>Purchasing invoice C24TNN.00070954</t>
  </si>
  <si>
    <t>Purchasing invoice C24TNN.00071020</t>
  </si>
  <si>
    <t>Purchasing invoice C24TNN.00071236</t>
  </si>
  <si>
    <t>Purchasing invoice C24TNN.00071237</t>
  </si>
  <si>
    <t>Purchasing invoice C24TNN.00071238</t>
  </si>
  <si>
    <t>Purchasing invoice C24TNN.00071239</t>
  </si>
  <si>
    <t>Purchasing invoice C24TNN.00071240</t>
  </si>
  <si>
    <t>Purchasing invoice C24TNN.00071241</t>
  </si>
  <si>
    <t>Purchasing invoice C24TNN.00071304</t>
  </si>
  <si>
    <t>Purchasing invoice C24TNN.00071305</t>
  </si>
  <si>
    <t>Purchasing invoice C24TNN.00071319</t>
  </si>
  <si>
    <t>Purchasing invoice C24TNN.00071320</t>
  </si>
  <si>
    <t>Purchasing invoice C24TNN.00071323</t>
  </si>
  <si>
    <t>Purchasing invoice C24TNN.00071334</t>
  </si>
  <si>
    <t>Purchasing invoice C24TNN.00071576</t>
  </si>
  <si>
    <t>Purchasing invoice C24TNN.00071604</t>
  </si>
  <si>
    <t>Purchasing invoice C24TNN.00071615</t>
  </si>
  <si>
    <t>Purchasing invoice C24TNN.00071623</t>
  </si>
  <si>
    <t>Purchasing invoice C24TNN.00071624</t>
  </si>
  <si>
    <t>Purchasing invoice C24TNN.00071633</t>
  </si>
  <si>
    <t>Purchasing invoice C24TNN.00071634</t>
  </si>
  <si>
    <t>Purchasing invoice C24TNN.00071635</t>
  </si>
  <si>
    <t>Purchasing invoice C24TNN.00071636</t>
  </si>
  <si>
    <t>Purchasing invoice C24TNN.00071637</t>
  </si>
  <si>
    <t>Purchasing invoice C24TNN.00071638</t>
  </si>
  <si>
    <t>Purchasing invoice C24TNN.00071639</t>
  </si>
  <si>
    <t>Purchasing invoice C24TNN.00071640</t>
  </si>
  <si>
    <t>Purchasing invoice C24TNN.00071641</t>
  </si>
  <si>
    <t>Purchasing invoice C24TNN.00071642</t>
  </si>
  <si>
    <t>Purchasing invoice C24TNN.00071687</t>
  </si>
  <si>
    <t>Purchasing invoice C24TNN.00071688</t>
  </si>
  <si>
    <t>Purchasing invoice C24TNN.00071689</t>
  </si>
  <si>
    <t>Purchasing invoice C24TNN.00071690</t>
  </si>
  <si>
    <t>Purchasing invoice C24TNN.00071691</t>
  </si>
  <si>
    <t>Purchasing invoice C24TNN.00071692</t>
  </si>
  <si>
    <t>Purchasing invoice C24TNN.00071789</t>
  </si>
  <si>
    <t>Purchasing invoice C24TNN.00071790</t>
  </si>
  <si>
    <t>Purchasing invoice C24TNN.00071809</t>
  </si>
  <si>
    <t>Purchasing invoice C24TNN.00071810</t>
  </si>
  <si>
    <t>Purchasing invoice C24TNN.00071814</t>
  </si>
  <si>
    <t>Purchasing invoice C24TNN.00071815</t>
  </si>
  <si>
    <t>Purchasing invoice C24TNN.00071816</t>
  </si>
  <si>
    <t>Purchasing invoice C24TNN.00071818</t>
  </si>
  <si>
    <t>Purchasing invoice C24TNN.00071819</t>
  </si>
  <si>
    <t>Purchasing invoice C24TNN.00071820</t>
  </si>
  <si>
    <t>Purchasing invoice C24TNN.00071821</t>
  </si>
  <si>
    <t>Purchasing invoice C24TNN.00071822</t>
  </si>
  <si>
    <t>Purchasing invoice C24TNN.00071830</t>
  </si>
  <si>
    <t>Purchasing invoice C24TNN.00071886</t>
  </si>
  <si>
    <t>Purchasing invoice C24TNN.00071887</t>
  </si>
  <si>
    <t>Purchasing invoice C24TNN.00071900</t>
  </si>
  <si>
    <t>Purchasing invoice C24TNN.00071910</t>
  </si>
  <si>
    <t>Purchasing invoice C24TNN.00071958</t>
  </si>
  <si>
    <t>Purchasing invoice C24TNN.00072345</t>
  </si>
  <si>
    <t>Purchasing invoice C24TNN.00072452</t>
  </si>
  <si>
    <t>Purchasing invoice C24TNN.00072474</t>
  </si>
  <si>
    <t>Purchasing invoice C24TNN.00072475</t>
  </si>
  <si>
    <t>Purchasing invoice C24TNN.00072495</t>
  </si>
  <si>
    <t>Purchasing invoice C24TNN.00072787</t>
  </si>
  <si>
    <t>Purchasing invoice C24TNN.00073135</t>
  </si>
  <si>
    <t>Purchasing invoice C24TNN.00073136</t>
  </si>
  <si>
    <t>Purchasing invoice C24TNN.00073185</t>
  </si>
  <si>
    <t>Purchasing invoice C24TNN.00073186</t>
  </si>
  <si>
    <t>Purchasing invoice C24TNN.00073187</t>
  </si>
  <si>
    <t>Purchasing invoice C24TNN.00073212</t>
  </si>
  <si>
    <t>Purchasing invoice C24TNN.00073218</t>
  </si>
  <si>
    <t>Purchasing invoice C24TNN.00073222</t>
  </si>
  <si>
    <t>Purchasing invoice C24TNN.00073223</t>
  </si>
  <si>
    <t>Purchasing invoice C24TNN.00073224</t>
  </si>
  <si>
    <t>Purchasing invoice C24TNN.00073225</t>
  </si>
  <si>
    <t>Purchasing invoice C24TNN.00073227</t>
  </si>
  <si>
    <t>Purchasing invoice C24TNN.00073278</t>
  </si>
  <si>
    <t>Purchasing invoice C24TNN.00073321</t>
  </si>
  <si>
    <t>Purchasing invoice C24TNN.00073322</t>
  </si>
  <si>
    <t>Purchasing invoice C24TNN.00073323</t>
  </si>
  <si>
    <t>Purchasing invoice C24TNN.00073324</t>
  </si>
  <si>
    <t>Purchasing invoice C24TNN.00073347</t>
  </si>
  <si>
    <t>Purchasing invoice C24TNN.00073348</t>
  </si>
  <si>
    <t>Purchasing invoice C24TNN.00073349</t>
  </si>
  <si>
    <t>Purchasing invoice C24TNN.00073350</t>
  </si>
  <si>
    <t>Purchasing invoice C24TNN.00073351</t>
  </si>
  <si>
    <t>Purchasing invoice C24TNN.00073352</t>
  </si>
  <si>
    <t>Purchasing invoice C24TNN.00073353</t>
  </si>
  <si>
    <t>Purchasing invoice C24TNN.00073366</t>
  </si>
  <si>
    <t>Purchasing invoice C24TNN.00073346</t>
  </si>
  <si>
    <t>Purchasing invoice C24TNN.00073354</t>
  </si>
  <si>
    <t>Purchasing invoice C24TNN.00073420</t>
  </si>
  <si>
    <t>Purchasing invoice C24TNN.00073421</t>
  </si>
  <si>
    <t>Purchasing invoice C24TNN.00073422</t>
  </si>
  <si>
    <t>Purchasing invoice C24TNN.00073424</t>
  </si>
  <si>
    <t>Purchasing invoice C24TNN.00073436</t>
  </si>
  <si>
    <t>Purchasing invoice C24TNN.00073453</t>
  </si>
  <si>
    <t>Purchasing invoice C24TNN.00073454</t>
  </si>
  <si>
    <t>Purchasing invoice C24TNN.00073455</t>
  </si>
  <si>
    <t>Purchasing invoice C24TNN.00073510</t>
  </si>
  <si>
    <t>Purchasing invoice C24TNN.00073511</t>
  </si>
  <si>
    <t>Purchasing invoice C24TNN.00073512</t>
  </si>
  <si>
    <t>Purchasing invoice C24TNN.00073513</t>
  </si>
  <si>
    <t>Purchasing invoice C24TNN.00074310</t>
  </si>
  <si>
    <t>Purchasing invoice C24TNN.00074311</t>
  </si>
  <si>
    <t>Purchasing invoice C24TNN.00074312</t>
  </si>
  <si>
    <t>Purchasing invoice C24TNN.00074313</t>
  </si>
  <si>
    <t>Purchasing invoice C24TNN.00074314</t>
  </si>
  <si>
    <t>Purchasing invoice C24TNN.00074315</t>
  </si>
  <si>
    <t>Purchasing invoice C24TNN.00074316</t>
  </si>
  <si>
    <t>Purchasing invoice C24TNN.00074520</t>
  </si>
  <si>
    <t>Purchasing invoice C24TNN.00074551</t>
  </si>
  <si>
    <t>Purchasing invoice C24TNN.00074552</t>
  </si>
  <si>
    <t>Purchasing invoice C24TNN.00074553</t>
  </si>
  <si>
    <t>Purchasing invoice C24TNN.00074554</t>
  </si>
  <si>
    <t>Purchasing invoice C24TNN.00074555</t>
  </si>
  <si>
    <t>Purchasing invoice C24TNN.00074563</t>
  </si>
  <si>
    <t>Purchasing invoice C24TNN.00074572</t>
  </si>
  <si>
    <t>Purchasing invoice C24TNN.00074573</t>
  </si>
  <si>
    <t>Purchasing invoice C24TNN.00074574</t>
  </si>
  <si>
    <t>Purchasing invoice C24TNN.00074582</t>
  </si>
  <si>
    <t>Purchasing invoice C24TNN.00074829</t>
  </si>
  <si>
    <t>Purchasing invoice C24TNN.00074830</t>
  </si>
  <si>
    <t>Purchasing invoice C24TNN.00074838</t>
  </si>
  <si>
    <t>Purchasing invoice C24TNN.00074859</t>
  </si>
  <si>
    <t>Purchasing invoice C24TNN.00074863</t>
  </si>
  <si>
    <t>Purchasing invoice C24TNN.00074866</t>
  </si>
  <si>
    <t>Purchasing invoice C24TNN.00074900</t>
  </si>
  <si>
    <t>Purchasing invoice C24TNN.00074901</t>
  </si>
  <si>
    <t>Purchasing invoice C24TNN.00074913</t>
  </si>
  <si>
    <t>Purchasing invoice C24TNN.00074930</t>
  </si>
  <si>
    <t>Purchasing invoice C24TNN.00074932</t>
  </si>
  <si>
    <t>Purchasing invoice C24TNN.00074933</t>
  </si>
  <si>
    <t>Purchasing invoice C24TNN.00074934</t>
  </si>
  <si>
    <t>Purchasing invoice C24TNN.00075016</t>
  </si>
  <si>
    <t>Purchasing invoice C24TNN.00075018</t>
  </si>
  <si>
    <t>Purchasing invoice C24TNN.00075035</t>
  </si>
  <si>
    <t>Purchasing invoice C24TNN.00075036</t>
  </si>
  <si>
    <t>Purchasing invoice C24TNN.00075038</t>
  </si>
  <si>
    <t>Purchasing invoice C24TNN.00075039</t>
  </si>
  <si>
    <t>Purchasing invoice C24TNN.00075041</t>
  </si>
  <si>
    <t>Purchasing invoice C24TNN.00075044</t>
  </si>
  <si>
    <t>Purchasing invoice C24TNN.00075045</t>
  </si>
  <si>
    <t>Purchasing invoice C24TNN.00075046</t>
  </si>
  <si>
    <t>Purchasing invoice C24TNN.00075047</t>
  </si>
  <si>
    <t>Purchasing invoice C24TNN.00075064</t>
  </si>
  <si>
    <t>Invoice for goods return to supplier C2217- Store: CT5024</t>
  </si>
  <si>
    <t>Invoice for goods return to supplier C2217- Store: CT5025</t>
  </si>
  <si>
    <t>Invoice for goods return to supplier C2217- Store: CT5027</t>
  </si>
  <si>
    <t>Invoice for goods return to supplier C2217- Store: VT3017</t>
  </si>
  <si>
    <t>Invoice for goods return to supplier C2217- Store: BD7005</t>
  </si>
  <si>
    <t>Invoice for goods return to supplier C2217- Store: VT3021</t>
  </si>
  <si>
    <t>Invoice for goods return to supplier C2217- Store: CT5012</t>
  </si>
  <si>
    <t>7z</t>
  </si>
  <si>
    <t>17/12/2024.C24TNN.00071788</t>
  </si>
  <si>
    <t>02/01/2025.C25TNN.00000001</t>
  </si>
  <si>
    <t>02/01/2025.C25TNN.00000002</t>
  </si>
  <si>
    <t>02/01/2025.C25TNN.00000017</t>
  </si>
  <si>
    <t>02/01/2025.C25TNN.00000025</t>
  </si>
  <si>
    <t>02/01/2025.C25TNN.00000071</t>
  </si>
  <si>
    <t>02/01/2025.C25TNN.00000072</t>
  </si>
  <si>
    <t>02/01/2025.C25TNN.00000073</t>
  </si>
  <si>
    <t>02/01/2025.C25TNN.00000074</t>
  </si>
  <si>
    <t>02/01/2025.C25TNN.00000091</t>
  </si>
  <si>
    <t>03/01/2025.C25TNN.00001069</t>
  </si>
  <si>
    <t>03/01/2025.C25TNN.00001074</t>
  </si>
  <si>
    <t>03/01/2025.C25TNN.00001075</t>
  </si>
  <si>
    <t>03/01/2025.C25TNN.00001076</t>
  </si>
  <si>
    <t>03/01/2025.C25TNN.00001090</t>
  </si>
  <si>
    <t>03/01/2025.C25TNN.00001104</t>
  </si>
  <si>
    <t>03/01/2025.C25TNN.00001118</t>
  </si>
  <si>
    <t>03/01/2025.C25TNN.00001119</t>
  </si>
  <si>
    <t>03/01/2025.C25TNN.00001120</t>
  </si>
  <si>
    <t>03/01/2025.C25TNN.00001121</t>
  </si>
  <si>
    <t>03/01/2025.C25TNN.00001124</t>
  </si>
  <si>
    <t>04/01/2025.C25TNN.00001423</t>
  </si>
  <si>
    <t>04/01/2025.C25TNN.00001427</t>
  </si>
  <si>
    <t>04/01/2025.C25TNN.00001437</t>
  </si>
  <si>
    <t>04/01/2025.C25TNN.00001438</t>
  </si>
  <si>
    <t>04/01/2025.C25TNN.00001439</t>
  </si>
  <si>
    <t>04/01/2025.C25TNN.00001440</t>
  </si>
  <si>
    <t>04/01/2025.C25TNN.00001460</t>
  </si>
  <si>
    <t>04/01/2025.C25TNN.00001461</t>
  </si>
  <si>
    <t>04/01/2025.C25TNN.00001462</t>
  </si>
  <si>
    <t>04/01/2025.C25TNN.00001463</t>
  </si>
  <si>
    <t>06/01/2025.C25TNN.00001505</t>
  </si>
  <si>
    <t>06/01/2025.C25TNN.00001520</t>
  </si>
  <si>
    <t>06/01/2025.C25TNN.00001527</t>
  </si>
  <si>
    <t>06/01/2025.C25TNN.00001532</t>
  </si>
  <si>
    <t>06/01/2025.C25TNN.00001533</t>
  </si>
  <si>
    <t>06/01/2025.C25TNN.00001534</t>
  </si>
  <si>
    <t>06/01/2025.C25TNN.00001535</t>
  </si>
  <si>
    <t>06/01/2025.C25TNN.00001660</t>
  </si>
  <si>
    <t>06/01/2025.C25TNN.00001661</t>
  </si>
  <si>
    <t>06/01/2025.C25TNN.00001662</t>
  </si>
  <si>
    <t>06/01/2025.C25TNN.00001663</t>
  </si>
  <si>
    <t>07/01/2025.C25TNN.00001675</t>
  </si>
  <si>
    <t>07/01/2025.C25TNN.00001704</t>
  </si>
  <si>
    <t>07/01/2025.C25TNN.00001710</t>
  </si>
  <si>
    <t>07/01/2025.C25TNN.00001740</t>
  </si>
  <si>
    <t>08/01/2025.C25TNN.00001831</t>
  </si>
  <si>
    <t>08/01/2025.C25TNN.00001832</t>
  </si>
  <si>
    <t>08/01/2025.C25TNN.00001833</t>
  </si>
  <si>
    <t>08/01/2025.C25TNN.00001836</t>
  </si>
  <si>
    <t>08/01/2025.C25TNN.00001840</t>
  </si>
  <si>
    <t>08/01/2025.C25TNN.00001869</t>
  </si>
  <si>
    <t>08/01/2025.C25TNN.00001870</t>
  </si>
  <si>
    <t>08/01/2025.C25TNN.00001877</t>
  </si>
  <si>
    <t>08/01/2025.C25TNN.00001878</t>
  </si>
  <si>
    <t>08/01/2025.C25TNN.00001879</t>
  </si>
  <si>
    <t>08/01/2025.C25TNN.00001880</t>
  </si>
  <si>
    <t>08/01/2025.C25TNN.00001881</t>
  </si>
  <si>
    <t>08/01/2025.C25TNN.00001882</t>
  </si>
  <si>
    <t>08/01/2025.C25TNN.00001883</t>
  </si>
  <si>
    <t>08/01/2025.C25TNN.00001884</t>
  </si>
  <si>
    <t>08/01/2025.C25TNN.00001885</t>
  </si>
  <si>
    <t>08/01/2025.C25TNN.00001886</t>
  </si>
  <si>
    <t>08/01/2025.C25TNN.00001887</t>
  </si>
  <si>
    <t>09/01/2025.C25TNN.00001959</t>
  </si>
  <si>
    <t>09/01/2025.C25TNN.00002037</t>
  </si>
  <si>
    <t>09/01/2025.C25TNN.00002080</t>
  </si>
  <si>
    <t>09/01/2025.C25TNN.00002180</t>
  </si>
  <si>
    <t>09/01/2025.C25TNN.00002574</t>
  </si>
  <si>
    <t>09/01/2025.C25TNN.00002575</t>
  </si>
  <si>
    <t>09/01/2025.C25TNN.00002576</t>
  </si>
  <si>
    <t>09/01/2025.C25TNN.00002577</t>
  </si>
  <si>
    <t>09/01/2025.C25TNN.00002578</t>
  </si>
  <si>
    <t>09/01/2025.C25TNN.00002579</t>
  </si>
  <si>
    <t>09/01/2025.C25TNN.00002580</t>
  </si>
  <si>
    <t>09/01/2025.C25TNN.00002785</t>
  </si>
  <si>
    <t>09/01/2025.C25TNN.00002786</t>
  </si>
  <si>
    <t>09/01/2025.C25TNN.00002787</t>
  </si>
  <si>
    <t>09/01/2025.C25TNN.00002793</t>
  </si>
  <si>
    <t>09/01/2025.C25TNN.00002794</t>
  </si>
  <si>
    <t>09/01/2025.C25TNN.00002795</t>
  </si>
  <si>
    <t>10/01/2025.C25TNN.00002803</t>
  </si>
  <si>
    <t>10/01/2025.C25TNN.00002804</t>
  </si>
  <si>
    <t>10/01/2025.C25TNN.00002805</t>
  </si>
  <si>
    <t>10/01/2025.C25TNN.00002806</t>
  </si>
  <si>
    <t>10/01/2025.C25TNN.00002807</t>
  </si>
  <si>
    <t>11/01/2025.C25TNN.00003060</t>
  </si>
  <si>
    <t>11/01/2025.C25TNN.00003064</t>
  </si>
  <si>
    <t>11/01/2025.C25TNN.00003065</t>
  </si>
  <si>
    <t>11/01/2025.C25TNN.00003076</t>
  </si>
  <si>
    <t>11/01/2025.C25TNN.00003077</t>
  </si>
  <si>
    <t>11/01/2025.C25TNN.00003078</t>
  </si>
  <si>
    <t>11/01/2025.C25TNN.00003079</t>
  </si>
  <si>
    <t>13/01/2025.C25TNN.00003155</t>
  </si>
  <si>
    <t>13/01/2025.C25TNN.00003156</t>
  </si>
  <si>
    <t>13/01/2025.C25TNN.00003179</t>
  </si>
  <si>
    <t>13/01/2025.C25TNN.00003217</t>
  </si>
  <si>
    <t>14/01/2025.C25TNN.00003312</t>
  </si>
  <si>
    <t>14/01/2025.C25TNN.00003336</t>
  </si>
  <si>
    <t>14/01/2025.C25TNN.00003337</t>
  </si>
  <si>
    <t>14/01/2025.C25TNN.00003338</t>
  </si>
  <si>
    <t>14/01/2025.C25TNN.00003356</t>
  </si>
  <si>
    <t>14/01/2025.C25TNN.00003357</t>
  </si>
  <si>
    <t>14/01/2025.C25TNN.00003358</t>
  </si>
  <si>
    <t>14/01/2025.C25TNN.00003359</t>
  </si>
  <si>
    <t>14/01/2025.C25TNN.00003374</t>
  </si>
  <si>
    <t>14/01/2025.C25TNN.00003375</t>
  </si>
  <si>
    <t>14/01/2025.C25TNN.00003376</t>
  </si>
  <si>
    <t>14/01/2025.C25TNN.00003377</t>
  </si>
  <si>
    <t>14/01/2025.C25TNN.00003378</t>
  </si>
  <si>
    <t>15/01/2025.C25TNN.00003451</t>
  </si>
  <si>
    <t>15/01/2025.C25TNN.00003469</t>
  </si>
  <si>
    <t>15/01/2025.C25TNN.00003486</t>
  </si>
  <si>
    <t>15/01/2025.C25TNN.00003487</t>
  </si>
  <si>
    <t>15/01/2025.C25TNN.00003488</t>
  </si>
  <si>
    <t>15/01/2025.C25TNN.00003490</t>
  </si>
  <si>
    <t>15/01/2025.C25TNN.00003491</t>
  </si>
  <si>
    <t>15/01/2025.C25TNN.00003492</t>
  </si>
  <si>
    <t>15/01/2025.C25TNN.00003493</t>
  </si>
  <si>
    <t>15/01/2025.C25TNN.00003494</t>
  </si>
  <si>
    <t>15/01/2025.C25TNN.00003504</t>
  </si>
  <si>
    <t>15/01/2025.C25TNN.00003505</t>
  </si>
  <si>
    <t>15/01/2025.C25TNN.00003518</t>
  </si>
  <si>
    <t>15/01/2025.C25TNN.00003582</t>
  </si>
  <si>
    <t>15/01/2025.C25TNN.00003583</t>
  </si>
  <si>
    <t>15/01/2025.C25TNN.00003584</t>
  </si>
  <si>
    <t>15/01/2025.C25TNN.00003585</t>
  </si>
  <si>
    <t>15/01/2025.C25TNN.00003590</t>
  </si>
  <si>
    <t>15/01/2025.C25TNN.00003591</t>
  </si>
  <si>
    <t>15/01/2025.C25TNN.00003592</t>
  </si>
  <si>
    <t>16/01/2025.C25TNN.00003619</t>
  </si>
  <si>
    <t>16/01/2025.C25TNN.00004514</t>
  </si>
  <si>
    <t>16/01/2025.C25TNN.00004515</t>
  </si>
  <si>
    <t>16/01/2025.C25TNN.00004692</t>
  </si>
  <si>
    <t>17/01/2025.C25TNN.00004701</t>
  </si>
  <si>
    <t>17/01/2025.C25TNN.00004706</t>
  </si>
  <si>
    <t>17/01/2025.C25TNN.00004723</t>
  </si>
  <si>
    <t>17/01/2025.C25TNN.00004742</t>
  </si>
  <si>
    <t>18/01/2025.C25TNN.00004958</t>
  </si>
  <si>
    <t>18/01/2025.C25TNN.00004959</t>
  </si>
  <si>
    <t>18/01/2025.C25TNN.00004990</t>
  </si>
  <si>
    <t>18/01/2025.C25TNN.00004992</t>
  </si>
  <si>
    <t>18/01/2025.C25TNN.00005000</t>
  </si>
  <si>
    <t>18/01/2025.C25TNN.00005002</t>
  </si>
  <si>
    <t>18/01/2025.C25TNN.00005003</t>
  </si>
  <si>
    <t>18/01/2025.C25TNN.00005012</t>
  </si>
  <si>
    <t>19/01/2025.C25TNN.00005027</t>
  </si>
  <si>
    <t>19/01/2025.C25TNN.00005028</t>
  </si>
  <si>
    <t>19/01/2025.C25TNN.00005029</t>
  </si>
  <si>
    <t>19/01/2025.C25TNN.00005030</t>
  </si>
  <si>
    <t>19/01/2025.C25TNN.00005031</t>
  </si>
  <si>
    <t>19/01/2025.C25TNN.00005032</t>
  </si>
  <si>
    <t>19/01/2025.C25TNN.00005033</t>
  </si>
  <si>
    <t>19/01/2025.C25TNN.00005034</t>
  </si>
  <si>
    <t>19/01/2025.C25TNN.00005035</t>
  </si>
  <si>
    <t>19/01/2025.C25TNN.00005036</t>
  </si>
  <si>
    <t>19/01/2025.C25TNN.00005037</t>
  </si>
  <si>
    <t>22/01/2025.C25TNN.00005327</t>
  </si>
  <si>
    <t>22/01/2025.C25TNN.00005328</t>
  </si>
  <si>
    <t>22/01/2025.C25TNN.00005332</t>
  </si>
  <si>
    <t>22/01/2025.C25TNN.00005333</t>
  </si>
  <si>
    <t>22/01/2025.C25TNN.00005334</t>
  </si>
  <si>
    <t>22/01/2025.C25TNN.00005335</t>
  </si>
  <si>
    <t>22/01/2025.C25TNN.00005336</t>
  </si>
  <si>
    <t>22/01/2025.C25TNN.00005337</t>
  </si>
  <si>
    <t>22/01/2025.C25TNN.00005338</t>
  </si>
  <si>
    <t>22/01/2025.C25TNN.00005346</t>
  </si>
  <si>
    <t>22/01/2025.C25TNN.00005347</t>
  </si>
  <si>
    <t>22/01/2025.C25TNN.00005356</t>
  </si>
  <si>
    <t>22/01/2025.C25TNN.00005357</t>
  </si>
  <si>
    <t>22/01/2025.C25TNN.00005358</t>
  </si>
  <si>
    <t>22/01/2025.C25TNN.00005359</t>
  </si>
  <si>
    <t>22/01/2025.C25TNN.00005360</t>
  </si>
  <si>
    <t>23/01/2025.C25TNN.00006187</t>
  </si>
  <si>
    <t>23/01/2025.C25TNN.00006230</t>
  </si>
  <si>
    <t>23/01/2025.C25TNN.00006231</t>
  </si>
  <si>
    <t>23/01/2025.C25TNN.00006508</t>
  </si>
  <si>
    <t>23/01/2025.C25TNN.00006510</t>
  </si>
  <si>
    <t>23/01/2025.C25TNN.00006525</t>
  </si>
  <si>
    <t>23/01/2025.C25TNN.00006526</t>
  </si>
  <si>
    <t>23/01/2025.C25TNN.00006527</t>
  </si>
  <si>
    <t>24/01/2025.C25TNN.00006616</t>
  </si>
  <si>
    <t>24/01/2025.C25TNN.00006632</t>
  </si>
  <si>
    <t>24/01/2025.C25TNN.00006633</t>
  </si>
  <si>
    <t>24/01/2025.C25TNN.00006634</t>
  </si>
  <si>
    <t>24/01/2025.C25TNN.00006635</t>
  </si>
  <si>
    <t>24/01/2025.C25TNN.00006636</t>
  </si>
  <si>
    <t>24/01/2025.C25TNN.00006637</t>
  </si>
  <si>
    <t>24/01/2025.C25TNN.00006638</t>
  </si>
  <si>
    <t>24/01/2025.C25TNN.00006640</t>
  </si>
  <si>
    <t>24/01/2025.C25TNN.00006689</t>
  </si>
  <si>
    <t>24/01/2025.C25TNN.00006690</t>
  </si>
  <si>
    <t>24/01/2025.C25TNN.00006691</t>
  </si>
  <si>
    <t>24/01/2025.C25TNN.00006692</t>
  </si>
  <si>
    <t>24/01/2025.C25TNN.00006693</t>
  </si>
  <si>
    <t>24/01/2025.C25TNN.00006694</t>
  </si>
  <si>
    <t>24/01/2025.C25TNN.00006706</t>
  </si>
  <si>
    <t>24/01/2025.C25TNN.00006707</t>
  </si>
  <si>
    <t>24/01/2025.C25TNN.00006708</t>
  </si>
  <si>
    <t>25/01/2025.C25TNN.00006739</t>
  </si>
  <si>
    <t>25/01/2025.C25TNN.00006744</t>
  </si>
  <si>
    <t>25/01/2025.C25TNN.00006745</t>
  </si>
  <si>
    <t>25/01/2025.C25TNN.00006767</t>
  </si>
  <si>
    <t>25/01/2025.C25TNN.00006773</t>
  </si>
  <si>
    <t>25/01/2025.C25TNN.00006780</t>
  </si>
  <si>
    <t>25/01/2025.C25TNN.00006799</t>
  </si>
  <si>
    <t>25/01/2025.C25TNN.00006800</t>
  </si>
  <si>
    <t>26/01/2025.C25TNN.00006842</t>
  </si>
  <si>
    <t>26/01/2025.C25TNN.00006845</t>
  </si>
  <si>
    <t>26/01/2025.C25TNN.00006846</t>
  </si>
  <si>
    <t>RRS20250203379SG0122</t>
  </si>
  <si>
    <t>RRS20250125260SG0163</t>
  </si>
  <si>
    <t>RRS20250204503SG0296</t>
  </si>
  <si>
    <t>RRS20250205753CT5014</t>
  </si>
  <si>
    <t>RRS20250205833SG0085</t>
  </si>
  <si>
    <t>RRS20250210497SG0060</t>
  </si>
  <si>
    <t>RRS20250212817SG0313</t>
  </si>
  <si>
    <t>RRS20250213962SG0272</t>
  </si>
  <si>
    <t>RRS20250214106SG0212</t>
  </si>
  <si>
    <t>CNM-C30225UYEN(173597)-164958</t>
  </si>
  <si>
    <t>CNM-C30225UYEN(173598)-164945</t>
  </si>
  <si>
    <t>CNM-C30225UYEN(173599)-164962</t>
  </si>
  <si>
    <t>CNM-C30225UYEN(173611)-164967</t>
  </si>
  <si>
    <t>CNM-C30225UYEN(173614)-164956</t>
  </si>
  <si>
    <t>RRS20250217370SG0291</t>
  </si>
  <si>
    <t>RRS20250217497SG0115</t>
  </si>
  <si>
    <t>RRS20250219705SG0156</t>
  </si>
  <si>
    <t>RRS20250224272SG0235</t>
  </si>
  <si>
    <t>RRS20250225545SG0314</t>
  </si>
  <si>
    <t>RRS20250221096CT5025</t>
  </si>
  <si>
    <t>RRS20250214218VT3023</t>
  </si>
  <si>
    <t>CNM-C30225UYEN(175643)-170810</t>
  </si>
  <si>
    <t>CNM-C30225UYEN(175644)-170809</t>
  </si>
  <si>
    <t>Purchasing invoice C24TNN.00071788</t>
  </si>
  <si>
    <t>Purchasing invoice C25TNN.00000001</t>
  </si>
  <si>
    <t>Purchasing invoice C25TNN.00000002</t>
  </si>
  <si>
    <t>Purchasing invoice C25TNN.00000017</t>
  </si>
  <si>
    <t>Purchasing invoice C25TNN.00000025</t>
  </si>
  <si>
    <t>Purchasing invoice C25TNN.00000071</t>
  </si>
  <si>
    <t>Purchasing invoice C25TNN.00000072</t>
  </si>
  <si>
    <t>Purchasing invoice C25TNN.00000073</t>
  </si>
  <si>
    <t>Purchasing invoice C25TNN.00000074</t>
  </si>
  <si>
    <t>Purchasing invoice C25TNN.00000091</t>
  </si>
  <si>
    <t>Purchasing invoice C25TNN.00001069</t>
  </si>
  <si>
    <t>Purchasing invoice C25TNN.00001074</t>
  </si>
  <si>
    <t>Purchasing invoice C25TNN.00001075</t>
  </si>
  <si>
    <t>Purchasing invoice C25TNN.00001076</t>
  </si>
  <si>
    <t>Purchasing invoice C25TNN.00001090</t>
  </si>
  <si>
    <t>Purchasing invoice C25TNN.00001104</t>
  </si>
  <si>
    <t>Purchasing invoice C25TNN.00001118</t>
  </si>
  <si>
    <t>Purchasing invoice C25TNN.00001119</t>
  </si>
  <si>
    <t>Purchasing invoice C25TNN.00001120</t>
  </si>
  <si>
    <t>Purchasing invoice C25TNN.00001121</t>
  </si>
  <si>
    <t>Purchasing invoice C25TNN.00001124</t>
  </si>
  <si>
    <t>Purchasing invoice C25TNN.00001423</t>
  </si>
  <si>
    <t>Purchasing invoice C25TNN.00001427</t>
  </si>
  <si>
    <t>Purchasing invoice C25TNN.00001437</t>
  </si>
  <si>
    <t>Purchasing invoice C25TNN.00001438</t>
  </si>
  <si>
    <t>Purchasing invoice C25TNN.00001439</t>
  </si>
  <si>
    <t>Purchasing invoice C25TNN.00001440</t>
  </si>
  <si>
    <t>Purchasing invoice C25TNN.00001460</t>
  </si>
  <si>
    <t>Purchasing invoice C25TNN.00001461</t>
  </si>
  <si>
    <t>Purchasing invoice C25TNN.00001462</t>
  </si>
  <si>
    <t>Purchasing invoice C25TNN.00001463</t>
  </si>
  <si>
    <t>Purchasing invoice C25TNN.00001505</t>
  </si>
  <si>
    <t>Purchasing invoice C25TNN.00001520</t>
  </si>
  <si>
    <t>Purchasing invoice C25TNN.00001527</t>
  </si>
  <si>
    <t>Purchasing invoice C25TNN.00001532</t>
  </si>
  <si>
    <t>Purchasing invoice C25TNN.00001533</t>
  </si>
  <si>
    <t>Purchasing invoice C25TNN.00001534</t>
  </si>
  <si>
    <t>Purchasing invoice C25TNN.00001535</t>
  </si>
  <si>
    <t>Purchasing invoice C25TNN.00001660</t>
  </si>
  <si>
    <t>Purchasing invoice C25TNN.00001661</t>
  </si>
  <si>
    <t>Purchasing invoice C25TNN.00001662</t>
  </si>
  <si>
    <t>Purchasing invoice C25TNN.00001663</t>
  </si>
  <si>
    <t>Purchasing invoice C25TNN.00001675</t>
  </si>
  <si>
    <t>Purchasing invoice C25TNN.00001704</t>
  </si>
  <si>
    <t>Purchasing invoice C25TNN.00001710</t>
  </si>
  <si>
    <t>Purchasing invoice C25TNN.00001740</t>
  </si>
  <si>
    <t>Purchasing invoice C25TNN.00001831</t>
  </si>
  <si>
    <t>Purchasing invoice C25TNN.00001832</t>
  </si>
  <si>
    <t>Purchasing invoice C25TNN.00001833</t>
  </si>
  <si>
    <t>Purchasing invoice C25TNN.00001836</t>
  </si>
  <si>
    <t>Purchasing invoice C25TNN.00001840</t>
  </si>
  <si>
    <t>Purchasing invoice C25TNN.00001869</t>
  </si>
  <si>
    <t>Purchasing invoice C25TNN.00001870</t>
  </si>
  <si>
    <t>Purchasing invoice C25TNN.00001877</t>
  </si>
  <si>
    <t>Purchasing invoice C25TNN.00001878</t>
  </si>
  <si>
    <t>Purchasing invoice C25TNN.00001879</t>
  </si>
  <si>
    <t>Purchasing invoice C25TNN.00001880</t>
  </si>
  <si>
    <t>Purchasing invoice C25TNN.00001881</t>
  </si>
  <si>
    <t>Purchasing invoice C25TNN.00001882</t>
  </si>
  <si>
    <t>Purchasing invoice C25TNN.00001883</t>
  </si>
  <si>
    <t>Purchasing invoice C25TNN.00001884</t>
  </si>
  <si>
    <t>Purchasing invoice C25TNN.00001885</t>
  </si>
  <si>
    <t>Purchasing invoice C25TNN.00001886</t>
  </si>
  <si>
    <t>Purchasing invoice C25TNN.00001887</t>
  </si>
  <si>
    <t>Purchasing invoice C25TNN.00001959</t>
  </si>
  <si>
    <t>Purchasing invoice C25TNN.00002037</t>
  </si>
  <si>
    <t>Purchasing invoice C25TNN.00002080</t>
  </si>
  <si>
    <t>Purchasing invoice C25TNN.00002180</t>
  </si>
  <si>
    <t>Purchasing invoice C25TNN.00002574</t>
  </si>
  <si>
    <t>Purchasing invoice C25TNN.00002575</t>
  </si>
  <si>
    <t>Purchasing invoice C25TNN.00002576</t>
  </si>
  <si>
    <t>Purchasing invoice C25TNN.00002577</t>
  </si>
  <si>
    <t>Purchasing invoice C25TNN.00002578</t>
  </si>
  <si>
    <t>Purchasing invoice C25TNN.00002579</t>
  </si>
  <si>
    <t>Purchasing invoice C25TNN.00002580</t>
  </si>
  <si>
    <t>Purchasing invoice C25TNN.00002785</t>
  </si>
  <si>
    <t>Purchasing invoice C25TNN.00002786</t>
  </si>
  <si>
    <t>Purchasing invoice C25TNN.00002787</t>
  </si>
  <si>
    <t>Purchasing invoice C25TNN.00002793</t>
  </si>
  <si>
    <t>Purchasing invoice C25TNN.00002794</t>
  </si>
  <si>
    <t>Purchasing invoice C25TNN.00002795</t>
  </si>
  <si>
    <t>Purchasing invoice C25TNN.00002803</t>
  </si>
  <si>
    <t>Purchasing invoice C25TNN.00002804</t>
  </si>
  <si>
    <t>Purchasing invoice C25TNN.00002805</t>
  </si>
  <si>
    <t>Purchasing invoice C25TNN.00002806</t>
  </si>
  <si>
    <t>Purchasing invoice C25TNN.00002807</t>
  </si>
  <si>
    <t>Purchasing invoice C25TNN.00003060</t>
  </si>
  <si>
    <t>Purchasing invoice C25TNN.00003064</t>
  </si>
  <si>
    <t>Purchasing invoice C25TNN.00003065</t>
  </si>
  <si>
    <t>Purchasing invoice C25TNN.00003076</t>
  </si>
  <si>
    <t>Purchasing invoice C25TNN.00003077</t>
  </si>
  <si>
    <t>Purchasing invoice C25TNN.00003078</t>
  </si>
  <si>
    <t>Purchasing invoice C25TNN.00003079</t>
  </si>
  <si>
    <t>Purchasing invoice C25TNN.00003155</t>
  </si>
  <si>
    <t>Purchasing invoice C25TNN.00003156</t>
  </si>
  <si>
    <t>Purchasing invoice C25TNN.00003179</t>
  </si>
  <si>
    <t>Purchasing invoice C25TNN.00003217</t>
  </si>
  <si>
    <t>Purchasing invoice C25TNN.00003312</t>
  </si>
  <si>
    <t>Purchasing invoice C25TNN.00003336</t>
  </si>
  <si>
    <t>Purchasing invoice C25TNN.00003337</t>
  </si>
  <si>
    <t>Purchasing invoice C25TNN.00003338</t>
  </si>
  <si>
    <t>Purchasing invoice C25TNN.00003356</t>
  </si>
  <si>
    <t>Purchasing invoice C25TNN.00003357</t>
  </si>
  <si>
    <t>Purchasing invoice C25TNN.00003358</t>
  </si>
  <si>
    <t>Purchasing invoice C25TNN.00003359</t>
  </si>
  <si>
    <t>Purchasing invoice C25TNN.00003374</t>
  </si>
  <si>
    <t>Purchasing invoice C25TNN.00003375</t>
  </si>
  <si>
    <t>Purchasing invoice C25TNN.00003376</t>
  </si>
  <si>
    <t>Purchasing invoice C25TNN.00003377</t>
  </si>
  <si>
    <t>Purchasing invoice C25TNN.00003378</t>
  </si>
  <si>
    <t>Purchasing invoice C25TNN.00003451</t>
  </si>
  <si>
    <t>Purchasing invoice C25TNN.00003469</t>
  </si>
  <si>
    <t>Purchasing invoice C25TNN.00003486</t>
  </si>
  <si>
    <t>Purchasing invoice C25TNN.00003487</t>
  </si>
  <si>
    <t>Purchasing invoice C25TNN.00003488</t>
  </si>
  <si>
    <t>Purchasing invoice C25TNN.00003490</t>
  </si>
  <si>
    <t>Purchasing invoice C25TNN.00003491</t>
  </si>
  <si>
    <t>Purchasing invoice C25TNN.00003492</t>
  </si>
  <si>
    <t>Purchasing invoice C25TNN.00003493</t>
  </si>
  <si>
    <t>Purchasing invoice C25TNN.00003494</t>
  </si>
  <si>
    <t>Purchasing invoice C25TNN.00003504</t>
  </si>
  <si>
    <t>Purchasing invoice C25TNN.00003505</t>
  </si>
  <si>
    <t>Purchasing invoice C25TNN.00003518</t>
  </si>
  <si>
    <t>Purchasing invoice C25TNN.00003582</t>
  </si>
  <si>
    <t>Purchasing invoice C25TNN.00003583</t>
  </si>
  <si>
    <t>Purchasing invoice C25TNN.00003584</t>
  </si>
  <si>
    <t>Purchasing invoice C25TNN.00003585</t>
  </si>
  <si>
    <t>Purchasing invoice C25TNN.00003590</t>
  </si>
  <si>
    <t>Purchasing invoice C25TNN.00003591</t>
  </si>
  <si>
    <t>Purchasing invoice C25TNN.00003592</t>
  </si>
  <si>
    <t>Purchasing invoice C25TNN.00003619</t>
  </si>
  <si>
    <t>Purchasing invoice C25TNN.00004514</t>
  </si>
  <si>
    <t>Purchasing invoice C25TNN.00004515</t>
  </si>
  <si>
    <t>Purchasing invoice C25TNN.00004692</t>
  </si>
  <si>
    <t>Purchasing invoice C25TNN.00004701</t>
  </si>
  <si>
    <t>Purchasing invoice C25TNN.00004706</t>
  </si>
  <si>
    <t>Purchasing invoice C25TNN.00004723</t>
  </si>
  <si>
    <t>Purchasing invoice C25TNN.00004742</t>
  </si>
  <si>
    <t>Purchasing invoice C25TNN.00004958</t>
  </si>
  <si>
    <t>Purchasing invoice C25TNN.00004959</t>
  </si>
  <si>
    <t>Purchasing invoice C25TNN.00004990</t>
  </si>
  <si>
    <t>Purchasing invoice C25TNN.00004992</t>
  </si>
  <si>
    <t>Purchasing invoice C25TNN.00005000</t>
  </si>
  <si>
    <t>Purchasing invoice C25TNN.00005002</t>
  </si>
  <si>
    <t>Purchasing invoice C25TNN.00005003</t>
  </si>
  <si>
    <t>Purchasing invoice C25TNN.00005012</t>
  </si>
  <si>
    <t>Purchasing invoice C25TNN.00005027</t>
  </si>
  <si>
    <t>Purchasing invoice C25TNN.00005028</t>
  </si>
  <si>
    <t>Purchasing invoice C25TNN.00005029</t>
  </si>
  <si>
    <t>Purchasing invoice C25TNN.00005030</t>
  </si>
  <si>
    <t>Purchasing invoice C25TNN.00005031</t>
  </si>
  <si>
    <t>Purchasing invoice C25TNN.00005032</t>
  </si>
  <si>
    <t>Purchasing invoice C25TNN.00005033</t>
  </si>
  <si>
    <t>Purchasing invoice C25TNN.00005034</t>
  </si>
  <si>
    <t>Purchasing invoice C25TNN.00005035</t>
  </si>
  <si>
    <t>Purchasing invoice C25TNN.00005036</t>
  </si>
  <si>
    <t>Purchasing invoice C25TNN.00005037</t>
  </si>
  <si>
    <t>Purchasing invoice C25TNN.00005327</t>
  </si>
  <si>
    <t>Purchasing invoice C25TNN.00005328</t>
  </si>
  <si>
    <t>Purchasing invoice C25TNN.00005332</t>
  </si>
  <si>
    <t>Purchasing invoice C25TNN.00005333</t>
  </si>
  <si>
    <t>Purchasing invoice C25TNN.00005334</t>
  </si>
  <si>
    <t>Purchasing invoice C25TNN.00005335</t>
  </si>
  <si>
    <t>Purchasing invoice C25TNN.00005336</t>
  </si>
  <si>
    <t>Purchasing invoice C25TNN.00005337</t>
  </si>
  <si>
    <t>Purchasing invoice C25TNN.00005338</t>
  </si>
  <si>
    <t>Purchasing invoice C25TNN.00005346</t>
  </si>
  <si>
    <t>Purchasing invoice C25TNN.00005347</t>
  </si>
  <si>
    <t>Purchasing invoice C25TNN.00005356</t>
  </si>
  <si>
    <t>Purchasing invoice C25TNN.00005357</t>
  </si>
  <si>
    <t>Purchasing invoice C25TNN.00005358</t>
  </si>
  <si>
    <t>Purchasing invoice C25TNN.00005359</t>
  </si>
  <si>
    <t>Purchasing invoice C25TNN.00005360</t>
  </si>
  <si>
    <t>Purchasing invoice C25TNN.00006187</t>
  </si>
  <si>
    <t>Purchasing invoice C25TNN.00006230</t>
  </si>
  <si>
    <t>Purchasing invoice C25TNN.00006231</t>
  </si>
  <si>
    <t>Purchasing invoice C25TNN.00006508</t>
  </si>
  <si>
    <t>Purchasing invoice C25TNN.00006510</t>
  </si>
  <si>
    <t>Purchasing invoice C25TNN.00006525</t>
  </si>
  <si>
    <t>Purchasing invoice C25TNN.00006526</t>
  </si>
  <si>
    <t>Purchasing invoice C25TNN.00006527</t>
  </si>
  <si>
    <t>Purchasing invoice C25TNN.00006616</t>
  </si>
  <si>
    <t>Purchasing invoice C25TNN.00006632</t>
  </si>
  <si>
    <t>Purchasing invoice C25TNN.00006633</t>
  </si>
  <si>
    <t>Purchasing invoice C25TNN.00006634</t>
  </si>
  <si>
    <t>Purchasing invoice C25TNN.00006635</t>
  </si>
  <si>
    <t>Purchasing invoice C25TNN.00006636</t>
  </si>
  <si>
    <t>Purchasing invoice C25TNN.00006637</t>
  </si>
  <si>
    <t>Purchasing invoice C25TNN.00006638</t>
  </si>
  <si>
    <t>Purchasing invoice C25TNN.00006640</t>
  </si>
  <si>
    <t>Purchasing invoice C25TNN.00006689</t>
  </si>
  <si>
    <t>Purchasing invoice C25TNN.00006690</t>
  </si>
  <si>
    <t>Purchasing invoice C25TNN.00006691</t>
  </si>
  <si>
    <t>Purchasing invoice C25TNN.00006692</t>
  </si>
  <si>
    <t>Purchasing invoice C25TNN.00006693</t>
  </si>
  <si>
    <t>Purchasing invoice C25TNN.00006694</t>
  </si>
  <si>
    <t>Purchasing invoice C25TNN.00006706</t>
  </si>
  <si>
    <t>Purchasing invoice C25TNN.00006707</t>
  </si>
  <si>
    <t>Purchasing invoice C25TNN.00006708</t>
  </si>
  <si>
    <t>Purchasing invoice C25TNN.00006739</t>
  </si>
  <si>
    <t>Purchasing invoice C25TNN.00006744</t>
  </si>
  <si>
    <t>Purchasing invoice C25TNN.00006745</t>
  </si>
  <si>
    <t>Purchasing invoice C25TNN.00006767</t>
  </si>
  <si>
    <t>Purchasing invoice C25TNN.00006773</t>
  </si>
  <si>
    <t>Purchasing invoice C25TNN.00006780</t>
  </si>
  <si>
    <t>Purchasing invoice C25TNN.00006799</t>
  </si>
  <si>
    <t>Purchasing invoice C25TNN.00006800</t>
  </si>
  <si>
    <t>Purchasing invoice C25TNN.00006842</t>
  </si>
  <si>
    <t>Purchasing invoice C25TNN.00006845</t>
  </si>
  <si>
    <t>Purchasing invoice C25TNN.00006846</t>
  </si>
  <si>
    <t>Invoice for goods return to supplier C2217- Store: SG0122</t>
  </si>
  <si>
    <t>Invoice for goods return to supplier C2217- Store: SG0296</t>
  </si>
  <si>
    <t>Invoice for goods return to supplier C2217- Store: CT5014</t>
  </si>
  <si>
    <t>Invoice for goods return to supplier C2217- Store: SG0085</t>
  </si>
  <si>
    <t>Cấn trừ HD2040 Phí hỗ trợ kiểm tra an toàn vệ sinh thực phẩm sản phẩm tháng 12 năm 2024 tại miền Nam-CR2217</t>
  </si>
  <si>
    <t>Cấn trừ HD2041 Phí hỗ trợ tiền điện tháng 12 năm 2024 tại miền Nam-CR2217</t>
  </si>
  <si>
    <t>Cấn trừ HD2042 Phí hỗ trợ trao đổi dữ liệu điện tử tháng 12 năm 2024 tại miền Nam-CR2217</t>
  </si>
  <si>
    <t>Cấn trừ HD2051 Phí hỗ trợ trưng bày tháng 12 năm 2024 tại miền Nam-CR2217</t>
  </si>
  <si>
    <t>Cấn trừ HD2057 Phí hỗ trợ bán hàng tháng 12 năm 2024 tại miền Nam-CR2217</t>
  </si>
  <si>
    <t>Invoice for goods return to supplier C2217- Store: SG0291</t>
  </si>
  <si>
    <t>Invoice for goods return to supplier C2217- Store: SG0115</t>
  </si>
  <si>
    <t>Invoice for goods return to supplier C2217- Store: SG0156</t>
  </si>
  <si>
    <t>Invoice for goods return to supplier C2217- Store: SG0235</t>
  </si>
  <si>
    <t>Invoice for goods return to supplier C2217- Store: SG0314</t>
  </si>
  <si>
    <t>Invoice for goods return to supplier C2217- Store: VT3023</t>
  </si>
  <si>
    <t>Cấn trừ CKDS (-VAT) năm 2024 tại miền Nam (theo HĐ 00000309 ngày 27/02/2025)-CR2217-CR2217</t>
  </si>
  <si>
    <t>Cấn trừ VAT CKDS năm 2024 tại miền Nam (theo HĐ 00000309 ngày 27/02/2025)-CR2217-CR2217</t>
  </si>
  <si>
    <t>17a</t>
  </si>
  <si>
    <t>04/02/2025.C25TNN.00006967</t>
  </si>
  <si>
    <t>04/02/2025.C25TNN.00006969</t>
  </si>
  <si>
    <t>04/02/2025.C25TNN.00006970</t>
  </si>
  <si>
    <t>04/02/2025.C25TNN.00006971</t>
  </si>
  <si>
    <t>04/02/2025.C25TNN.00006972</t>
  </si>
  <si>
    <t>04/02/2025.C25TNN.00006973</t>
  </si>
  <si>
    <t>04/02/2025.C25TNN.00006974</t>
  </si>
  <si>
    <t>04/02/2025.C25TNN.00006977</t>
  </si>
  <si>
    <t>04/02/2025.C25TNN.00006979</t>
  </si>
  <si>
    <t>05/02/2025.C25TNN.00007069</t>
  </si>
  <si>
    <t>05/02/2025.C25TNN.00007070</t>
  </si>
  <si>
    <t>05/02/2025.C25TNN.00007071</t>
  </si>
  <si>
    <t>05/02/2025.C25TNN.00007072</t>
  </si>
  <si>
    <t>05/02/2025.C25TNN.00007076</t>
  </si>
  <si>
    <t>05/02/2025.C25TNN.00007077</t>
  </si>
  <si>
    <t>05/02/2025.C25TNN.00007078</t>
  </si>
  <si>
    <t>05/02/2025.C25TNN.00007079</t>
  </si>
  <si>
    <t>05/02/2025.C25TNN.00007080</t>
  </si>
  <si>
    <t>05/02/2025.C25TNN.00007081</t>
  </si>
  <si>
    <t>05/02/2025.C25TNN.00007082</t>
  </si>
  <si>
    <t>06/02/2025.C25TNN.00007143</t>
  </si>
  <si>
    <t>06/02/2025.C25TNN.00007144</t>
  </si>
  <si>
    <t>06/02/2025.C25TNN.00007145</t>
  </si>
  <si>
    <t>06/02/2025.C25TNN.00007152</t>
  </si>
  <si>
    <t>06/02/2025.C25TNN.00007153</t>
  </si>
  <si>
    <t>06/02/2025.C25TNN.00007154</t>
  </si>
  <si>
    <t>06/02/2025.C25TNN.00007155</t>
  </si>
  <si>
    <t>06/02/2025.C25TNN.00007156</t>
  </si>
  <si>
    <t>06/02/2025.C25TNN.00007158</t>
  </si>
  <si>
    <t>06/02/2025.C25TNN.00007170</t>
  </si>
  <si>
    <t>06/02/2025.C25TNN.00007181</t>
  </si>
  <si>
    <t>06/02/2025.C25TNN.00007220</t>
  </si>
  <si>
    <t>06/02/2025.C25TNN.00007242</t>
  </si>
  <si>
    <t>06/02/2025.C25TNN.00007351</t>
  </si>
  <si>
    <t>06/02/2025.C25TNN.00007352</t>
  </si>
  <si>
    <t>06/02/2025.C25TNN.00007488</t>
  </si>
  <si>
    <t>06/02/2025.C25TNN.00007534</t>
  </si>
  <si>
    <t>06/02/2025.C25TNN.00007566</t>
  </si>
  <si>
    <t>06/02/2025.C25TNN.00007604</t>
  </si>
  <si>
    <t>06/02/2025.C25TNN.00007626</t>
  </si>
  <si>
    <t>07/02/2025.C25TNN.00008128</t>
  </si>
  <si>
    <t>07/02/2025.C25TNN.00008157</t>
  </si>
  <si>
    <t>07/02/2025.C25TNN.00008158</t>
  </si>
  <si>
    <t>07/02/2025.C25TNN.00008159</t>
  </si>
  <si>
    <t>07/02/2025.C25TNN.00008160</t>
  </si>
  <si>
    <t>08/02/2025.C25TNN.00008613</t>
  </si>
  <si>
    <t>08/02/2025.C25TNN.00008670</t>
  </si>
  <si>
    <t>10/02/2025.C25TNN.00008711</t>
  </si>
  <si>
    <t>10/02/2025.C25TNN.00008715</t>
  </si>
  <si>
    <t>10/02/2025.C25TNN.00008716</t>
  </si>
  <si>
    <t>10/02/2025.C25TNN.00008717</t>
  </si>
  <si>
    <t>10/02/2025.C25TNN.00008718</t>
  </si>
  <si>
    <t>10/02/2025.C25TNN.00008722</t>
  </si>
  <si>
    <t>10/02/2025.C25TNN.00008723</t>
  </si>
  <si>
    <t>10/02/2025.C25TNN.00008724</t>
  </si>
  <si>
    <t>10/02/2025.C25TNN.00008725</t>
  </si>
  <si>
    <t>10/02/2025.C25TNN.00008726</t>
  </si>
  <si>
    <t>10/02/2025.C25TNN.00008727</t>
  </si>
  <si>
    <t>10/02/2025.C25TNN.00008728</t>
  </si>
  <si>
    <t>10/02/2025.C25TNN.00008729</t>
  </si>
  <si>
    <t>10/02/2025.C25TNN.00008730</t>
  </si>
  <si>
    <t>10/02/2025.C25TNN.00008731</t>
  </si>
  <si>
    <t>10/02/2025.C25TNN.00008732</t>
  </si>
  <si>
    <t>10/02/2025.C25TNN.00008734</t>
  </si>
  <si>
    <t>10/02/2025.C25TNN.00008735</t>
  </si>
  <si>
    <t>10/02/2025.C25TNN.00008736</t>
  </si>
  <si>
    <t>10/02/2025.C25TNN.00008737</t>
  </si>
  <si>
    <t>10/02/2025.C25TNN.00008738</t>
  </si>
  <si>
    <t>10/02/2025.C25TNN.00008772</t>
  </si>
  <si>
    <t>10/02/2025.C25TNN.00008773</t>
  </si>
  <si>
    <t>10/02/2025.C25TNN.00008774</t>
  </si>
  <si>
    <t>10/02/2025.C25TNN.00008775</t>
  </si>
  <si>
    <t>11/02/2025.C25TNN.00008817</t>
  </si>
  <si>
    <t>11/02/2025.C25TNN.00008841</t>
  </si>
  <si>
    <t>11/02/2025.C25TNN.00008842</t>
  </si>
  <si>
    <t>13/02/2025.C25TNN.00009051</t>
  </si>
  <si>
    <t>13/02/2025.C25TNN.00009052</t>
  </si>
  <si>
    <t>13/02/2025.C25TNN.00009081</t>
  </si>
  <si>
    <t>14/02/2025.C25TNN.00010258</t>
  </si>
  <si>
    <t>14/02/2025.C25TNN.00010259</t>
  </si>
  <si>
    <t>14/02/2025.C25TNN.00010261</t>
  </si>
  <si>
    <t>14/02/2025.C25TNN.00010262</t>
  </si>
  <si>
    <t>14/02/2025.C25TNN.00010294</t>
  </si>
  <si>
    <t>14/02/2025.C25TNN.00010295</t>
  </si>
  <si>
    <t>14/02/2025.C25TNN.00010299</t>
  </si>
  <si>
    <t>14/02/2025.C25TNN.00010300</t>
  </si>
  <si>
    <t>15/02/2025.C25TNN.00010298</t>
  </si>
  <si>
    <t>15/02/2025.C25TNN.00010503</t>
  </si>
  <si>
    <t>15/02/2025.C25TNN.00010504</t>
  </si>
  <si>
    <t>15/02/2025.C25TNN.00010505</t>
  </si>
  <si>
    <t>15/02/2025.C25TNN.00010517</t>
  </si>
  <si>
    <t>15/02/2025.C25TNN.00010518</t>
  </si>
  <si>
    <t>15/02/2025.C25TNN.00010519</t>
  </si>
  <si>
    <t>15/02/2025.C25TNN.00010521</t>
  </si>
  <si>
    <t>15/02/2025.C25TNN.00010522</t>
  </si>
  <si>
    <t>15/02/2025.C25TNN.00010525</t>
  </si>
  <si>
    <t>15/02/2025.C25TNN.00010526</t>
  </si>
  <si>
    <t>15/02/2025.C25TNN.00010527</t>
  </si>
  <si>
    <t>17/02/2025.C25TNN.00010530</t>
  </si>
  <si>
    <t>17/02/2025.C25TNN.00010533</t>
  </si>
  <si>
    <t>17/02/2025.C25TNN.00010537</t>
  </si>
  <si>
    <t>17/02/2025.C25TNN.00010539</t>
  </si>
  <si>
    <t>17/02/2025.C25TNN.00010571</t>
  </si>
  <si>
    <t>17/02/2025.C25TNN.00010581</t>
  </si>
  <si>
    <t>17/02/2025.C25TNN.00010582</t>
  </si>
  <si>
    <t>17/02/2025.C25TNN.00010583</t>
  </si>
  <si>
    <t>17/02/2025.C25TNN.00010584</t>
  </si>
  <si>
    <t>17/02/2025.C25TNN.00010618</t>
  </si>
  <si>
    <t>18/02/2025.C25TNN.00010680</t>
  </si>
  <si>
    <t>18/02/2025.C25TNN.00010681</t>
  </si>
  <si>
    <t>18/02/2025.C25TNN.00010684</t>
  </si>
  <si>
    <t>18/02/2025.C25TNN.00010686</t>
  </si>
  <si>
    <t>18/02/2025.C25TNN.00010687</t>
  </si>
  <si>
    <t>18/02/2025.C25TNN.00010688</t>
  </si>
  <si>
    <t>18/02/2025.C25TNN.00010691</t>
  </si>
  <si>
    <t>19/02/2025.C25TNN.00010767</t>
  </si>
  <si>
    <t>19/02/2025.C25TNN.00010787</t>
  </si>
  <si>
    <t>19/02/2025.C25TNN.00010788</t>
  </si>
  <si>
    <t>19/02/2025.C25TNN.00010789</t>
  </si>
  <si>
    <t>19/02/2025.C25TNN.00010793</t>
  </si>
  <si>
    <t>20/02/2025.C25TNN.00010825</t>
  </si>
  <si>
    <t>20/02/2025.C25TNN.00010826</t>
  </si>
  <si>
    <t>20/02/2025.C25TNN.00010880</t>
  </si>
  <si>
    <t>20/02/2025.C25TNN.00011133</t>
  </si>
  <si>
    <t>20/02/2025.C25TNN.00011478</t>
  </si>
  <si>
    <t>20/02/2025.C25TNN.00011573</t>
  </si>
  <si>
    <t>20/02/2025.C25TNN.00011595</t>
  </si>
  <si>
    <t>20/02/2025.C25TNN.00011617</t>
  </si>
  <si>
    <t>20/02/2025.C25TNN.00011618</t>
  </si>
  <si>
    <t>20/02/2025.C25TNN.00011630</t>
  </si>
  <si>
    <t>20/02/2025.C25TNN.00011672</t>
  </si>
  <si>
    <t>20/02/2025.C25TNN.00011673</t>
  </si>
  <si>
    <t>22/02/2025.C25TNN.00012273</t>
  </si>
  <si>
    <t>21/02/2025.C25TNN.00012290</t>
  </si>
  <si>
    <t>21/02/2025.C25TNN.00012291</t>
  </si>
  <si>
    <t>22/02/2025.C25TNN.00012474</t>
  </si>
  <si>
    <t>22/02/2025.C25TNN.00012483</t>
  </si>
  <si>
    <t>22/02/2025.C25TNN.00012490</t>
  </si>
  <si>
    <t>22/02/2025.C25TNN.00012491</t>
  </si>
  <si>
    <t>22/02/2025.C25TNN.00012499</t>
  </si>
  <si>
    <t>22/02/2025.C25TNN.00012500</t>
  </si>
  <si>
    <t>22/02/2025.C25TNN.00012513</t>
  </si>
  <si>
    <t>22/02/2025.C25TNN.00012514</t>
  </si>
  <si>
    <t>24/02/2025.C25TNN.00012550</t>
  </si>
  <si>
    <t>25/02/2025.C25TNN.00012616</t>
  </si>
  <si>
    <t>25/02/2025.C25TNN.00012617</t>
  </si>
  <si>
    <t>25/02/2025.C25TNN.00012621</t>
  </si>
  <si>
    <t>25/02/2025.C25TNN.00012646</t>
  </si>
  <si>
    <t>25/02/2025.C25TNN.00012647</t>
  </si>
  <si>
    <t>25/02/2025.C25TNN.00012649</t>
  </si>
  <si>
    <t>26/02/2025.C25TNN.00012660</t>
  </si>
  <si>
    <t>26/02/2025.C25TNN.00012669</t>
  </si>
  <si>
    <t>26/02/2025.C25TNN.00012670</t>
  </si>
  <si>
    <t>26/02/2025.C25TNN.00012671</t>
  </si>
  <si>
    <t>26/02/2025.C25TNN.00012672</t>
  </si>
  <si>
    <t>26/02/2025.C25TNN.00012675</t>
  </si>
  <si>
    <t>26/02/2025.C25TNN.00012676</t>
  </si>
  <si>
    <t>26/02/2025.C25TNN.00012679</t>
  </si>
  <si>
    <t>27/02/2025.C25TNN.00013010</t>
  </si>
  <si>
    <t>27/02/2025.C25TNN.00013021</t>
  </si>
  <si>
    <t>27/02/2025.C25TNN.00013706</t>
  </si>
  <si>
    <t>28/02/2025.C25TNN.00013906</t>
  </si>
  <si>
    <t>28/02/2025.C25TNN.00013907</t>
  </si>
  <si>
    <t>RRS20250304249SG0318</t>
  </si>
  <si>
    <t>RRS20250304277VT3021</t>
  </si>
  <si>
    <t>RRS20250305453CT5008</t>
  </si>
  <si>
    <t>RRS20250210495SG0288</t>
  </si>
  <si>
    <t>CNM-C30325UYEN(178472)-172117</t>
  </si>
  <si>
    <t>CNM-C30325UYEN(178473)-172118</t>
  </si>
  <si>
    <t>CNM-C30325UYEN(178474)-172140</t>
  </si>
  <si>
    <t>CNM-C30325UYEN(178479)-172142</t>
  </si>
  <si>
    <t>CNM-C30325UYEN(178483)-172143</t>
  </si>
  <si>
    <t>CNM-C30325UYEN(178484)-172133</t>
  </si>
  <si>
    <t>CNM-C30325UYEN(178490)-172146</t>
  </si>
  <si>
    <t>CNM-C30325UYEN(178491)-172164</t>
  </si>
  <si>
    <t>CNM-C30325UYEN(178492)-172156</t>
  </si>
  <si>
    <t>CNM-C30325UYEN(178511)-172129</t>
  </si>
  <si>
    <t>CNM-C30325UYEN(178512)-172136</t>
  </si>
  <si>
    <t>CNM-C30325UYEN(178513)-172152</t>
  </si>
  <si>
    <t>RRS20250325743CT5027</t>
  </si>
  <si>
    <t>RRS20250325760BD7002</t>
  </si>
  <si>
    <t>RRS20250325767BD7015</t>
  </si>
  <si>
    <t>RRS20250313257SG0328</t>
  </si>
  <si>
    <t>RRS20250326934SG0266</t>
  </si>
  <si>
    <t>Purchasing invoice C25TNN.00006967</t>
  </si>
  <si>
    <t>Purchasing invoice C25TNN.00006969</t>
  </si>
  <si>
    <t>Purchasing invoice C25TNN.00006970</t>
  </si>
  <si>
    <t>Purchasing invoice C25TNN.00006971</t>
  </si>
  <si>
    <t>Purchasing invoice C25TNN.00006972</t>
  </si>
  <si>
    <t>Purchasing invoice C25TNN.00006973</t>
  </si>
  <si>
    <t>Purchasing invoice C25TNN.00006974</t>
  </si>
  <si>
    <t>Purchasing invoice C25TNN.00006977</t>
  </si>
  <si>
    <t>Purchasing invoice C25TNN.00006979</t>
  </si>
  <si>
    <t>Purchasing invoice C25TNN.00007069</t>
  </si>
  <si>
    <t>Purchasing invoice C25TNN.00007070</t>
  </si>
  <si>
    <t>Purchasing invoice C25TNN.00007071</t>
  </si>
  <si>
    <t>Purchasing invoice C25TNN.00007072</t>
  </si>
  <si>
    <t>Purchasing invoice C25TNN.00007076</t>
  </si>
  <si>
    <t>Purchasing invoice C25TNN.00007077</t>
  </si>
  <si>
    <t>Purchasing invoice C25TNN.00007078</t>
  </si>
  <si>
    <t>Purchasing invoice C25TNN.00007079</t>
  </si>
  <si>
    <t>Purchasing invoice C25TNN.00007080</t>
  </si>
  <si>
    <t>Purchasing invoice C25TNN.00007081</t>
  </si>
  <si>
    <t>Purchasing invoice C25TNN.00007082</t>
  </si>
  <si>
    <t>Purchasing invoice C25TNN.00007143</t>
  </si>
  <si>
    <t>Purchasing invoice C25TNN.00007144</t>
  </si>
  <si>
    <t>Purchasing invoice C25TNN.00007145</t>
  </si>
  <si>
    <t>Purchasing invoice C25TNN.00007152</t>
  </si>
  <si>
    <t>Purchasing invoice C25TNN.00007153</t>
  </si>
  <si>
    <t>Purchasing invoice C25TNN.00007154</t>
  </si>
  <si>
    <t>Purchasing invoice C25TNN.00007155</t>
  </si>
  <si>
    <t>Purchasing invoice C25TNN.00007156</t>
  </si>
  <si>
    <t>Purchasing invoice C25TNN.00007158</t>
  </si>
  <si>
    <t>Purchasing invoice C25TNN.00007170</t>
  </si>
  <si>
    <t>Purchasing invoice C25TNN.00007181</t>
  </si>
  <si>
    <t>Purchasing invoice C25TNN.00007220</t>
  </si>
  <si>
    <t>Purchasing invoice C25TNN.00007242</t>
  </si>
  <si>
    <t>Purchasing invoice C25TNN.00007351</t>
  </si>
  <si>
    <t>Purchasing invoice C25TNN.00007352</t>
  </si>
  <si>
    <t>Purchasing invoice C25TNN.00007488</t>
  </si>
  <si>
    <t>Purchasing invoice C25TNN.00007534</t>
  </si>
  <si>
    <t>Purchasing invoice C25TNN.00007566</t>
  </si>
  <si>
    <t>Purchasing invoice C25TNN.00007604</t>
  </si>
  <si>
    <t>Purchasing invoice C25TNN.00007626</t>
  </si>
  <si>
    <t>Purchasing invoice C25TNN.00008128</t>
  </si>
  <si>
    <t>Purchasing invoice C25TNN.00008157</t>
  </si>
  <si>
    <t>Purchasing invoice C25TNN.00008158</t>
  </si>
  <si>
    <t>Purchasing invoice C25TNN.00008159</t>
  </si>
  <si>
    <t>Purchasing invoice C25TNN.00008160</t>
  </si>
  <si>
    <t>Purchasing invoice C25TNN.00008613</t>
  </si>
  <si>
    <t>Purchasing invoice C25TNN.00008670</t>
  </si>
  <si>
    <t>Purchasing invoice C25TNN.00008711</t>
  </si>
  <si>
    <t>Purchasing invoice C25TNN.00008715</t>
  </si>
  <si>
    <t>Purchasing invoice C25TNN.00008716</t>
  </si>
  <si>
    <t>Purchasing invoice C25TNN.00008717</t>
  </si>
  <si>
    <t>Purchasing invoice C25TNN.00008718</t>
  </si>
  <si>
    <t>Purchasing invoice C25TNN.00008722</t>
  </si>
  <si>
    <t>Purchasing invoice C25TNN.00008723</t>
  </si>
  <si>
    <t>Purchasing invoice C25TNN.00008724</t>
  </si>
  <si>
    <t>Purchasing invoice C25TNN.00008725</t>
  </si>
  <si>
    <t>Purchasing invoice C25TNN.00008726</t>
  </si>
  <si>
    <t>Purchasing invoice C25TNN.00008727</t>
  </si>
  <si>
    <t>Purchasing invoice C25TNN.00008728</t>
  </si>
  <si>
    <t>Purchasing invoice C25TNN.00008729</t>
  </si>
  <si>
    <t>Purchasing invoice C25TNN.00008730</t>
  </si>
  <si>
    <t>Purchasing invoice C25TNN.00008731</t>
  </si>
  <si>
    <t>Purchasing invoice C25TNN.00008732</t>
  </si>
  <si>
    <t>Purchasing invoice C25TNN.00008734</t>
  </si>
  <si>
    <t>Purchasing invoice C25TNN.00008735</t>
  </si>
  <si>
    <t>Purchasing invoice C25TNN.00008736</t>
  </si>
  <si>
    <t>Purchasing invoice C25TNN.00008737</t>
  </si>
  <si>
    <t>Purchasing invoice C25TNN.00008738</t>
  </si>
  <si>
    <t>Purchasing invoice C25TNN.00008772</t>
  </si>
  <si>
    <t>Purchasing invoice C25TNN.00008773</t>
  </si>
  <si>
    <t>Purchasing invoice C25TNN.00008774</t>
  </si>
  <si>
    <t>Purchasing invoice C25TNN.00008775</t>
  </si>
  <si>
    <t>Purchasing invoice C25TNN.00008817</t>
  </si>
  <si>
    <t>Purchasing invoice C25TNN.00008841</t>
  </si>
  <si>
    <t>Purchasing invoice C25TNN.00008842</t>
  </si>
  <si>
    <t>Purchasing invoice C25TNN.00009051</t>
  </si>
  <si>
    <t>Purchasing invoice C25TNN.00009052</t>
  </si>
  <si>
    <t>Purchasing invoice C25TNN.00009081</t>
  </si>
  <si>
    <t>Purchasing invoice C25TNN.00010258</t>
  </si>
  <si>
    <t>Purchasing invoice C25TNN.00010259</t>
  </si>
  <si>
    <t>Purchasing invoice C25TNN.00010261</t>
  </si>
  <si>
    <t>Purchasing invoice C25TNN.00010262</t>
  </si>
  <si>
    <t>Purchasing invoice C25TNN.00010294</t>
  </si>
  <si>
    <t>Purchasing invoice C25TNN.00010295</t>
  </si>
  <si>
    <t>Purchasing invoice C25TNN.00010299</t>
  </si>
  <si>
    <t>Purchasing invoice C25TNN.00010300</t>
  </si>
  <si>
    <t>Purchasing invoice C25TNN.00010298</t>
  </si>
  <si>
    <t>Purchasing invoice C25TNN.00010503</t>
  </si>
  <si>
    <t>Purchasing invoice C25TNN.00010504</t>
  </si>
  <si>
    <t>Purchasing invoice C25TNN.00010505</t>
  </si>
  <si>
    <t>Purchasing invoice C25TNN.00010517</t>
  </si>
  <si>
    <t>Purchasing invoice C25TNN.00010518</t>
  </si>
  <si>
    <t>Purchasing invoice C25TNN.00010519</t>
  </si>
  <si>
    <t>Purchasing invoice C25TNN.00010521</t>
  </si>
  <si>
    <t>Purchasing invoice C25TNN.00010522</t>
  </si>
  <si>
    <t>Purchasing invoice C25TNN.00010525</t>
  </si>
  <si>
    <t>Purchasing invoice C25TNN.00010526</t>
  </si>
  <si>
    <t>Purchasing invoice C25TNN.00010527</t>
  </si>
  <si>
    <t>Purchasing invoice C25TNN.00010530</t>
  </si>
  <si>
    <t>Purchasing invoice C25TNN.00010533</t>
  </si>
  <si>
    <t>Purchasing invoice C25TNN.00010537</t>
  </si>
  <si>
    <t>Purchasing invoice C25TNN.00010539</t>
  </si>
  <si>
    <t>Purchasing invoice C25TNN.00010571</t>
  </si>
  <si>
    <t>Purchasing invoice C25TNN.00010581</t>
  </si>
  <si>
    <t>Purchasing invoice C25TNN.00010582</t>
  </si>
  <si>
    <t>Purchasing invoice C25TNN.00010583</t>
  </si>
  <si>
    <t>Purchasing invoice C25TNN.00010584</t>
  </si>
  <si>
    <t>Purchasing invoice C25TNN.00010618</t>
  </si>
  <si>
    <t>Purchasing invoice C25TNN.00010680</t>
  </si>
  <si>
    <t>Purchasing invoice C25TNN.00010681</t>
  </si>
  <si>
    <t>Purchasing invoice C25TNN.00010684</t>
  </si>
  <si>
    <t>Purchasing invoice C25TNN.00010686</t>
  </si>
  <si>
    <t>Purchasing invoice C25TNN.00010687</t>
  </si>
  <si>
    <t>Purchasing invoice C25TNN.00010688</t>
  </si>
  <si>
    <t>Purchasing invoice C25TNN.00010691</t>
  </si>
  <si>
    <t>Purchasing invoice C25TNN.00010767</t>
  </si>
  <si>
    <t>Purchasing invoice C25TNN.00010787</t>
  </si>
  <si>
    <t>Purchasing invoice C25TNN.00010788</t>
  </si>
  <si>
    <t>Purchasing invoice C25TNN.00010789</t>
  </si>
  <si>
    <t>Purchasing invoice C25TNN.00010793</t>
  </si>
  <si>
    <t>Purchasing invoice C25TNN.00010825</t>
  </si>
  <si>
    <t>Purchasing invoice C25TNN.00010826</t>
  </si>
  <si>
    <t>Purchasing invoice C25TNN.00010880</t>
  </si>
  <si>
    <t>Purchasing invoice C25TNN.00011133</t>
  </si>
  <si>
    <t>Purchasing invoice C25TNN.00011478</t>
  </si>
  <si>
    <t>Purchasing invoice C25TNN.00011573</t>
  </si>
  <si>
    <t>Purchasing invoice C25TNN.00011595</t>
  </si>
  <si>
    <t>Purchasing invoice C25TNN.00011617</t>
  </si>
  <si>
    <t>Purchasing invoice C25TNN.00011618</t>
  </si>
  <si>
    <t>Purchasing invoice C25TNN.00011630</t>
  </si>
  <si>
    <t>Purchasing invoice C25TNN.00011672</t>
  </si>
  <si>
    <t>Purchasing invoice C25TNN.00011673</t>
  </si>
  <si>
    <t>Purchasing invoice C25TNN.00012273</t>
  </si>
  <si>
    <t>Purchasing invoice C25TNN.00012290</t>
  </si>
  <si>
    <t>Purchasing invoice C25TNN.00012291</t>
  </si>
  <si>
    <t>Purchasing invoice C25TNN.00012474</t>
  </si>
  <si>
    <t>Purchasing invoice C25TNN.00012483</t>
  </si>
  <si>
    <t>Purchasing invoice C25TNN.00012490</t>
  </si>
  <si>
    <t>Purchasing invoice C25TNN.00012491</t>
  </si>
  <si>
    <t>Purchasing invoice C25TNN.00012499</t>
  </si>
  <si>
    <t>Purchasing invoice C25TNN.00012500</t>
  </si>
  <si>
    <t>Purchasing invoice C25TNN.00012513</t>
  </si>
  <si>
    <t>Purchasing invoice C25TNN.00012514</t>
  </si>
  <si>
    <t>Purchasing invoice C25TNN.00012550</t>
  </si>
  <si>
    <t>Purchasing invoice C25TNN.00012616</t>
  </si>
  <si>
    <t>Purchasing invoice C25TNN.00012617</t>
  </si>
  <si>
    <t>Purchasing invoice C25TNN.00012621</t>
  </si>
  <si>
    <t>Purchasing invoice C25TNN.00012646</t>
  </si>
  <si>
    <t>Purchasing invoice C25TNN.00012647</t>
  </si>
  <si>
    <t>Purchasing invoice C25TNN.00012649</t>
  </si>
  <si>
    <t>Purchasing invoice C25TNN.00012660</t>
  </si>
  <si>
    <t>Purchasing invoice C25TNN.00012669</t>
  </si>
  <si>
    <t>Purchasing invoice C25TNN.00012670</t>
  </si>
  <si>
    <t>Purchasing invoice C25TNN.00012671</t>
  </si>
  <si>
    <t>Purchasing invoice C25TNN.00012672</t>
  </si>
  <si>
    <t>Purchasing invoice C25TNN.00012675</t>
  </si>
  <si>
    <t>Purchasing invoice C25TNN.00012676</t>
  </si>
  <si>
    <t>Purchasing invoice C25TNN.00012679</t>
  </si>
  <si>
    <t>Purchasing invoice C25TNN.00013010</t>
  </si>
  <si>
    <t>Purchasing invoice C25TNN.00013021</t>
  </si>
  <si>
    <t>Purchasing invoice C25TNN.00013706</t>
  </si>
  <si>
    <t>Purchasing invoice C25TNN.00013906</t>
  </si>
  <si>
    <t>Purchasing invoice C25TNN.00013907</t>
  </si>
  <si>
    <t>Invoice for goods return to supplier C2217- Store: SG0318</t>
  </si>
  <si>
    <t>Invoice for goods return to supplier C2217- Store: CT5008</t>
  </si>
  <si>
    <t>Cấn trừ HD3097 Phí hỗ trợ bán hàng và khuyến mãi tháng 02 năm 2025 tại miền Nam-CR2217</t>
  </si>
  <si>
    <t>Cấn trừ HD3098 Phí hỗ trợ tiền điện tháng 02 năm 2025 tại miền Nam-CR2217</t>
  </si>
  <si>
    <t>Cấn trừ HD3099 Phí hỗ trợ trao đổi dữ liệu điện tử tháng 01 năm 2025 tại miền Nam-CR2217</t>
  </si>
  <si>
    <t>Cấn trừ HD3104 Phí hỗ trợ kiểm tra an toàn vệ sinh thực phẩm sản phẩm tháng 01 năm 2025 tại miền Nam-CR2217</t>
  </si>
  <si>
    <t>Cấn trừ HD3109 Phí hỗ trợ kiểm tra an toàn vệ sinh thực phẩm sản phẩm tháng 02 năm 2025 tại miền Nam-CR2217</t>
  </si>
  <si>
    <t>Cấn trừ HD3110 Phí hỗ trợ khai trương cửa hàng mới tháng 01 năm 2025 tại miền Nam-CR2217</t>
  </si>
  <si>
    <t>Cấn trừ HD3115 Phí hỗ trợ khai trương cửa hàng mới tháng 02 năm 2025 tại miền Nam-CR2217</t>
  </si>
  <si>
    <t>Cấn trừ HD3116 Phí hỗ trợ trưng bày tháng 02 năm 2025 tại miền Nam-CR2217</t>
  </si>
  <si>
    <t>Cấn trừ HD3117 Phí hỗ trợ trao đổi dữ liệu điện tử tháng 02 năm 2025 tại miền Nam-CR2217</t>
  </si>
  <si>
    <t>Cấn trừ HD3136 Phí hỗ trợ trưng bày tháng 01 năm 2025 tại miền Nam-CR2217</t>
  </si>
  <si>
    <t>Cấn trừ HD3137 Phí hỗ trợ bán hàng và khuyến mãi tháng 01 năm 2025 tại miền Nam-CR2217</t>
  </si>
  <si>
    <t>Cấn trừ HD3138 Phí hỗ trợ tiền điện tháng 01 năm 2025 tại miền Nam-CR2217</t>
  </si>
  <si>
    <t>Invoice for goods return to supplier C2217- Store: BD7002</t>
  </si>
  <si>
    <t>Invoice for goods return to supplier C2217- Store: BD7015</t>
  </si>
  <si>
    <t>Invoice for goods return to supplier C2217- Store: SG0328</t>
  </si>
  <si>
    <t>Invoice for goods return to supplier C2217- Store: SG0266</t>
  </si>
  <si>
    <t>7181a</t>
  </si>
  <si>
    <t>10/03/2025.C25TNN.00010538</t>
  </si>
  <si>
    <t>10/03/2025.C25TNN.00010545</t>
  </si>
  <si>
    <t>01/03/2025.C25TNN.00014174</t>
  </si>
  <si>
    <t>01/03/2025.C25TNN.00014191</t>
  </si>
  <si>
    <t>01/03/2025.C25TNN.00014192</t>
  </si>
  <si>
    <t>01/03/2025.C25TNN.00014202</t>
  </si>
  <si>
    <t>01/03/2025.C25TNN.00014208</t>
  </si>
  <si>
    <t>01/03/2025.C25TNN.00014209</t>
  </si>
  <si>
    <t>01/03/2025.C25TNN.00014214</t>
  </si>
  <si>
    <t>01/03/2025.C25TNN.00014215</t>
  </si>
  <si>
    <t>01/03/2025.C25TNN.00014216</t>
  </si>
  <si>
    <t>01/03/2025.C25TNN.00014219</t>
  </si>
  <si>
    <t>03/03/2025.C25TNN.00014234</t>
  </si>
  <si>
    <t>03/03/2025.C25TNN.00014240</t>
  </si>
  <si>
    <t>03/03/2025.C25TNN.00014242</t>
  </si>
  <si>
    <t>03/03/2025.C25TNN.00014243</t>
  </si>
  <si>
    <t>03/03/2025.C25TNN.00014244</t>
  </si>
  <si>
    <t>03/03/2025.C25TNN.00014282</t>
  </si>
  <si>
    <t>03/03/2025.C25TNN.00014283</t>
  </si>
  <si>
    <t>03/03/2025.C25TNN.00014284</t>
  </si>
  <si>
    <t>04/03/2025.C25TNN.00014337</t>
  </si>
  <si>
    <t>04/03/2025.C25TNN.00014344</t>
  </si>
  <si>
    <t>04/03/2025.C25TNN.00014356</t>
  </si>
  <si>
    <t>04/03/2025.C25TNN.00014357</t>
  </si>
  <si>
    <t>04/03/2025.C25TNN.00014363</t>
  </si>
  <si>
    <t>04/03/2025.C25TNN.00014364</t>
  </si>
  <si>
    <t>04/03/2025.C25TNN.00014365</t>
  </si>
  <si>
    <t>04/03/2025.C25TNN.00014370</t>
  </si>
  <si>
    <t>04/03/2025.C25TNN.00014433</t>
  </si>
  <si>
    <t>05/03/2025.C25TNN.00014463</t>
  </si>
  <si>
    <t>05/03/2025.C25TNN.00014481</t>
  </si>
  <si>
    <t>05/03/2025.C25TNN.00014482</t>
  </si>
  <si>
    <t>05/03/2025.C25TNN.00014483</t>
  </si>
  <si>
    <t>05/03/2025.C25TNN.00014484</t>
  </si>
  <si>
    <t>05/03/2025.C25TNN.00014499</t>
  </si>
  <si>
    <t>06/03/2025.C25TNN.00014583</t>
  </si>
  <si>
    <t>06/03/2025.C25TNN.00014622</t>
  </si>
  <si>
    <t>06/03/2025.C25TNN.00014623</t>
  </si>
  <si>
    <t>06/03/2025.C25TNN.00014780</t>
  </si>
  <si>
    <t>06/03/2025.C25TNN.00014781</t>
  </si>
  <si>
    <t>06/03/2025.C25TNN.00014782</t>
  </si>
  <si>
    <t>06/03/2025.C25TNN.00014786</t>
  </si>
  <si>
    <t>06/03/2025.C25TNN.00014808</t>
  </si>
  <si>
    <t>06/03/2025.C25TNN.00015120</t>
  </si>
  <si>
    <t>06/03/2025.C25TNN.00015121</t>
  </si>
  <si>
    <t>06/03/2025.C25TNN.00015122</t>
  </si>
  <si>
    <t>06/03/2025.C25TNN.00015144</t>
  </si>
  <si>
    <t>07/03/2025.C25TNN.00015299</t>
  </si>
  <si>
    <t>07/03/2025.C25TNN.00015312</t>
  </si>
  <si>
    <t>07/03/2025.C25TNN.00015315</t>
  </si>
  <si>
    <t>07/03/2025.C25TNN.00015318</t>
  </si>
  <si>
    <t>07/03/2025.C25TNN.00015319</t>
  </si>
  <si>
    <t>07/03/2025.C25TNN.00015320</t>
  </si>
  <si>
    <t>07/03/2025.C25TNN.00015325</t>
  </si>
  <si>
    <t>07/03/2025.C25TNN.00015326</t>
  </si>
  <si>
    <t>08/03/2025.C25TNN.00015567</t>
  </si>
  <si>
    <t>08/03/2025.C25TNN.00015578</t>
  </si>
  <si>
    <t>08/03/2025.C25TNN.00015579</t>
  </si>
  <si>
    <t>08/03/2025.C25TNN.00015580</t>
  </si>
  <si>
    <t>08/03/2025.C25TNN.00015581</t>
  </si>
  <si>
    <t>08/03/2025.C25TNN.00015592</t>
  </si>
  <si>
    <t>12/03/2025.C25TNN.00015779</t>
  </si>
  <si>
    <t>12/03/2025.C25TNN.00015780</t>
  </si>
  <si>
    <t>12/03/2025.C25TNN.00015781</t>
  </si>
  <si>
    <t>12/03/2025.C25TNN.00015785</t>
  </si>
  <si>
    <t>12/03/2025.C25TNN.00015787</t>
  </si>
  <si>
    <t>12/03/2025.C25TNN.00015813</t>
  </si>
  <si>
    <t>12/03/2025.C25TNN.00015814</t>
  </si>
  <si>
    <t>12/03/2025.C25TNN.00015848</t>
  </si>
  <si>
    <t>13/03/2025.C25TNN.00015935</t>
  </si>
  <si>
    <t>13/03/2025.C25TNN.00015936</t>
  </si>
  <si>
    <t>13/03/2025.C25TNN.00015937</t>
  </si>
  <si>
    <t>13/03/2025.C25TNN.00015938</t>
  </si>
  <si>
    <t>13/03/2025.C25TNN.00015951</t>
  </si>
  <si>
    <t>13/03/2025.C25TNN.00015966</t>
  </si>
  <si>
    <t>13/03/2025.C25TNN.00016023</t>
  </si>
  <si>
    <t>13/03/2025.C25TNN.00016024</t>
  </si>
  <si>
    <t>13/03/2025.C25TNN.00016032</t>
  </si>
  <si>
    <t>13/03/2025.C25TNN.00016395</t>
  </si>
  <si>
    <t>13/03/2025.C25TNN.00016396</t>
  </si>
  <si>
    <t>13/03/2025.C25TNN.00016397</t>
  </si>
  <si>
    <t>13/03/2025.C25TNN.00016400</t>
  </si>
  <si>
    <t>13/03/2025.C25TNN.00016401</t>
  </si>
  <si>
    <t>13/03/2025.C25TNN.00016488</t>
  </si>
  <si>
    <t>14/03/2025.C25TNN.00017165</t>
  </si>
  <si>
    <t>21/03/2025.C25TNN.00016933</t>
  </si>
  <si>
    <t>21/03/2025.C25TNN.00016952</t>
  </si>
  <si>
    <t>21/03/2025.C25TNN.00016964</t>
  </si>
  <si>
    <t>21/03/2025.C25TNN.00016965</t>
  </si>
  <si>
    <t>21/03/2025.C25TNN.00016966</t>
  </si>
  <si>
    <t>21/03/2025.C25TNN.00016967</t>
  </si>
  <si>
    <t>24/03/2025.C25TNN.00017163</t>
  </si>
  <si>
    <t>24/03/2025.C25TNN.00017164</t>
  </si>
  <si>
    <t>24/03/2025.C25TNN.00017166</t>
  </si>
  <si>
    <t>27/03/2025.C25TNN.00016932</t>
  </si>
  <si>
    <t>24/03/2025.C25TNN.00017186</t>
  </si>
  <si>
    <t>27/03/2025.C25TNN.00017302</t>
  </si>
  <si>
    <t>27/03/2025.C25TNN.00017303</t>
  </si>
  <si>
    <t>20/03/2025.C25TNN.00017314</t>
  </si>
  <si>
    <t>20/03/2025.C25TNN.00017331</t>
  </si>
  <si>
    <t>20/03/2025.C25TNN.00017332</t>
  </si>
  <si>
    <t>20/03/2025.C25TNN.00017333</t>
  </si>
  <si>
    <t>20/03/2025.C25TNN.00017334</t>
  </si>
  <si>
    <t>20/03/2025.C25TNN.00017341</t>
  </si>
  <si>
    <t>20/03/2025.C25TNN.00017344</t>
  </si>
  <si>
    <t>20/03/2025.C25TNN.00017345</t>
  </si>
  <si>
    <t>20/03/2025.C25TNN.00017346</t>
  </si>
  <si>
    <t>20/03/2025.C25TNN.00017369</t>
  </si>
  <si>
    <t>20/03/2025.C25TNN.00017370</t>
  </si>
  <si>
    <t>19/03/2025.C25TNN.00017457</t>
  </si>
  <si>
    <t>27/03/2025.C25TNN.00017440</t>
  </si>
  <si>
    <t>27/03/2025.C25TNN.00017441</t>
  </si>
  <si>
    <t>27/03/2025.C25TNN.00017448</t>
  </si>
  <si>
    <t>27/03/2025.C25TNN.00017452</t>
  </si>
  <si>
    <t>27/03/2025.C25TNN.00017456</t>
  </si>
  <si>
    <t>27/03/2025.C25TNN.00017458</t>
  </si>
  <si>
    <t>27/03/2025.C25TNN.00017510</t>
  </si>
  <si>
    <t>27/03/2025.C25TNN.00017511</t>
  </si>
  <si>
    <t>27/03/2025.C25TNN.00017512</t>
  </si>
  <si>
    <t>27/03/2025.C25TNN.00017513</t>
  </si>
  <si>
    <t>27/03/2025.C25TNN.00017514</t>
  </si>
  <si>
    <t>20/03/2025.C25TNN.00017528</t>
  </si>
  <si>
    <t>20/03/2025.C25TNN.00018010</t>
  </si>
  <si>
    <t>27/03/2025.C25TNN.00017529</t>
  </si>
  <si>
    <t>27/03/2025.C25TNN.00017530</t>
  </si>
  <si>
    <t>27/03/2025.C25TNN.00017535</t>
  </si>
  <si>
    <t>27/03/2025.C25TNN.00018056</t>
  </si>
  <si>
    <t>27/03/2025.C25TNN.00018057</t>
  </si>
  <si>
    <t>27/03/2025.C25TNN.00018098</t>
  </si>
  <si>
    <t>27/03/2025.C25TNN.00018100</t>
  </si>
  <si>
    <t>27/03/2025.C25TNN.00018122</t>
  </si>
  <si>
    <t>28/03/2025.C25TNN.00018476</t>
  </si>
  <si>
    <t>28/03/2025.C25TNN.00018477</t>
  </si>
  <si>
    <t>27/03/2025.C25TNN.00018486</t>
  </si>
  <si>
    <t>27/03/2025.C25TNN.00018487</t>
  </si>
  <si>
    <t>27/03/2025.C25TNN.00018488</t>
  </si>
  <si>
    <t>27/03/2025.C25TNN.00018501</t>
  </si>
  <si>
    <t>27/03/2025.C25TNN.00018539</t>
  </si>
  <si>
    <t>27/03/2025.C25TNN.00018541</t>
  </si>
  <si>
    <t>22/03/2025.C25TNN.00018821</t>
  </si>
  <si>
    <t>22/03/2025.C25TNN.00018830</t>
  </si>
  <si>
    <t>22/03/2025.C25TNN.00018831</t>
  </si>
  <si>
    <t>27/03/2025.C25TNN.00018805</t>
  </si>
  <si>
    <t>27/03/2025.C25TNN.00018806</t>
  </si>
  <si>
    <t>24/03/2025.C25TNN.00018851</t>
  </si>
  <si>
    <t>24/03/2025.C25TNN.00018856</t>
  </si>
  <si>
    <t>24/03/2025.C25TNN.00018857</t>
  </si>
  <si>
    <t>25/03/2025.C25TNN.00018924</t>
  </si>
  <si>
    <t>25/03/2025.C25TNN.00018925</t>
  </si>
  <si>
    <t>25/03/2025.C25TNN.00018926</t>
  </si>
  <si>
    <t>25/03/2025.C25TNN.00018941</t>
  </si>
  <si>
    <t>25/03/2025.C25TNN.00018946</t>
  </si>
  <si>
    <t>25/03/2025.C25TNN.00018947</t>
  </si>
  <si>
    <t>25/03/2025.C25TNN.00018948</t>
  </si>
  <si>
    <t>25/03/2025.C25TNN.00018949</t>
  </si>
  <si>
    <t>26/03/2025.C25TNN.00018950</t>
  </si>
  <si>
    <t>26/03/2025.C25TNN.00018965</t>
  </si>
  <si>
    <t>26/03/2025.C25TNN.00018968</t>
  </si>
  <si>
    <t>26/03/2025.C25TNN.00018976</t>
  </si>
  <si>
    <t>27/03/2025.C25TNN.00019008</t>
  </si>
  <si>
    <t>27/03/2025.C25TNN.00019026</t>
  </si>
  <si>
    <t>27/03/2025.C25TNN.00019030</t>
  </si>
  <si>
    <t>27/03/2025.C25TNN.00019031</t>
  </si>
  <si>
    <t>27/03/2025.C25TNN.00019039</t>
  </si>
  <si>
    <t>27/03/2025.C25TNN.00019040</t>
  </si>
  <si>
    <t>27/03/2025.C25TNN.00019098</t>
  </si>
  <si>
    <t>27/03/2025.C25TNN.00019429</t>
  </si>
  <si>
    <t>27/03/2025.C25TNN.00019430</t>
  </si>
  <si>
    <t>27/03/2025.C25TNN.00019473</t>
  </si>
  <si>
    <t>27/03/2025.C25TNN.00019491</t>
  </si>
  <si>
    <t>27/03/2025.C25TNN.00019880</t>
  </si>
  <si>
    <t>27/03/2025.C25TNN.00019886</t>
  </si>
  <si>
    <t>27/03/2025.C25TNN.00019887</t>
  </si>
  <si>
    <t>27/03/2025.C25TNN.00019888</t>
  </si>
  <si>
    <t>28/03/2025.C25TNN.00020077</t>
  </si>
  <si>
    <t>28/03/2025.C25TNN.00020081</t>
  </si>
  <si>
    <t>28/03/2025.C25TNN.00020084</t>
  </si>
  <si>
    <t>28/03/2025.C25TNN.00020097</t>
  </si>
  <si>
    <t>28/03/2025.C25TNN.00020102</t>
  </si>
  <si>
    <t>29/03/2025.C25TNN.00020441</t>
  </si>
  <si>
    <t>29/03/2025.C25TNN.00020442</t>
  </si>
  <si>
    <t>29/03/2025.C25TNN.00020443</t>
  </si>
  <si>
    <t>29/03/2025.C25TNN.00020509</t>
  </si>
  <si>
    <t>31/03/2025.C25TNN.00020522</t>
  </si>
  <si>
    <t>31/03/2025.C25TNN.00020535</t>
  </si>
  <si>
    <t>RRS20250402639SG0279</t>
  </si>
  <si>
    <t>RRS20250326936CT5026</t>
  </si>
  <si>
    <t>RRS20250408133SG0278</t>
  </si>
  <si>
    <t>RRS20250409297SG0328</t>
  </si>
  <si>
    <t>RRS20250204543SG0195</t>
  </si>
  <si>
    <t>RRS20250410460SG0306</t>
  </si>
  <si>
    <t>RRS20250408249SG0163</t>
  </si>
  <si>
    <t>RRS20250411559SG0298</t>
  </si>
  <si>
    <t>RRS20250412628SG0051</t>
  </si>
  <si>
    <t>CNM-C30425UYEN(183897)-178836</t>
  </si>
  <si>
    <t>CNM-C30425UYEN(183898)-178911</t>
  </si>
  <si>
    <t>CNM-C30425UYEN(183924)-178872</t>
  </si>
  <si>
    <t>CNM-C30425UYEN(183942)-178839</t>
  </si>
  <si>
    <t>CNM-C30425UYEN(183966)-178918</t>
  </si>
  <si>
    <t>CNM-C30425UYEN(183967)-178843</t>
  </si>
  <si>
    <t>RRS20250415910SG0164</t>
  </si>
  <si>
    <t>RRS20250409360VT3023</t>
  </si>
  <si>
    <t>RRS20250403822SG0330</t>
  </si>
  <si>
    <t>RRS20250421774SG0235</t>
  </si>
  <si>
    <t>RRS20250416030SG0175</t>
  </si>
  <si>
    <t>Purchasing invoice C25TNN.00010538</t>
  </si>
  <si>
    <t>Purchasing invoice C25TNN.00010545</t>
  </si>
  <si>
    <t>Purchasing invoice C25TNN.00014174</t>
  </si>
  <si>
    <t>Purchasing invoice C25TNN.00014191</t>
  </si>
  <si>
    <t>Purchasing invoice C25TNN.00014192</t>
  </si>
  <si>
    <t>Purchasing invoice C25TNN.00014202</t>
  </si>
  <si>
    <t>Purchasing invoice C25TNN.00014208</t>
  </si>
  <si>
    <t>Purchasing invoice C25TNN.00014209</t>
  </si>
  <si>
    <t>Purchasing invoice C25TNN.00014214</t>
  </si>
  <si>
    <t>Purchasing invoice C25TNN.00014215</t>
  </si>
  <si>
    <t>Purchasing invoice C25TNN.00014216</t>
  </si>
  <si>
    <t>Purchasing invoice C25TNN.00014219</t>
  </si>
  <si>
    <t>Purchasing invoice C25TNN.00014234</t>
  </si>
  <si>
    <t>Purchasing invoice C25TNN.00014240</t>
  </si>
  <si>
    <t>Purchasing invoice C25TNN.00014242</t>
  </si>
  <si>
    <t>Purchasing invoice C25TNN.00014243</t>
  </si>
  <si>
    <t>Purchasing invoice C25TNN.00014244</t>
  </si>
  <si>
    <t>Purchasing invoice C25TNN.00014282</t>
  </si>
  <si>
    <t>Purchasing invoice C25TNN.00014283</t>
  </si>
  <si>
    <t>Purchasing invoice C25TNN.00014284</t>
  </si>
  <si>
    <t>Purchasing invoice C25TNN.00014337</t>
  </si>
  <si>
    <t>Purchasing invoice C25TNN.00014344</t>
  </si>
  <si>
    <t>Purchasing invoice C25TNN.00014356</t>
  </si>
  <si>
    <t>Purchasing invoice C25TNN.00014357</t>
  </si>
  <si>
    <t>Purchasing invoice C25TNN.00014363</t>
  </si>
  <si>
    <t>Purchasing invoice C25TNN.00014364</t>
  </si>
  <si>
    <t>Purchasing invoice C25TNN.00014365</t>
  </si>
  <si>
    <t>Purchasing invoice C25TNN.00014370</t>
  </si>
  <si>
    <t>Purchasing invoice C25TNN.00014433</t>
  </si>
  <si>
    <t>Purchasing invoice C25TNN.00014463</t>
  </si>
  <si>
    <t>Purchasing invoice C25TNN.00014481</t>
  </si>
  <si>
    <t>Purchasing invoice C25TNN.00014482</t>
  </si>
  <si>
    <t>Purchasing invoice C25TNN.00014483</t>
  </si>
  <si>
    <t>Purchasing invoice C25TNN.00014484</t>
  </si>
  <si>
    <t>Purchasing invoice C25TNN.00014499</t>
  </si>
  <si>
    <t>Purchasing invoice C25TNN.00014583</t>
  </si>
  <si>
    <t>Purchasing invoice C25TNN.00014622</t>
  </si>
  <si>
    <t>Purchasing invoice C25TNN.00014623</t>
  </si>
  <si>
    <t>Purchasing invoice C25TNN.00014780</t>
  </si>
  <si>
    <t>Purchasing invoice C25TNN.00014781</t>
  </si>
  <si>
    <t>Purchasing invoice C25TNN.00014782</t>
  </si>
  <si>
    <t>Purchasing invoice C25TNN.00014786</t>
  </si>
  <si>
    <t>Purchasing invoice C25TNN.00014808</t>
  </si>
  <si>
    <t>Purchasing invoice C25TNN.00015120</t>
  </si>
  <si>
    <t>Purchasing invoice C25TNN.00015121</t>
  </si>
  <si>
    <t>Purchasing invoice C25TNN.00015122</t>
  </si>
  <si>
    <t>Purchasing invoice C25TNN.00015144</t>
  </si>
  <si>
    <t>Purchasing invoice C25TNN.00015299</t>
  </si>
  <si>
    <t>Purchasing invoice C25TNN.00015312</t>
  </si>
  <si>
    <t>Purchasing invoice C25TNN.00015315</t>
  </si>
  <si>
    <t>Purchasing invoice C25TNN.00015318</t>
  </si>
  <si>
    <t>Purchasing invoice C25TNN.00015319</t>
  </si>
  <si>
    <t>Purchasing invoice C25TNN.00015320</t>
  </si>
  <si>
    <t>Purchasing invoice C25TNN.00015325</t>
  </si>
  <si>
    <t>Purchasing invoice C25TNN.00015326</t>
  </si>
  <si>
    <t>Purchasing invoice C25TNN.00015567</t>
  </si>
  <si>
    <t>Purchasing invoice C25TNN.00015578</t>
  </si>
  <si>
    <t>Purchasing invoice C25TNN.00015579</t>
  </si>
  <si>
    <t>Purchasing invoice C25TNN.00015580</t>
  </si>
  <si>
    <t>Purchasing invoice C25TNN.00015581</t>
  </si>
  <si>
    <t>Purchasing invoice C25TNN.00015592</t>
  </si>
  <si>
    <t>Purchasing invoice C25TNN.00015779</t>
  </si>
  <si>
    <t>Purchasing invoice C25TNN.00015780</t>
  </si>
  <si>
    <t>Purchasing invoice C25TNN.00015781</t>
  </si>
  <si>
    <t>Purchasing invoice C25TNN.00015785</t>
  </si>
  <si>
    <t>Purchasing invoice C25TNN.00015787</t>
  </si>
  <si>
    <t>Purchasing invoice C25TNN.00015813</t>
  </si>
  <si>
    <t>Purchasing invoice C25TNN.00015814</t>
  </si>
  <si>
    <t>Purchasing invoice C25TNN.00015848</t>
  </si>
  <si>
    <t>Purchasing invoice C25TNN.00015935</t>
  </si>
  <si>
    <t>Purchasing invoice C25TNN.00015936</t>
  </si>
  <si>
    <t>Purchasing invoice C25TNN.00015937</t>
  </si>
  <si>
    <t>Purchasing invoice C25TNN.00015938</t>
  </si>
  <si>
    <t>Purchasing invoice C25TNN.00015951</t>
  </si>
  <si>
    <t>Purchasing invoice C25TNN.00015966</t>
  </si>
  <si>
    <t>Purchasing invoice C25TNN.00016023</t>
  </si>
  <si>
    <t>Purchasing invoice C25TNN.00016024</t>
  </si>
  <si>
    <t>Purchasing invoice C25TNN.00016032</t>
  </si>
  <si>
    <t>Purchasing invoice C25TNN.00016395</t>
  </si>
  <si>
    <t>Purchasing invoice C25TNN.00016396</t>
  </si>
  <si>
    <t>Purchasing invoice C25TNN.00016397</t>
  </si>
  <si>
    <t>Purchasing invoice C25TNN.00016400</t>
  </si>
  <si>
    <t>Purchasing invoice C25TNN.00016401</t>
  </si>
  <si>
    <t>Purchasing invoice C25TNN.00016488</t>
  </si>
  <si>
    <t>Purchasing invoice C25TNN.00017165</t>
  </si>
  <si>
    <t>Purchasing invoice C25TNN.00016933</t>
  </si>
  <si>
    <t>Purchasing invoice C25TNN.00016952</t>
  </si>
  <si>
    <t>Purchasing invoice C25TNN.00016964</t>
  </si>
  <si>
    <t>Purchasing invoice C25TNN.00016965</t>
  </si>
  <si>
    <t>Purchasing invoice C25TNN.00016966</t>
  </si>
  <si>
    <t>Purchasing invoice C25TNN.00016967</t>
  </si>
  <si>
    <t>Purchasing invoice C25TNN.00017163</t>
  </si>
  <si>
    <t>Purchasing invoice C25TNN.00017164</t>
  </si>
  <si>
    <t>Purchasing invoice C25TNN.00017166</t>
  </si>
  <si>
    <t>Purchasing invoice C25TNN.00016932</t>
  </si>
  <si>
    <t>Purchasing invoice C25TNN.00017186</t>
  </si>
  <si>
    <t>Purchasing invoice C25TNN.00017302</t>
  </si>
  <si>
    <t>Purchasing invoice C25TNN.00017303</t>
  </si>
  <si>
    <t>Purchasing invoice C25TNN.00017314</t>
  </si>
  <si>
    <t>Purchasing invoice C25TNN.00017331</t>
  </si>
  <si>
    <t>Purchasing invoice C25TNN.00017332</t>
  </si>
  <si>
    <t>Purchasing invoice C25TNN.00017333</t>
  </si>
  <si>
    <t>Purchasing invoice C25TNN.00017334</t>
  </si>
  <si>
    <t>Purchasing invoice C25TNN.00017341</t>
  </si>
  <si>
    <t>Purchasing invoice C25TNN.00017344</t>
  </si>
  <si>
    <t>Purchasing invoice C25TNN.00017345</t>
  </si>
  <si>
    <t>Purchasing invoice C25TNN.00017346</t>
  </si>
  <si>
    <t>Purchasing invoice C25TNN.00017369</t>
  </si>
  <si>
    <t>Purchasing invoice C25TNN.00017370</t>
  </si>
  <si>
    <t>Purchasing invoice C25TNN.00017457</t>
  </si>
  <si>
    <t>Purchasing invoice C25TNN.00017440</t>
  </si>
  <si>
    <t>Purchasing invoice C25TNN.00017441</t>
  </si>
  <si>
    <t>Purchasing invoice C25TNN.00017448</t>
  </si>
  <si>
    <t>Purchasing invoice C25TNN.00017452</t>
  </si>
  <si>
    <t>Purchasing invoice C25TNN.00017456</t>
  </si>
  <si>
    <t>Purchasing invoice C25TNN.00017458</t>
  </si>
  <si>
    <t>Purchasing invoice C25TNN.00017510</t>
  </si>
  <si>
    <t>Purchasing invoice C25TNN.00017511</t>
  </si>
  <si>
    <t>Purchasing invoice C25TNN.00017512</t>
  </si>
  <si>
    <t>Purchasing invoice C25TNN.00017513</t>
  </si>
  <si>
    <t>Purchasing invoice C25TNN.00017514</t>
  </si>
  <si>
    <t>Purchasing invoice C25TNN.00017528</t>
  </si>
  <si>
    <t>Purchasing invoice C25TNN.00018010</t>
  </si>
  <si>
    <t>Purchasing invoice C25TNN.00017529</t>
  </si>
  <si>
    <t>Purchasing invoice C25TNN.00017530</t>
  </si>
  <si>
    <t>Purchasing invoice C25TNN.00017535</t>
  </si>
  <si>
    <t>Purchasing invoice C25TNN.00018056</t>
  </si>
  <si>
    <t>Purchasing invoice C25TNN.00018057</t>
  </si>
  <si>
    <t>Purchasing invoice C25TNN.00018098</t>
  </si>
  <si>
    <t>Purchasing invoice C25TNN.00018100</t>
  </si>
  <si>
    <t>Purchasing invoice C25TNN.00018122</t>
  </si>
  <si>
    <t>Purchasing invoice C25TNN.00018476</t>
  </si>
  <si>
    <t>Purchasing invoice C25TNN.00018477</t>
  </si>
  <si>
    <t>Purchasing invoice C25TNN.00018486</t>
  </si>
  <si>
    <t>Purchasing invoice C25TNN.00018487</t>
  </si>
  <si>
    <t>Purchasing invoice C25TNN.00018488</t>
  </si>
  <si>
    <t>Purchasing invoice C25TNN.00018501</t>
  </si>
  <si>
    <t>Purchasing invoice C25TNN.00018539</t>
  </si>
  <si>
    <t>Purchasing invoice C25TNN.00018541</t>
  </si>
  <si>
    <t>Purchasing invoice C25TNN.00018821</t>
  </si>
  <si>
    <t>Purchasing invoice C25TNN.00018830</t>
  </si>
  <si>
    <t>Purchasing invoice C25TNN.00018831</t>
  </si>
  <si>
    <t>Purchasing invoice C25TNN.00018805</t>
  </si>
  <si>
    <t>Purchasing invoice C25TNN.00018806</t>
  </si>
  <si>
    <t>Purchasing invoice C25TNN.00018851</t>
  </si>
  <si>
    <t>Purchasing invoice C25TNN.00018856</t>
  </si>
  <si>
    <t>Purchasing invoice C25TNN.00018857</t>
  </si>
  <si>
    <t>Purchasing invoice C25TNN.00018924</t>
  </si>
  <si>
    <t>Purchasing invoice C25TNN.00018925</t>
  </si>
  <si>
    <t>Purchasing invoice C25TNN.00018926</t>
  </si>
  <si>
    <t>Purchasing invoice C25TNN.00018941</t>
  </si>
  <si>
    <t>Purchasing invoice C25TNN.00018946</t>
  </si>
  <si>
    <t>Purchasing invoice C25TNN.00018947</t>
  </si>
  <si>
    <t>Purchasing invoice C25TNN.00018948</t>
  </si>
  <si>
    <t>Purchasing invoice C25TNN.00018949</t>
  </si>
  <si>
    <t>Purchasing invoice C25TNN.00018950</t>
  </si>
  <si>
    <t>Purchasing invoice C25TNN.00018965</t>
  </si>
  <si>
    <t>Purchasing invoice C25TNN.00018968</t>
  </si>
  <si>
    <t>Purchasing invoice C25TNN.00018976</t>
  </si>
  <si>
    <t>Purchasing invoice C25TNN.00019008</t>
  </si>
  <si>
    <t>Purchasing invoice C25TNN.00019026</t>
  </si>
  <si>
    <t>Purchasing invoice C25TNN.00019030</t>
  </si>
  <si>
    <t>Purchasing invoice C25TNN.00019031</t>
  </si>
  <si>
    <t>Purchasing invoice C25TNN.00019039</t>
  </si>
  <si>
    <t>Purchasing invoice C25TNN.00019040</t>
  </si>
  <si>
    <t>Purchasing invoice C25TNN.00019098</t>
  </si>
  <si>
    <t>Purchasing invoice C25TNN.00019429</t>
  </si>
  <si>
    <t>Purchasing invoice C25TNN.00019430</t>
  </si>
  <si>
    <t>Purchasing invoice C25TNN.00019473</t>
  </si>
  <si>
    <t>Purchasing invoice C25TNN.00019491</t>
  </si>
  <si>
    <t>Purchasing invoice C25TNN.00019880</t>
  </si>
  <si>
    <t>Purchasing invoice C25TNN.00019886</t>
  </si>
  <si>
    <t>Purchasing invoice C25TNN.00019887</t>
  </si>
  <si>
    <t>Purchasing invoice C25TNN.00019888</t>
  </si>
  <si>
    <t>Purchasing invoice C25TNN.00020077</t>
  </si>
  <si>
    <t>Purchasing invoice C25TNN.00020081</t>
  </si>
  <si>
    <t>Purchasing invoice C25TNN.00020084</t>
  </si>
  <si>
    <t>Purchasing invoice C25TNN.00020097</t>
  </si>
  <si>
    <t>Purchasing invoice C25TNN.00020102</t>
  </si>
  <si>
    <t>Purchasing invoice C25TNN.00020441</t>
  </si>
  <si>
    <t>Purchasing invoice C25TNN.00020442</t>
  </si>
  <si>
    <t>Purchasing invoice C25TNN.00020443</t>
  </si>
  <si>
    <t>Purchasing invoice C25TNN.00020509</t>
  </si>
  <si>
    <t>Purchasing invoice C25TNN.00020522</t>
  </si>
  <si>
    <t>Purchasing invoice C25TNN.00020535</t>
  </si>
  <si>
    <t>Invoice for goods return to supplier C2217- Store: SG0279</t>
  </si>
  <si>
    <t>Invoice for goods return to supplier C2217- Store: SG0278</t>
  </si>
  <si>
    <t>Invoice for goods return to supplier C2217- Store: SG0195</t>
  </si>
  <si>
    <t>Invoice for goods return to supplier C2217- Store: SG0298</t>
  </si>
  <si>
    <t>Invoice for goods return to supplier C2217- Store: SG0051</t>
  </si>
  <si>
    <t>Cấn trừ HD4316 Phí hỗ trợ tiền điện tháng 03 năm 2025 tại miền Nam-CR2217</t>
  </si>
  <si>
    <t>Cấn trừ HD4317 Phí hỗ trợ trao đổi dữ liệu điện tử tháng 03 năm 2025 tại miền Nam-CR2217</t>
  </si>
  <si>
    <t>Cấn trừ HD4405 Phí hỗ trợ trưng bày tháng 03 năm 2025 tại miền Nam-CR2217</t>
  </si>
  <si>
    <t>Cấn trừ HD4423 Phí hỗ trợ kiểm tra an toàn vệ sinh thực phẩm sản phẩm tháng 03 năm 2025 tại miền Nam-CR2217</t>
  </si>
  <si>
    <t>Cấn trừ HD4286 Phí hỗ trợ khai trương cửa hàng mới tháng 03 năm 2025 tại miền Nam-CR2217</t>
  </si>
  <si>
    <t>Cấn trừ HD4287 Phí hỗ trợ bán hàng và khuyến mãi tháng 03 năm 2025 tại miền Nam-CR2217</t>
  </si>
  <si>
    <t>Invoice for goods return to supplier C2217- Store: SG0164</t>
  </si>
  <si>
    <t>Invoice for goods return to supplier C2217- Store: SG0175</t>
  </si>
  <si>
    <t>01/04/2025.C25TNN.00020573</t>
  </si>
  <si>
    <t>01/04/2025.C25TNN.00020579</t>
  </si>
  <si>
    <t>01/04/2025.C25TNN.00020581</t>
  </si>
  <si>
    <t>01/04/2025.C25TNN.00020582</t>
  </si>
  <si>
    <t>01/04/2025.C25TNN.00020621</t>
  </si>
  <si>
    <t>01/04/2025.C25TNN.00020622</t>
  </si>
  <si>
    <t>02/04/2025.C25TNN.00020691</t>
  </si>
  <si>
    <t>02/04/2025.C25TNN.00020699</t>
  </si>
  <si>
    <t>02/04/2025.C25TNN.00020700</t>
  </si>
  <si>
    <t>02/04/2025.C25TNN.00020772</t>
  </si>
  <si>
    <t>02/04/2025.C25TNN.00020773</t>
  </si>
  <si>
    <t>03/04/2025.C25TNN.00021357</t>
  </si>
  <si>
    <t>03/04/2025.C25TNN.00021379</t>
  </si>
  <si>
    <t>03/04/2025.C25TNN.00021401</t>
  </si>
  <si>
    <t>03/04/2025.C25TNN.00021458</t>
  </si>
  <si>
    <t>03/04/2025.C25TNN.00021501</t>
  </si>
  <si>
    <t>04/04/2025.C25TNN.00021724</t>
  </si>
  <si>
    <t>04/04/2025.C25TNN.00021725</t>
  </si>
  <si>
    <t>04/04/2025.C25TNN.00021726</t>
  </si>
  <si>
    <t>04/04/2025.C25TNN.00021737</t>
  </si>
  <si>
    <t>04/04/2025.C25TNN.00021738</t>
  </si>
  <si>
    <t>04/04/2025.C25TNN.00021939</t>
  </si>
  <si>
    <t>04/04/2025.C25TNN.00021940</t>
  </si>
  <si>
    <t>05/04/2025.C25TNN.00021948</t>
  </si>
  <si>
    <t>05/04/2025.C25TNN.00021967</t>
  </si>
  <si>
    <t>05/04/2025.C25TNN.00021968</t>
  </si>
  <si>
    <t>08/04/2025.C25TNN.00021988</t>
  </si>
  <si>
    <t>08/04/2025.C25TNN.00021989</t>
  </si>
  <si>
    <t>08/04/2025.C25TNN.00022010</t>
  </si>
  <si>
    <t>08/04/2025.C25TNN.00022011</t>
  </si>
  <si>
    <t>08/04/2025.C25TNN.00022016</t>
  </si>
  <si>
    <t>08/04/2025.C25TNN.00022064</t>
  </si>
  <si>
    <t>08/04/2025.C25TNN.00022108</t>
  </si>
  <si>
    <t>09/04/2025.C25TNN.00022123</t>
  </si>
  <si>
    <t>09/04/2025.C25TNN.00022124</t>
  </si>
  <si>
    <t>09/04/2025.C25TNN.00022125</t>
  </si>
  <si>
    <t>09/04/2025.C25TNN.00022126</t>
  </si>
  <si>
    <t>09/04/2025.C25TNN.00022127</t>
  </si>
  <si>
    <t>09/04/2025.C25TNN.00022128</t>
  </si>
  <si>
    <t>09/04/2025.C25TNN.00022129</t>
  </si>
  <si>
    <t>09/04/2025.C25TNN.00022130</t>
  </si>
  <si>
    <t>09/04/2025.C25TNN.00022131</t>
  </si>
  <si>
    <t>09/04/2025.C25TNN.00022132</t>
  </si>
  <si>
    <t>09/04/2025.C25TNN.00022133</t>
  </si>
  <si>
    <t>09/04/2025.C25TNN.00022153</t>
  </si>
  <si>
    <t>09/04/2025.C25TNN.00022154</t>
  </si>
  <si>
    <t>09/04/2025.C25TNN.00022155</t>
  </si>
  <si>
    <t>09/04/2025.C25TNN.00022242</t>
  </si>
  <si>
    <t>09/04/2025.C25TNN.00022243</t>
  </si>
  <si>
    <t>09/04/2025.C25TNN.00022244</t>
  </si>
  <si>
    <t>09/04/2025.C25TNN.00022245</t>
  </si>
  <si>
    <t>09/04/2025.C25TNN.00022246</t>
  </si>
  <si>
    <t>10/04/2025.C25TNN.00022728</t>
  </si>
  <si>
    <t>10/04/2025.C25TNN.00022750</t>
  </si>
  <si>
    <t>10/04/2025.C25TNN.00022751</t>
  </si>
  <si>
    <t>10/04/2025.C25TNN.00022772</t>
  </si>
  <si>
    <t>10/04/2025.C25TNN.00022783</t>
  </si>
  <si>
    <t>10/04/2025.C25TNN.00022794</t>
  </si>
  <si>
    <t>11/04/2025.C25TNN.00023080</t>
  </si>
  <si>
    <t>11/04/2025.C25TNN.00023081</t>
  </si>
  <si>
    <t>11/04/2025.C25TNN.00023082</t>
  </si>
  <si>
    <t>12/04/2025.C25TNN.00023445</t>
  </si>
  <si>
    <t>12/04/2025.C25TNN.00023447</t>
  </si>
  <si>
    <t>12/04/2025.C25TNN.00023456</t>
  </si>
  <si>
    <t>12/04/2025.C25TNN.00023520</t>
  </si>
  <si>
    <t>15/04/2025.C25TNN.00023635</t>
  </si>
  <si>
    <t>15/04/2025.C25TNN.00023636</t>
  </si>
  <si>
    <t>15/04/2025.C25TNN.00023640</t>
  </si>
  <si>
    <t>15/04/2025.C25TNN.00023646</t>
  </si>
  <si>
    <t>15/04/2025.C25TNN.00023655</t>
  </si>
  <si>
    <t>15/04/2025.C25TNN.00023656</t>
  </si>
  <si>
    <t>15/04/2025.C25TNN.00023657</t>
  </si>
  <si>
    <t>15/04/2025.C25TNN.00023658</t>
  </si>
  <si>
    <t>15/04/2025.C25TNN.00023659</t>
  </si>
  <si>
    <t>16/04/2025.C25TNN.00023740</t>
  </si>
  <si>
    <t>16/04/2025.C25TNN.00023748</t>
  </si>
  <si>
    <t>16/04/2025.C25TNN.00023749</t>
  </si>
  <si>
    <t>16/04/2025.C25TNN.00023761</t>
  </si>
  <si>
    <t>16/04/2025.C25TNN.00023839</t>
  </si>
  <si>
    <t>16/04/2025.C25TNN.00023840</t>
  </si>
  <si>
    <t>16/04/2025.C25TNN.00023841</t>
  </si>
  <si>
    <t>17/04/2025.C25TNN.00024057</t>
  </si>
  <si>
    <t>17/04/2025.C25TNN.00024464</t>
  </si>
  <si>
    <t>17/04/2025.C25TNN.00024465</t>
  </si>
  <si>
    <t>18/04/2025.C25TNN.00024632</t>
  </si>
  <si>
    <t>18/04/2025.C25TNN.00024633</t>
  </si>
  <si>
    <t>18/04/2025.C25TNN.00024634</t>
  </si>
  <si>
    <t>18/04/2025.C25TNN.00024635</t>
  </si>
  <si>
    <t>18/04/2025.C25TNN.00024641</t>
  </si>
  <si>
    <t>18/04/2025.C25TNN.00024642</t>
  </si>
  <si>
    <t>18/04/2025.C25TNN.00024643</t>
  </si>
  <si>
    <t>18/04/2025.C25TNN.00024644</t>
  </si>
  <si>
    <t>18/04/2025.C25TNN.00024655</t>
  </si>
  <si>
    <t>19/04/2025.C25TNN.00024933</t>
  </si>
  <si>
    <t>19/04/2025.C25TNN.00024952</t>
  </si>
  <si>
    <t>19/04/2025.C25TNN.00024953</t>
  </si>
  <si>
    <t>19/04/2025.C25TNN.00024959</t>
  </si>
  <si>
    <t>19/04/2025.C25TNN.00024960</t>
  </si>
  <si>
    <t>19/04/2025.C25TNN.00024983</t>
  </si>
  <si>
    <t>19/04/2025.C25TNN.00024985</t>
  </si>
  <si>
    <t>19/04/2025.C25TNN.00024986</t>
  </si>
  <si>
    <t>19/04/2025.C25TNN.00024987</t>
  </si>
  <si>
    <t>19/04/2025.C25TNN.00025005</t>
  </si>
  <si>
    <t>19/04/2025.C25TNN.00025006</t>
  </si>
  <si>
    <t>19/04/2025.C25TNN.00025018</t>
  </si>
  <si>
    <t>19/04/2025.C25TNN.00025022</t>
  </si>
  <si>
    <t>21/04/2025.C25TNN.00025052</t>
  </si>
  <si>
    <t>21/04/2025.C25TNN.00025054</t>
  </si>
  <si>
    <t>22/04/2025.C25TNN.00025190</t>
  </si>
  <si>
    <t>22/04/2025.C25TNN.00025192</t>
  </si>
  <si>
    <t>22/04/2025.C25TNN.00025197</t>
  </si>
  <si>
    <t>22/04/2025.C25TNN.00025198</t>
  </si>
  <si>
    <t>22/04/2025.C25TNN.00025203</t>
  </si>
  <si>
    <t>22/04/2025.C25TNN.00025220</t>
  </si>
  <si>
    <t>22/04/2025.C25TNN.00025221</t>
  </si>
  <si>
    <t>22/04/2025.C25TNN.00025222</t>
  </si>
  <si>
    <t>22/04/2025.C25TNN.00025223</t>
  </si>
  <si>
    <t>22/04/2025.C25TNN.00025242</t>
  </si>
  <si>
    <t>22/04/2025.C25TNN.00025243</t>
  </si>
  <si>
    <t>23/04/2025.C25TNN.00025313</t>
  </si>
  <si>
    <t>23/04/2025.C25TNN.00025354</t>
  </si>
  <si>
    <t>23/04/2025.C25TNN.00025360</t>
  </si>
  <si>
    <t>23/04/2025.C25TNN.00025368</t>
  </si>
  <si>
    <t>23/04/2025.C25TNN.00025369</t>
  </si>
  <si>
    <t>23/04/2025.C25TNN.00025370</t>
  </si>
  <si>
    <t>23/04/2025.C25TNN.00025401</t>
  </si>
  <si>
    <t>24/04/2025.C25TNN.00025821</t>
  </si>
  <si>
    <t>24/04/2025.C25TNN.00025864</t>
  </si>
  <si>
    <t>24/04/2025.C25TNN.00025865</t>
  </si>
  <si>
    <t>24/04/2025.C25TNN.00026079</t>
  </si>
  <si>
    <t>24/04/2025.C25TNN.00026080</t>
  </si>
  <si>
    <t>24/04/2025.C25TNN.00026081</t>
  </si>
  <si>
    <t>24/04/2025.C25TNN.00026082</t>
  </si>
  <si>
    <t>24/04/2025.C25TNN.00026083</t>
  </si>
  <si>
    <t>24/04/2025.C25TNN.00026084</t>
  </si>
  <si>
    <t>24/04/2025.C25TNN.00026085</t>
  </si>
  <si>
    <t>24/04/2025.C25TNN.00026097</t>
  </si>
  <si>
    <t>24/04/2025.C25TNN.00026098</t>
  </si>
  <si>
    <t>25/04/2025.C25TNN.00026287</t>
  </si>
  <si>
    <t>25/04/2025.C25TNN.00026288</t>
  </si>
  <si>
    <t>25/04/2025.C25TNN.00026289</t>
  </si>
  <si>
    <t>25/04/2025.C25TNN.00026291</t>
  </si>
  <si>
    <t>25/04/2025.C25TNN.00026293</t>
  </si>
  <si>
    <t>25/04/2025.C25TNN.00026295</t>
  </si>
  <si>
    <t>25/04/2025.C25TNN.00026296</t>
  </si>
  <si>
    <t>25/04/2025.C25TNN.00026298</t>
  </si>
  <si>
    <t>25/04/2025.C25TNN.00026315</t>
  </si>
  <si>
    <t>25/04/2025.C25TNN.00026316</t>
  </si>
  <si>
    <t>25/04/2025.C25TNN.00026317</t>
  </si>
  <si>
    <t>25/04/2025.C25TNN.00026327</t>
  </si>
  <si>
    <t>25/04/2025.C25TNN.00026328</t>
  </si>
  <si>
    <t>25/04/2025.C25TNN.00026586</t>
  </si>
  <si>
    <t>25/04/2025.C25TNN.00026587</t>
  </si>
  <si>
    <t>26/04/2025.C25TNN.00026605</t>
  </si>
  <si>
    <t>26/04/2025.C25TNN.00026606</t>
  </si>
  <si>
    <t>26/04/2025.C25TNN.00026607</t>
  </si>
  <si>
    <t>26/04/2025.C25TNN.00026622</t>
  </si>
  <si>
    <t>26/04/2025.C25TNN.00026623</t>
  </si>
  <si>
    <t>26/04/2025.C25TNN.00026624</t>
  </si>
  <si>
    <t>28/04/2025.C25TNN.00026665</t>
  </si>
  <si>
    <t>28/04/2025.C25TNN.00026666</t>
  </si>
  <si>
    <t>28/04/2025.C25TNN.00026678</t>
  </si>
  <si>
    <t>28/04/2025.C25TNN.00026694</t>
  </si>
  <si>
    <t>28/04/2025.C25TNN.00026695</t>
  </si>
  <si>
    <t>28/04/2025.C25TNN.00026725</t>
  </si>
  <si>
    <t>28/04/2025.C25TNN.00026747</t>
  </si>
  <si>
    <t>28/04/2025.C25TNN.00026748</t>
  </si>
  <si>
    <t>29/04/2025.C25TNN.00026762</t>
  </si>
  <si>
    <t>29/04/2025.C25TNN.00026763</t>
  </si>
  <si>
    <t>29/04/2025.C25TNN.00026764</t>
  </si>
  <si>
    <t>29/04/2025.C25TNN.00026765</t>
  </si>
  <si>
    <t>29/04/2025.C25TNN.00026766</t>
  </si>
  <si>
    <t>29/04/2025.C25TNN.00026768</t>
  </si>
  <si>
    <t>29/04/2025.C25TNN.00026787</t>
  </si>
  <si>
    <t>29/04/2025.C25TNN.00026799</t>
  </si>
  <si>
    <t>29/04/2025.C25TNN.00026829</t>
  </si>
  <si>
    <t>29/04/2025.C25TNN.00026830</t>
  </si>
  <si>
    <t>29/04/2025.C25TNN.00026849</t>
  </si>
  <si>
    <t>RRS20250506764VT3010</t>
  </si>
  <si>
    <t>RRS20250506819SG0313</t>
  </si>
  <si>
    <t>RRS20250427286SG0154</t>
  </si>
  <si>
    <t>RRS20250506835CT5024</t>
  </si>
  <si>
    <t>RRS20250507942SG0088</t>
  </si>
  <si>
    <t>RRS20250507991CT5019</t>
  </si>
  <si>
    <t>RRS20250510247BD7004</t>
  </si>
  <si>
    <t>RRS20250510255SG0292</t>
  </si>
  <si>
    <t>RRS20250505682CT5014</t>
  </si>
  <si>
    <t>CNM-C30525UYEN(188981)-185500</t>
  </si>
  <si>
    <t>CNM-C30525UYEN(188982)-185489</t>
  </si>
  <si>
    <t>CNM-C30525UYEN(188983)-185448</t>
  </si>
  <si>
    <t>CNM-C30525UYEN(189040)-185468</t>
  </si>
  <si>
    <t>CNM-C30525UYEN(189056)-185471</t>
  </si>
  <si>
    <t>CNM-C30525UYEN(189057)-185484</t>
  </si>
  <si>
    <t>RRS20250513450SG0137</t>
  </si>
  <si>
    <t>RRS20250506783SG0175</t>
  </si>
  <si>
    <t>RRS20250520038SG0313</t>
  </si>
  <si>
    <t>HOAN-C30525UYEN(001)-189783</t>
  </si>
  <si>
    <t>RRS20250527666SG0327</t>
  </si>
  <si>
    <t>RRS20250528732SG0255</t>
  </si>
  <si>
    <t>RRS20250528745BD7004</t>
  </si>
  <si>
    <t>RRS20250530847BD7004</t>
  </si>
  <si>
    <t>Purchasing invoice C25TNN.00020573</t>
  </si>
  <si>
    <t>Purchasing invoice C25TNN.00020579</t>
  </si>
  <si>
    <t>Purchasing invoice C25TNN.00020581</t>
  </si>
  <si>
    <t>Purchasing invoice C25TNN.00020582</t>
  </si>
  <si>
    <t>Purchasing invoice C25TNN.00020621</t>
  </si>
  <si>
    <t>Purchasing invoice C25TNN.00020622</t>
  </si>
  <si>
    <t>Purchasing invoice C25TNN.00020691</t>
  </si>
  <si>
    <t>Purchasing invoice C25TNN.00020699</t>
  </si>
  <si>
    <t>Purchasing invoice C25TNN.00020700</t>
  </si>
  <si>
    <t>Purchasing invoice C25TNN.00020772</t>
  </si>
  <si>
    <t>Purchasing invoice C25TNN.00020773</t>
  </si>
  <si>
    <t>Purchasing invoice C25TNN.00021357</t>
  </si>
  <si>
    <t>Purchasing invoice C25TNN.00021379</t>
  </si>
  <si>
    <t>Purchasing invoice C25TNN.00021401</t>
  </si>
  <si>
    <t>Purchasing invoice C25TNN.00021458</t>
  </si>
  <si>
    <t>Purchasing invoice C25TNN.00021501</t>
  </si>
  <si>
    <t>Purchasing invoice C25TNN.00021724</t>
  </si>
  <si>
    <t>Purchasing invoice C25TNN.00021725</t>
  </si>
  <si>
    <t>Purchasing invoice C25TNN.00021726</t>
  </si>
  <si>
    <t>Purchasing invoice C25TNN.00021737</t>
  </si>
  <si>
    <t>Purchasing invoice C25TNN.00021738</t>
  </si>
  <si>
    <t>Purchasing invoice C25TNN.00021939</t>
  </si>
  <si>
    <t>Purchasing invoice C25TNN.00021940</t>
  </si>
  <si>
    <t>Purchasing invoice C25TNN.00021948</t>
  </si>
  <si>
    <t>Purchasing invoice C25TNN.00021967</t>
  </si>
  <si>
    <t>Purchasing invoice C25TNN.00021968</t>
  </si>
  <si>
    <t>Purchasing invoice C25TNN.00021988</t>
  </si>
  <si>
    <t>Purchasing invoice C25TNN.00021989</t>
  </si>
  <si>
    <t>Purchasing invoice C25TNN.00022010</t>
  </si>
  <si>
    <t>Purchasing invoice C25TNN.00022011</t>
  </si>
  <si>
    <t>Purchasing invoice C25TNN.00022016</t>
  </si>
  <si>
    <t>Purchasing invoice C25TNN.00022064</t>
  </si>
  <si>
    <t>Purchasing invoice C25TNN.00022108</t>
  </si>
  <si>
    <t>Purchasing invoice C25TNN.00022123</t>
  </si>
  <si>
    <t>Purchasing invoice C25TNN.00022124</t>
  </si>
  <si>
    <t>Purchasing invoice C25TNN.00022125</t>
  </si>
  <si>
    <t>Purchasing invoice C25TNN.00022126</t>
  </si>
  <si>
    <t>Purchasing invoice C25TNN.00022127</t>
  </si>
  <si>
    <t>Purchasing invoice C25TNN.00022128</t>
  </si>
  <si>
    <t>Purchasing invoice C25TNN.00022129</t>
  </si>
  <si>
    <t>Purchasing invoice C25TNN.00022130</t>
  </si>
  <si>
    <t>Purchasing invoice C25TNN.00022131</t>
  </si>
  <si>
    <t>Purchasing invoice C25TNN.00022132</t>
  </si>
  <si>
    <t>Purchasing invoice C25TNN.00022133</t>
  </si>
  <si>
    <t>Purchasing invoice C25TNN.00022153</t>
  </si>
  <si>
    <t>Purchasing invoice C25TNN.00022154</t>
  </si>
  <si>
    <t>Purchasing invoice C25TNN.00022155</t>
  </si>
  <si>
    <t>Purchasing invoice C25TNN.00022242</t>
  </si>
  <si>
    <t>Purchasing invoice C25TNN.00022243</t>
  </si>
  <si>
    <t>Purchasing invoice C25TNN.00022244</t>
  </si>
  <si>
    <t>Purchasing invoice C25TNN.00022245</t>
  </si>
  <si>
    <t>Purchasing invoice C25TNN.00022246</t>
  </si>
  <si>
    <t>Purchasing invoice C25TNN.00022728</t>
  </si>
  <si>
    <t>Purchasing invoice C25TNN.00022750</t>
  </si>
  <si>
    <t>Purchasing invoice C25TNN.00022751</t>
  </si>
  <si>
    <t>Purchasing invoice C25TNN.00022772</t>
  </si>
  <si>
    <t>Purchasing invoice C25TNN.00022783</t>
  </si>
  <si>
    <t>Purchasing invoice C25TNN.00022794</t>
  </si>
  <si>
    <t>Purchasing invoice C25TNN.00023080</t>
  </si>
  <si>
    <t>Purchasing invoice C25TNN.00023081</t>
  </si>
  <si>
    <t>Purchasing invoice C25TNN.00023082</t>
  </si>
  <si>
    <t>Purchasing invoice C25TNN.00023445</t>
  </si>
  <si>
    <t>Purchasing invoice C25TNN.00023447</t>
  </si>
  <si>
    <t>Purchasing invoice C25TNN.00023456</t>
  </si>
  <si>
    <t>Purchasing invoice C25TNN.00023520</t>
  </si>
  <si>
    <t>Purchasing invoice C25TNN.00023635</t>
  </si>
  <si>
    <t>Purchasing invoice C25TNN.00023636</t>
  </si>
  <si>
    <t>Purchasing invoice C25TNN.00023640</t>
  </si>
  <si>
    <t>Purchasing invoice C25TNN.00023646</t>
  </si>
  <si>
    <t>Purchasing invoice C25TNN.00023655</t>
  </si>
  <si>
    <t>Purchasing invoice C25TNN.00023656</t>
  </si>
  <si>
    <t>Purchasing invoice C25TNN.00023657</t>
  </si>
  <si>
    <t>Purchasing invoice C25TNN.00023658</t>
  </si>
  <si>
    <t>Purchasing invoice C25TNN.00023659</t>
  </si>
  <si>
    <t>Purchasing invoice C25TNN.00023740</t>
  </si>
  <si>
    <t>Purchasing invoice C25TNN.00023748</t>
  </si>
  <si>
    <t>Purchasing invoice C25TNN.00023749</t>
  </si>
  <si>
    <t>Purchasing invoice C25TNN.00023761</t>
  </si>
  <si>
    <t>Purchasing invoice C25TNN.00023839</t>
  </si>
  <si>
    <t>Purchasing invoice C25TNN.00023840</t>
  </si>
  <si>
    <t>Purchasing invoice C25TNN.00023841</t>
  </si>
  <si>
    <t>Purchasing invoice C25TNN.00024057</t>
  </si>
  <si>
    <t>Purchasing invoice C25TNN.00024464</t>
  </si>
  <si>
    <t>Purchasing invoice C25TNN.00024465</t>
  </si>
  <si>
    <t>Purchasing invoice C25TNN.00024632</t>
  </si>
  <si>
    <t>Purchasing invoice C25TNN.00024633</t>
  </si>
  <si>
    <t>Purchasing invoice C25TNN.00024634</t>
  </si>
  <si>
    <t>Purchasing invoice C25TNN.00024635</t>
  </si>
  <si>
    <t>Purchasing invoice C25TNN.00024641</t>
  </si>
  <si>
    <t>Purchasing invoice C25TNN.00024642</t>
  </si>
  <si>
    <t>Purchasing invoice C25TNN.00024643</t>
  </si>
  <si>
    <t>Purchasing invoice C25TNN.00024644</t>
  </si>
  <si>
    <t>Purchasing invoice C25TNN.00024655</t>
  </si>
  <si>
    <t>Purchasing invoice C25TNN.00024933</t>
  </si>
  <si>
    <t>Purchasing invoice C25TNN.00024952</t>
  </si>
  <si>
    <t>Purchasing invoice C25TNN.00024953</t>
  </si>
  <si>
    <t>Purchasing invoice C25TNN.00024959</t>
  </si>
  <si>
    <t>Purchasing invoice C25TNN.00024960</t>
  </si>
  <si>
    <t>Purchasing invoice C25TNN.00024983</t>
  </si>
  <si>
    <t>Purchasing invoice C25TNN.00024985</t>
  </si>
  <si>
    <t>Purchasing invoice C25TNN.00024986</t>
  </si>
  <si>
    <t>Purchasing invoice C25TNN.00024987</t>
  </si>
  <si>
    <t>Purchasing invoice C25TNN.00025005</t>
  </si>
  <si>
    <t>Purchasing invoice C25TNN.00025006</t>
  </si>
  <si>
    <t>Purchasing invoice C25TNN.00025018</t>
  </si>
  <si>
    <t>Purchasing invoice C25TNN.00025022</t>
  </si>
  <si>
    <t>Purchasing invoice C25TNN.00025052</t>
  </si>
  <si>
    <t>Purchasing invoice C25TNN.00025054</t>
  </si>
  <si>
    <t>Purchasing invoice C25TNN.00025190</t>
  </si>
  <si>
    <t>Purchasing invoice C25TNN.00025192</t>
  </si>
  <si>
    <t>Purchasing invoice C25TNN.00025197</t>
  </si>
  <si>
    <t>Purchasing invoice C25TNN.00025198</t>
  </si>
  <si>
    <t>Purchasing invoice C25TNN.00025203</t>
  </si>
  <si>
    <t>Purchasing invoice C25TNN.00025220</t>
  </si>
  <si>
    <t>Purchasing invoice C25TNN.00025221</t>
  </si>
  <si>
    <t>Purchasing invoice C25TNN.00025222</t>
  </si>
  <si>
    <t>Purchasing invoice C25TNN.00025223</t>
  </si>
  <si>
    <t>Purchasing invoice C25TNN.00025242</t>
  </si>
  <si>
    <t>Purchasing invoice C25TNN.00025243</t>
  </si>
  <si>
    <t>Purchasing invoice C25TNN.00025313</t>
  </si>
  <si>
    <t>Purchasing invoice C25TNN.00025354</t>
  </si>
  <si>
    <t>Purchasing invoice C25TNN.00025360</t>
  </si>
  <si>
    <t>Purchasing invoice C25TNN.00025368</t>
  </si>
  <si>
    <t>Purchasing invoice C25TNN.00025369</t>
  </si>
  <si>
    <t>Purchasing invoice C25TNN.00025370</t>
  </si>
  <si>
    <t>Purchasing invoice C25TNN.00025401</t>
  </si>
  <si>
    <t>Purchasing invoice C25TNN.00025821</t>
  </si>
  <si>
    <t>Purchasing invoice C25TNN.00025864</t>
  </si>
  <si>
    <t>Purchasing invoice C25TNN.00025865</t>
  </si>
  <si>
    <t>Purchasing invoice C25TNN.00026079</t>
  </si>
  <si>
    <t>Purchasing invoice C25TNN.00026080</t>
  </si>
  <si>
    <t>Purchasing invoice C25TNN.00026081</t>
  </si>
  <si>
    <t>Purchasing invoice C25TNN.00026082</t>
  </si>
  <si>
    <t>Purchasing invoice C25TNN.00026083</t>
  </si>
  <si>
    <t>Purchasing invoice C25TNN.00026084</t>
  </si>
  <si>
    <t>Purchasing invoice C25TNN.00026085</t>
  </si>
  <si>
    <t>Purchasing invoice C25TNN.00026097</t>
  </si>
  <si>
    <t>Purchasing invoice C25TNN.00026098</t>
  </si>
  <si>
    <t>Purchasing invoice C25TNN.00026287</t>
  </si>
  <si>
    <t>Purchasing invoice C25TNN.00026288</t>
  </si>
  <si>
    <t>Purchasing invoice C25TNN.00026289</t>
  </si>
  <si>
    <t>Purchasing invoice C25TNN.00026291</t>
  </si>
  <si>
    <t>Purchasing invoice C25TNN.00026293</t>
  </si>
  <si>
    <t>Purchasing invoice C25TNN.00026295</t>
  </si>
  <si>
    <t>Purchasing invoice C25TNN.00026296</t>
  </si>
  <si>
    <t>Purchasing invoice C25TNN.00026298</t>
  </si>
  <si>
    <t>Purchasing invoice C25TNN.00026315</t>
  </si>
  <si>
    <t>Purchasing invoice C25TNN.00026316</t>
  </si>
  <si>
    <t>Purchasing invoice C25TNN.00026317</t>
  </si>
  <si>
    <t>Purchasing invoice C25TNN.00026327</t>
  </si>
  <si>
    <t>Purchasing invoice C25TNN.00026328</t>
  </si>
  <si>
    <t>Purchasing invoice C25TNN.00026586</t>
  </si>
  <si>
    <t>Purchasing invoice C25TNN.00026587</t>
  </si>
  <si>
    <t>Purchasing invoice C25TNN.00026605</t>
  </si>
  <si>
    <t>Purchasing invoice C25TNN.00026606</t>
  </si>
  <si>
    <t>Purchasing invoice C25TNN.00026607</t>
  </si>
  <si>
    <t>Purchasing invoice C25TNN.00026622</t>
  </si>
  <si>
    <t>Purchasing invoice C25TNN.00026623</t>
  </si>
  <si>
    <t>Purchasing invoice C25TNN.00026624</t>
  </si>
  <si>
    <t>Purchasing invoice C25TNN.00026665</t>
  </si>
  <si>
    <t>Purchasing invoice C25TNN.00026666</t>
  </si>
  <si>
    <t>Purchasing invoice C25TNN.00026678</t>
  </si>
  <si>
    <t>Purchasing invoice C25TNN.00026694</t>
  </si>
  <si>
    <t>Purchasing invoice C25TNN.00026695</t>
  </si>
  <si>
    <t>Purchasing invoice C25TNN.00026725</t>
  </si>
  <si>
    <t>Purchasing invoice C25TNN.00026747</t>
  </si>
  <si>
    <t>Purchasing invoice C25TNN.00026748</t>
  </si>
  <si>
    <t>Purchasing invoice C25TNN.00026762</t>
  </si>
  <si>
    <t>Purchasing invoice C25TNN.00026763</t>
  </si>
  <si>
    <t>Purchasing invoice C25TNN.00026764</t>
  </si>
  <si>
    <t>Purchasing invoice C25TNN.00026765</t>
  </si>
  <si>
    <t>Purchasing invoice C25TNN.00026766</t>
  </si>
  <si>
    <t>Purchasing invoice C25TNN.00026768</t>
  </si>
  <si>
    <t>Purchasing invoice C25TNN.00026787</t>
  </si>
  <si>
    <t>Purchasing invoice C25TNN.00026799</t>
  </si>
  <si>
    <t>Purchasing invoice C25TNN.00026829</t>
  </si>
  <si>
    <t>Purchasing invoice C25TNN.00026830</t>
  </si>
  <si>
    <t>Purchasing invoice C25TNN.00026849</t>
  </si>
  <si>
    <t>Invoice for goods return to supplier C2217- Store: VT3010</t>
  </si>
  <si>
    <t>Invoice for goods return to supplier C2217- Store: SG0088</t>
  </si>
  <si>
    <t>Invoice for goods return to supplier C2217- Store: CT5019</t>
  </si>
  <si>
    <t>Invoice for goods return to supplier C2217- Store: BD7004</t>
  </si>
  <si>
    <t>Invoice for goods return to supplier C2217- Store: SG0292</t>
  </si>
  <si>
    <t>Cấn trừ HD5696 Phí hỗ trợ khai trương 04 cửa hàng mới tháng 04 năm 2025 tại miền Nam-CR2217</t>
  </si>
  <si>
    <t>Cấn trừ HD5697 Phí hỗ trợ kiểm tra an toàn vệ sinh thực phẩm sản phẩm tháng 04 năm 2025 tại miền Nam-CR2217</t>
  </si>
  <si>
    <t>Cấn trừ HD5698 Phí hỗ trợ tiền điện tháng 04 năm 2025 tại miền Nam-CR2217</t>
  </si>
  <si>
    <t>Cấn trừ HD5755 Phí hỗ trợ trao đổi dữ liệu điện tử tháng 04 năm 2025 tại miền Nam-CR2217</t>
  </si>
  <si>
    <t>Cấn trừ HD5767 Phí hỗ trợ trưng bày tháng 04 năm 2025 tại miền Nam-CR2217</t>
  </si>
  <si>
    <t>Cấn trừ HD5771 Phí hỗ trợ bán hàng và khuyến mãi tháng 04 năm 2025 tại miền Nam-CR2217</t>
  </si>
  <si>
    <t>Invoice for goods return to supplier C2217- Store: SG0137</t>
  </si>
  <si>
    <t>Hoàn trả hỗ trợ khai trương cửa hàng tháng 05, 06, 07, 08 năm 2024 ở miền Nam do thay đổi điều khoản hỗ trợ giữa năm 2023 và năm 2024-CR2217</t>
  </si>
  <si>
    <t>Invoice for goods return to supplier C2217- Store: SG0255</t>
  </si>
  <si>
    <t>02/05/2025.C25TNN.00026850</t>
  </si>
  <si>
    <t>02/05/2025.C25TNN.00026851</t>
  </si>
  <si>
    <t>02/05/2025.C25TNN.00026939</t>
  </si>
  <si>
    <t>02/05/2025.C25TNN.00026940</t>
  </si>
  <si>
    <t>02/05/2025.C25TNN.00026941</t>
  </si>
  <si>
    <t>02/05/2025.C25TNN.00026942</t>
  </si>
  <si>
    <t>02/05/2025.C25TNN.00026943</t>
  </si>
  <si>
    <t>02/05/2025.C25TNN.00026944</t>
  </si>
  <si>
    <t>03/05/2025.C25TNN.00026988</t>
  </si>
  <si>
    <t>05/05/2025.C25TNN.00028067</t>
  </si>
  <si>
    <t>06/05/2025.C25TNN.00028156</t>
  </si>
  <si>
    <t>06/05/2025.C25TNN.00028158</t>
  </si>
  <si>
    <t>06/05/2025.C25TNN.00028159</t>
  </si>
  <si>
    <t>06/05/2025.C25TNN.00028160</t>
  </si>
  <si>
    <t>06/05/2025.C25TNN.00028161</t>
  </si>
  <si>
    <t>06/05/2025.C25TNN.00028166</t>
  </si>
  <si>
    <t>06/05/2025.C25TNN.00028171</t>
  </si>
  <si>
    <t>06/05/2025.C25TNN.00028175</t>
  </si>
  <si>
    <t>06/05/2025.C25TNN.00028176</t>
  </si>
  <si>
    <t>07/05/2025.C25TNN.00028225</t>
  </si>
  <si>
    <t>07/05/2025.C25TNN.00028242</t>
  </si>
  <si>
    <t>07/05/2025.C25TNN.00028243</t>
  </si>
  <si>
    <t>07/05/2025.C25TNN.00028244</t>
  </si>
  <si>
    <t>07/05/2025.C25TNN.00028245</t>
  </si>
  <si>
    <t>07/05/2025.C25TNN.00028246</t>
  </si>
  <si>
    <t>07/05/2025.C25TNN.00028247</t>
  </si>
  <si>
    <t>07/05/2025.C25TNN.00028248</t>
  </si>
  <si>
    <t>07/05/2025.C25TNN.00028249</t>
  </si>
  <si>
    <t>07/05/2025.C25TNN.00028250</t>
  </si>
  <si>
    <t>08/05/2025.C25TNN.00028366</t>
  </si>
  <si>
    <t>08/05/2025.C25TNN.00028367</t>
  </si>
  <si>
    <t>08/05/2025.C25TNN.00028368</t>
  </si>
  <si>
    <t>08/05/2025.C25TNN.00028369</t>
  </si>
  <si>
    <t>08/05/2025.C25TNN.00028370</t>
  </si>
  <si>
    <t>08/05/2025.C25TNN.00028490</t>
  </si>
  <si>
    <t>08/05/2025.C25TNN.00028575</t>
  </si>
  <si>
    <t>08/05/2025.C25TNN.00028616</t>
  </si>
  <si>
    <t>08/05/2025.C25TNN.00028673</t>
  </si>
  <si>
    <t>08/05/2025.C25TNN.00029028</t>
  </si>
  <si>
    <t>08/05/2025.C25TNN.00029052</t>
  </si>
  <si>
    <t>08/05/2025.C25TNN.00029053</t>
  </si>
  <si>
    <t>08/05/2025.C25TNN.00029054</t>
  </si>
  <si>
    <t>08/05/2025.C25TNN.00029055</t>
  </si>
  <si>
    <t>08/05/2025.C25TNN.00029056</t>
  </si>
  <si>
    <t>08/05/2025.C25TNN.00029057</t>
  </si>
  <si>
    <t>08/05/2025.C25TNN.00029058</t>
  </si>
  <si>
    <t>08/05/2025.C25TNN.00029059</t>
  </si>
  <si>
    <t>08/05/2025.C25TNN.00029060</t>
  </si>
  <si>
    <t>08/05/2025.C25TNN.00029070</t>
  </si>
  <si>
    <t>09/05/2025.C25TNN.00029274</t>
  </si>
  <si>
    <t>09/05/2025.C25TNN.00029279</t>
  </si>
  <si>
    <t>09/05/2025.C25TNN.00029280</t>
  </si>
  <si>
    <t>09/05/2025.C25TNN.00029292</t>
  </si>
  <si>
    <t>09/05/2025.C25TNN.00029293</t>
  </si>
  <si>
    <t>09/05/2025.C25TNN.00029294</t>
  </si>
  <si>
    <t>09/05/2025.C25TNN.00029300</t>
  </si>
  <si>
    <t>09/05/2025.C25TNN.00029301</t>
  </si>
  <si>
    <t>09/05/2025.C25TNN.00029302</t>
  </si>
  <si>
    <t>09/05/2025.C25TNN.00029303</t>
  </si>
  <si>
    <t>09/05/2025.C25TNN.00029307</t>
  </si>
  <si>
    <t>10/05/2025.C25TNN.00029706</t>
  </si>
  <si>
    <t>12/05/2025.C25TNN.00029735</t>
  </si>
  <si>
    <t>13/05/2025.C25TNN.00029820</t>
  </si>
  <si>
    <t>13/05/2025.C25TNN.00029821</t>
  </si>
  <si>
    <t>13/05/2025.C25TNN.00029822</t>
  </si>
  <si>
    <t>13/05/2025.C25TNN.00029823</t>
  </si>
  <si>
    <t>13/05/2025.C25TNN.00029832</t>
  </si>
  <si>
    <t>13/05/2025.C25TNN.00029833</t>
  </si>
  <si>
    <t>13/05/2025.C25TNN.00029842</t>
  </si>
  <si>
    <t>13/05/2025.C25TNN.00029843</t>
  </si>
  <si>
    <t>13/05/2025.C25TNN.00029844</t>
  </si>
  <si>
    <t>13/05/2025.C25TNN.00029850</t>
  </si>
  <si>
    <t>13/05/2025.C25TNN.00029851</t>
  </si>
  <si>
    <t>13/05/2025.C25TNN.00029852</t>
  </si>
  <si>
    <t>13/05/2025.C25TNN.00029853</t>
  </si>
  <si>
    <t>13/05/2025.C25TNN.00029854</t>
  </si>
  <si>
    <t>13/05/2025.C25TNN.00029855</t>
  </si>
  <si>
    <t>13/05/2025.C25TNN.00029857</t>
  </si>
  <si>
    <t>13/05/2025.C25TNN.00029863</t>
  </si>
  <si>
    <t>13/05/2025.C25TNN.00029870</t>
  </si>
  <si>
    <t>13/05/2025.C25TNN.00029871</t>
  </si>
  <si>
    <t>14/05/2025.C25TNN.00029929</t>
  </si>
  <si>
    <t>14/05/2025.C25TNN.00029931</t>
  </si>
  <si>
    <t>14/05/2025.C25TNN.00029942</t>
  </si>
  <si>
    <t>14/05/2025.C25TNN.00029944</t>
  </si>
  <si>
    <t>14/05/2025.C25TNN.00029953</t>
  </si>
  <si>
    <t>14/05/2025.C25TNN.00029954</t>
  </si>
  <si>
    <t>14/05/2025.C25TNN.00029955</t>
  </si>
  <si>
    <t>14/05/2025.C25TNN.00029956</t>
  </si>
  <si>
    <t>14/05/2025.C25TNN.00029957</t>
  </si>
  <si>
    <t>15/05/2025.C25TNN.00030013</t>
  </si>
  <si>
    <t>15/05/2025.C25TNN.00030015</t>
  </si>
  <si>
    <t>15/05/2025.C25TNN.00030016</t>
  </si>
  <si>
    <t>15/05/2025.C25TNN.00030017</t>
  </si>
  <si>
    <t>15/05/2025.C25TNN.00030068</t>
  </si>
  <si>
    <t>15/05/2025.C25TNN.00030069</t>
  </si>
  <si>
    <t>15/05/2025.C25TNN.00030162</t>
  </si>
  <si>
    <t>15/05/2025.C25TNN.00030190</t>
  </si>
  <si>
    <t>15/05/2025.C25TNN.00030212</t>
  </si>
  <si>
    <t>15/05/2025.C25TNN.00030445</t>
  </si>
  <si>
    <t>16/05/2025.C25TNN.00030805</t>
  </si>
  <si>
    <t>16/05/2025.C25TNN.00030809</t>
  </si>
  <si>
    <t>16/05/2025.C25TNN.00030810</t>
  </si>
  <si>
    <t>16/05/2025.C25TNN.00030814</t>
  </si>
  <si>
    <t>16/05/2025.C25TNN.00030815</t>
  </si>
  <si>
    <t>17/05/2025.C25TNN.00031082</t>
  </si>
  <si>
    <t>20/05/2025.C25TNN.00031181</t>
  </si>
  <si>
    <t>20/05/2025.C25TNN.00031182</t>
  </si>
  <si>
    <t>20/05/2025.C25TNN.00031183</t>
  </si>
  <si>
    <t>20/05/2025.C25TNN.00031184</t>
  </si>
  <si>
    <t>20/05/2025.C25TNN.00031185</t>
  </si>
  <si>
    <t>20/05/2025.C25TNN.00031186</t>
  </si>
  <si>
    <t>20/05/2025.C25TNN.00031187</t>
  </si>
  <si>
    <t>21/05/2025.C25TNN.00031243</t>
  </si>
  <si>
    <t>21/05/2025.C25TNN.00031258</t>
  </si>
  <si>
    <t>21/05/2025.C25TNN.00031260</t>
  </si>
  <si>
    <t>21/05/2025.C25TNN.00031261</t>
  </si>
  <si>
    <t>21/05/2025.C25TNN.00031279</t>
  </si>
  <si>
    <t>21/05/2025.C25TNN.00031280</t>
  </si>
  <si>
    <t>21/05/2025.C25TNN.00031281</t>
  </si>
  <si>
    <t>21/05/2025.C25TNN.00031282</t>
  </si>
  <si>
    <t>21/05/2025.C25TNN.00031283</t>
  </si>
  <si>
    <t>21/05/2025.C25TNN.00031308</t>
  </si>
  <si>
    <t>21/05/2025.C25TNN.00031309</t>
  </si>
  <si>
    <t>21/05/2025.C25TNN.00031310</t>
  </si>
  <si>
    <t>21/05/2025.C25TNN.00031311</t>
  </si>
  <si>
    <t>22/05/2025.C25TNN.00031494</t>
  </si>
  <si>
    <t>22/05/2025.C25TNN.00031516</t>
  </si>
  <si>
    <t>23/05/2025.C25TNN.00032297</t>
  </si>
  <si>
    <t>23/05/2025.C25TNN.00032302</t>
  </si>
  <si>
    <t>23/05/2025.C25TNN.00032305</t>
  </si>
  <si>
    <t>23/05/2025.C25TNN.00032312</t>
  </si>
  <si>
    <t>23/05/2025.C25TNN.00032316</t>
  </si>
  <si>
    <t>23/05/2025.C25TNN.00032319</t>
  </si>
  <si>
    <t>24/05/2025.C25TNN.00032705</t>
  </si>
  <si>
    <t>24/05/2025.C25TNN.00032717</t>
  </si>
  <si>
    <t>24/05/2025.C25TNN.00032718</t>
  </si>
  <si>
    <t>24/05/2025.C25TNN.00032719</t>
  </si>
  <si>
    <t>24/05/2025.C25TNN.00032720</t>
  </si>
  <si>
    <t>26/05/2025.C25TNN.00032748</t>
  </si>
  <si>
    <t>27/05/2025.C25TNN.00032838</t>
  </si>
  <si>
    <t>27/05/2025.C25TNN.00032839</t>
  </si>
  <si>
    <t>27/05/2025.C25TNN.00032840</t>
  </si>
  <si>
    <t>27/05/2025.C25TNN.00032849</t>
  </si>
  <si>
    <t>27/05/2025.C25TNN.00032850</t>
  </si>
  <si>
    <t>27/05/2025.C25TNN.00032856</t>
  </si>
  <si>
    <t>27/05/2025.C25TNN.00032862</t>
  </si>
  <si>
    <t>27/05/2025.C25TNN.00032863</t>
  </si>
  <si>
    <t>27/05/2025.C25TNN.00032864</t>
  </si>
  <si>
    <t>27/05/2025.C25TNN.00032865</t>
  </si>
  <si>
    <t>28/05/2025.C25TNN.00032927</t>
  </si>
  <si>
    <t>28/05/2025.C25TNN.00032928</t>
  </si>
  <si>
    <t>28/05/2025.C25TNN.00032933</t>
  </si>
  <si>
    <t>28/05/2025.C25TNN.00032934</t>
  </si>
  <si>
    <t>28/05/2025.C25TNN.00032935</t>
  </si>
  <si>
    <t>28/05/2025.C25TNN.00032952</t>
  </si>
  <si>
    <t>28/05/2025.C25TNN.00032953</t>
  </si>
  <si>
    <t>28/05/2025.C25TNN.00032963</t>
  </si>
  <si>
    <t>29/05/2025.C25TNN.00033032</t>
  </si>
  <si>
    <t>29/05/2025.C25TNN.00033033</t>
  </si>
  <si>
    <t>29/05/2025.C25TNN.00033034</t>
  </si>
  <si>
    <t>29/05/2025.C25TNN.00033040</t>
  </si>
  <si>
    <t>30/05/2025.C25TNN.00033921</t>
  </si>
  <si>
    <t>30/05/2025.C25TNN.00033927</t>
  </si>
  <si>
    <t>30/05/2025.C25TNN.00033928</t>
  </si>
  <si>
    <t>30/05/2025.C25TNN.00033935</t>
  </si>
  <si>
    <t>30/05/2025.C25TNN.00033946</t>
  </si>
  <si>
    <t>30/05/2025.C25TNN.00033947</t>
  </si>
  <si>
    <t>30/05/2025.C25TNN.00033974</t>
  </si>
  <si>
    <t>30/05/2025.C25TNN.00033975</t>
  </si>
  <si>
    <t>31/05/2025.C25TNN.00034197</t>
  </si>
  <si>
    <t>31/05/2025.C25TNN.00034212</t>
  </si>
  <si>
    <t>31/05/2025.C25TNN.00034219</t>
  </si>
  <si>
    <t>RRS20250604265BD7007</t>
  </si>
  <si>
    <t>RRS20250604279BD7016</t>
  </si>
  <si>
    <t>RRS20250603130SG0288</t>
  </si>
  <si>
    <t>RRS20250606540SG0310</t>
  </si>
  <si>
    <t>RRS20250606569SG0310</t>
  </si>
  <si>
    <t>RRS20250609882SG0085</t>
  </si>
  <si>
    <t>RRS20250611197SG0275</t>
  </si>
  <si>
    <t>RRS20250609889SG0136</t>
  </si>
  <si>
    <t>RRS20250611228CT5014</t>
  </si>
  <si>
    <t>RRS20250614431SG0312</t>
  </si>
  <si>
    <t>RRS20250614432SG0292</t>
  </si>
  <si>
    <t>RRS20250614447SG0225</t>
  </si>
  <si>
    <t>RRS20250612298SG0239</t>
  </si>
  <si>
    <t>RRS20250618871NT0004</t>
  </si>
  <si>
    <t>RRS20250616590SG0187</t>
  </si>
  <si>
    <t>RRS20250619936SG0328</t>
  </si>
  <si>
    <t>RRS20250619943SG0117</t>
  </si>
  <si>
    <t>RRS20250605399SG0175</t>
  </si>
  <si>
    <t>RRS20250613378SG0223</t>
  </si>
  <si>
    <t>RRS20250619952SG0265</t>
  </si>
  <si>
    <t>CNM-C30625UYEN(193685)-193524</t>
  </si>
  <si>
    <t>CNM-C30625UYEN(193713)-193549</t>
  </si>
  <si>
    <t>CNM-C30625UYEN(193794)-193598</t>
  </si>
  <si>
    <t>CNM-C30625UYEN(193795)-193665</t>
  </si>
  <si>
    <t>CNM-C30625UYEN(193820)-193578</t>
  </si>
  <si>
    <t>CNM-C30625UYEN(193822)-193559</t>
  </si>
  <si>
    <t>RRS20250609894SG0114</t>
  </si>
  <si>
    <t>RRS20250630681SG0114</t>
  </si>
  <si>
    <t>Purchasing invoice C25TNN.00026850</t>
  </si>
  <si>
    <t>Purchasing invoice C25TNN.00026851</t>
  </si>
  <si>
    <t>Purchasing invoice C25TNN.00026939</t>
  </si>
  <si>
    <t>Purchasing invoice C25TNN.00026940</t>
  </si>
  <si>
    <t>Purchasing invoice C25TNN.00026941</t>
  </si>
  <si>
    <t>Purchasing invoice C25TNN.00026942</t>
  </si>
  <si>
    <t>Purchasing invoice C25TNN.00026943</t>
  </si>
  <si>
    <t>Purchasing invoice C25TNN.00026944</t>
  </si>
  <si>
    <t>Purchasing invoice C25TNN.00026988</t>
  </si>
  <si>
    <t>Purchasing invoice C25TNN.00028067</t>
  </si>
  <si>
    <t>Purchasing invoice C25TNN.00028156</t>
  </si>
  <si>
    <t>Purchasing invoice C25TNN.00028158</t>
  </si>
  <si>
    <t>Purchasing invoice C25TNN.00028159</t>
  </si>
  <si>
    <t>Purchasing invoice C25TNN.00028160</t>
  </si>
  <si>
    <t>Purchasing invoice C25TNN.00028161</t>
  </si>
  <si>
    <t>Purchasing invoice C25TNN.00028166</t>
  </si>
  <si>
    <t>Purchasing invoice C25TNN.00028171</t>
  </si>
  <si>
    <t>Purchasing invoice C25TNN.00028175</t>
  </si>
  <si>
    <t>Purchasing invoice C25TNN.00028176</t>
  </si>
  <si>
    <t>Purchasing invoice C25TNN.00028225</t>
  </si>
  <si>
    <t>Purchasing invoice C25TNN.00028242</t>
  </si>
  <si>
    <t>Purchasing invoice C25TNN.00028243</t>
  </si>
  <si>
    <t>Purchasing invoice C25TNN.00028244</t>
  </si>
  <si>
    <t>Purchasing invoice C25TNN.00028245</t>
  </si>
  <si>
    <t>Purchasing invoice C25TNN.00028246</t>
  </si>
  <si>
    <t>Purchasing invoice C25TNN.00028247</t>
  </si>
  <si>
    <t>Purchasing invoice C25TNN.00028248</t>
  </si>
  <si>
    <t>Purchasing invoice C25TNN.00028249</t>
  </si>
  <si>
    <t>Purchasing invoice C25TNN.00028250</t>
  </si>
  <si>
    <t>Purchasing invoice C25TNN.00028366</t>
  </si>
  <si>
    <t>Purchasing invoice C25TNN.00028367</t>
  </si>
  <si>
    <t>Purchasing invoice C25TNN.00028368</t>
  </si>
  <si>
    <t>Purchasing invoice C25TNN.00028369</t>
  </si>
  <si>
    <t>Purchasing invoice C25TNN.00028370</t>
  </si>
  <si>
    <t>Purchasing invoice C25TNN.00028490</t>
  </si>
  <si>
    <t>Purchasing invoice C25TNN.00028575</t>
  </si>
  <si>
    <t>Purchasing invoice C25TNN.00028616</t>
  </si>
  <si>
    <t>Purchasing invoice C25TNN.00028673</t>
  </si>
  <si>
    <t>Purchasing invoice C25TNN.00029028</t>
  </si>
  <si>
    <t>Purchasing invoice C25TNN.00029052</t>
  </si>
  <si>
    <t>Purchasing invoice C25TNN.00029053</t>
  </si>
  <si>
    <t>Purchasing invoice C25TNN.00029054</t>
  </si>
  <si>
    <t>Purchasing invoice C25TNN.00029055</t>
  </si>
  <si>
    <t>Purchasing invoice C25TNN.00029056</t>
  </si>
  <si>
    <t>Purchasing invoice C25TNN.00029057</t>
  </si>
  <si>
    <t>Purchasing invoice C25TNN.00029058</t>
  </si>
  <si>
    <t>Purchasing invoice C25TNN.00029059</t>
  </si>
  <si>
    <t>Purchasing invoice C25TNN.00029060</t>
  </si>
  <si>
    <t>Purchasing invoice C25TNN.00029070</t>
  </si>
  <si>
    <t>Purchasing invoice C25TNN.00029274</t>
  </si>
  <si>
    <t>Purchasing invoice C25TNN.00029279</t>
  </si>
  <si>
    <t>Purchasing invoice C25TNN.00029280</t>
  </si>
  <si>
    <t>Purchasing invoice C25TNN.00029292</t>
  </si>
  <si>
    <t>Purchasing invoice C25TNN.00029293</t>
  </si>
  <si>
    <t>Purchasing invoice C25TNN.00029294</t>
  </si>
  <si>
    <t>Purchasing invoice C25TNN.00029300</t>
  </si>
  <si>
    <t>Purchasing invoice C25TNN.00029301</t>
  </si>
  <si>
    <t>Purchasing invoice C25TNN.00029302</t>
  </si>
  <si>
    <t>Purchasing invoice C25TNN.00029303</t>
  </si>
  <si>
    <t>Purchasing invoice C25TNN.00029307</t>
  </si>
  <si>
    <t>Purchasing invoice C25TNN.00029706</t>
  </si>
  <si>
    <t>Purchasing invoice C25TNN.00029735</t>
  </si>
  <si>
    <t>Purchasing invoice C25TNN.00029820</t>
  </si>
  <si>
    <t>Purchasing invoice C25TNN.00029821</t>
  </si>
  <si>
    <t>Purchasing invoice C25TNN.00029822</t>
  </si>
  <si>
    <t>Purchasing invoice C25TNN.00029823</t>
  </si>
  <si>
    <t>Purchasing invoice C25TNN.00029832</t>
  </si>
  <si>
    <t>Purchasing invoice C25TNN.00029833</t>
  </si>
  <si>
    <t>Purchasing invoice C25TNN.00029842</t>
  </si>
  <si>
    <t>Purchasing invoice C25TNN.00029843</t>
  </si>
  <si>
    <t>Purchasing invoice C25TNN.00029844</t>
  </si>
  <si>
    <t>Purchasing invoice C25TNN.00029850</t>
  </si>
  <si>
    <t>Purchasing invoice C25TNN.00029851</t>
  </si>
  <si>
    <t>Purchasing invoice C25TNN.00029852</t>
  </si>
  <si>
    <t>Purchasing invoice C25TNN.00029853</t>
  </si>
  <si>
    <t>Purchasing invoice C25TNN.00029854</t>
  </si>
  <si>
    <t>Purchasing invoice C25TNN.00029855</t>
  </si>
  <si>
    <t>Purchasing invoice C25TNN.00029857</t>
  </si>
  <si>
    <t>Purchasing invoice C25TNN.00029863</t>
  </si>
  <si>
    <t>Purchasing invoice C25TNN.00029870</t>
  </si>
  <si>
    <t>Purchasing invoice C25TNN.00029871</t>
  </si>
  <si>
    <t>Purchasing invoice C25TNN.00029929</t>
  </si>
  <si>
    <t>Purchasing invoice C25TNN.00029931</t>
  </si>
  <si>
    <t>Purchasing invoice C25TNN.00029942</t>
  </si>
  <si>
    <t>Purchasing invoice C25TNN.00029944</t>
  </si>
  <si>
    <t>Purchasing invoice C25TNN.00029953</t>
  </si>
  <si>
    <t>Purchasing invoice C25TNN.00029954</t>
  </si>
  <si>
    <t>Purchasing invoice C25TNN.00029955</t>
  </si>
  <si>
    <t>Purchasing invoice C25TNN.00029956</t>
  </si>
  <si>
    <t>Purchasing invoice C25TNN.00029957</t>
  </si>
  <si>
    <t>Purchasing invoice C25TNN.00030013</t>
  </si>
  <si>
    <t>Purchasing invoice C25TNN.00030015</t>
  </si>
  <si>
    <t>Purchasing invoice C25TNN.00030016</t>
  </si>
  <si>
    <t>Purchasing invoice C25TNN.00030017</t>
  </si>
  <si>
    <t>Purchasing invoice C25TNN.00030068</t>
  </si>
  <si>
    <t>Purchasing invoice C25TNN.00030069</t>
  </si>
  <si>
    <t>Purchasing invoice C25TNN.00030162</t>
  </si>
  <si>
    <t>Purchasing invoice C25TNN.00030190</t>
  </si>
  <si>
    <t>Purchasing invoice C25TNN.00030212</t>
  </si>
  <si>
    <t>Purchasing invoice C25TNN.00030445</t>
  </si>
  <si>
    <t>Purchasing invoice C25TNN.00030805</t>
  </si>
  <si>
    <t>Purchasing invoice C25TNN.00030809</t>
  </si>
  <si>
    <t>Purchasing invoice C25TNN.00030810</t>
  </si>
  <si>
    <t>Purchasing invoice C25TNN.00030814</t>
  </si>
  <si>
    <t>Purchasing invoice C25TNN.00030815</t>
  </si>
  <si>
    <t>Purchasing invoice C25TNN.00031082</t>
  </si>
  <si>
    <t>Purchasing invoice C25TNN.00031181</t>
  </si>
  <si>
    <t>Purchasing invoice C25TNN.00031182</t>
  </si>
  <si>
    <t>Purchasing invoice C25TNN.00031183</t>
  </si>
  <si>
    <t>Purchasing invoice C25TNN.00031184</t>
  </si>
  <si>
    <t>Purchasing invoice C25TNN.00031185</t>
  </si>
  <si>
    <t>Purchasing invoice C25TNN.00031186</t>
  </si>
  <si>
    <t>Purchasing invoice C25TNN.00031187</t>
  </si>
  <si>
    <t>Purchasing invoice C25TNN.00031243</t>
  </si>
  <si>
    <t>Purchasing invoice C25TNN.00031258</t>
  </si>
  <si>
    <t>Purchasing invoice C25TNN.00031260</t>
  </si>
  <si>
    <t>Purchasing invoice C25TNN.00031261</t>
  </si>
  <si>
    <t>Purchasing invoice C25TNN.00031279</t>
  </si>
  <si>
    <t>Purchasing invoice C25TNN.00031280</t>
  </si>
  <si>
    <t>Purchasing invoice C25TNN.00031281</t>
  </si>
  <si>
    <t>Purchasing invoice C25TNN.00031282</t>
  </si>
  <si>
    <t>Purchasing invoice C25TNN.00031283</t>
  </si>
  <si>
    <t>Purchasing invoice C25TNN.00031308</t>
  </si>
  <si>
    <t>Purchasing invoice C25TNN.00031309</t>
  </si>
  <si>
    <t>Purchasing invoice C25TNN.00031310</t>
  </si>
  <si>
    <t>Purchasing invoice C25TNN.00031311</t>
  </si>
  <si>
    <t>Purchasing invoice C25TNN.00031494</t>
  </si>
  <si>
    <t>Purchasing invoice C25TNN.00031516</t>
  </si>
  <si>
    <t>Purchasing invoice C25TNN.00032297</t>
  </si>
  <si>
    <t>Purchasing invoice C25TNN.00032302</t>
  </si>
  <si>
    <t>Purchasing invoice C25TNN.00032305</t>
  </si>
  <si>
    <t>Purchasing invoice C25TNN.00032312</t>
  </si>
  <si>
    <t>Purchasing invoice C25TNN.00032316</t>
  </si>
  <si>
    <t>Purchasing invoice C25TNN.00032319</t>
  </si>
  <si>
    <t>Purchasing invoice C25TNN.00032705</t>
  </si>
  <si>
    <t>Purchasing invoice C25TNN.00032717</t>
  </si>
  <si>
    <t>Purchasing invoice C25TNN.00032718</t>
  </si>
  <si>
    <t>Purchasing invoice C25TNN.00032719</t>
  </si>
  <si>
    <t>Purchasing invoice C25TNN.00032720</t>
  </si>
  <si>
    <t>Purchasing invoice C25TNN.00032748</t>
  </si>
  <si>
    <t>Purchasing invoice C25TNN.00032838</t>
  </si>
  <si>
    <t>Purchasing invoice C25TNN.00032839</t>
  </si>
  <si>
    <t>Purchasing invoice C25TNN.00032840</t>
  </si>
  <si>
    <t>Purchasing invoice C25TNN.00032849</t>
  </si>
  <si>
    <t>Purchasing invoice C25TNN.00032850</t>
  </si>
  <si>
    <t>Purchasing invoice C25TNN.00032856</t>
  </si>
  <si>
    <t>Purchasing invoice C25TNN.00032862</t>
  </si>
  <si>
    <t>Purchasing invoice C25TNN.00032863</t>
  </si>
  <si>
    <t>Purchasing invoice C25TNN.00032864</t>
  </si>
  <si>
    <t>Purchasing invoice C25TNN.00032865</t>
  </si>
  <si>
    <t>Purchasing invoice C25TNN.00032927</t>
  </si>
  <si>
    <t>Purchasing invoice C25TNN.00032928</t>
  </si>
  <si>
    <t>Purchasing invoice C25TNN.00032933</t>
  </si>
  <si>
    <t>Purchasing invoice C25TNN.00032934</t>
  </si>
  <si>
    <t>Purchasing invoice C25TNN.00032935</t>
  </si>
  <si>
    <t>Purchasing invoice C25TNN.00032952</t>
  </si>
  <si>
    <t>Purchasing invoice C25TNN.00032953</t>
  </si>
  <si>
    <t>Purchasing invoice C25TNN.00032963</t>
  </si>
  <si>
    <t>Purchasing invoice C25TNN.00033032</t>
  </si>
  <si>
    <t>Purchasing invoice C25TNN.00033033</t>
  </si>
  <si>
    <t>Purchasing invoice C25TNN.00033034</t>
  </si>
  <si>
    <t>Purchasing invoice C25TNN.00033040</t>
  </si>
  <si>
    <t>Purchasing invoice C25TNN.00033921</t>
  </si>
  <si>
    <t>Purchasing invoice C25TNN.00033927</t>
  </si>
  <si>
    <t>Purchasing invoice C25TNN.00033928</t>
  </si>
  <si>
    <t>Purchasing invoice C25TNN.00033935</t>
  </si>
  <si>
    <t>Purchasing invoice C25TNN.00033946</t>
  </si>
  <si>
    <t>Purchasing invoice C25TNN.00033947</t>
  </si>
  <si>
    <t>Purchasing invoice C25TNN.00033974</t>
  </si>
  <si>
    <t>Purchasing invoice C25TNN.00033975</t>
  </si>
  <si>
    <t>Purchasing invoice C25TNN.00034197</t>
  </si>
  <si>
    <t>Purchasing invoice C25TNN.00034212</t>
  </si>
  <si>
    <t>Purchasing invoice C25TNN.00034219</t>
  </si>
  <si>
    <t>Invoice for goods return to supplier C2217- Store: BD7007</t>
  </si>
  <si>
    <t>Invoice for goods return to supplier C2217- Store: BD7016</t>
  </si>
  <si>
    <t>Invoice for goods return to supplier C2217- Store: SG0310</t>
  </si>
  <si>
    <t>Invoice for goods return to supplier C2217- Store: SG0275</t>
  </si>
  <si>
    <t>Invoice for goods return to supplier C2217- Store: SG0136</t>
  </si>
  <si>
    <t>Invoice for goods return to supplier C2217- Store: SG0312</t>
  </si>
  <si>
    <t>Invoice for goods return to supplier C2217- Store: SG0239</t>
  </si>
  <si>
    <t>Invoice for goods return to supplier C2217- Store: NT0004</t>
  </si>
  <si>
    <t>Invoice for goods return to supplier C2217- Store: SG0187</t>
  </si>
  <si>
    <t>Invoice for goods return to supplier C2217- Store: SG0117</t>
  </si>
  <si>
    <t>Invoice for goods return to supplier C2217- Store: SG0223</t>
  </si>
  <si>
    <t>Invoice for goods return to supplier C2217- Store: SG0265</t>
  </si>
  <si>
    <t>Cấn trừ 901 Phí hỗ trợ trao đổi dữ liệu điện tử tháng 05 năm 2025 tại miền Nam</t>
  </si>
  <si>
    <t>Cấn trừ HD929 Phí hỗ trợ tiền điện tháng 05 năm 2025 tại miền Nam-CR2217</t>
  </si>
  <si>
    <t>Cấn trừ HD1010 Phí hỗ trợ trưng bày tháng 05 năm 2025 tại miền Nam-CR2217</t>
  </si>
  <si>
    <t>Cấn trừ HD1011 Phí hỗ trợ bán hàng và khuyến mãi tháng 05 năm 2025 tại miền Nam-CR2217</t>
  </si>
  <si>
    <t>Cấn trừ HD1035 Phí hỗ trợ kiểm tra an toàn vệ sinh thực phẩm sản phẩm tháng 05 năm 2025 tại miền Nam-CR2217</t>
  </si>
  <si>
    <t>Cấn trừ HD1037 Phí hỗ trợ khai trương 04 cửa hàng mới tháng 05 năm 2025 tại miền Nam-CR2217</t>
  </si>
  <si>
    <t>Invoice for goods return to supplier C2217- Store: SG0114</t>
  </si>
  <si>
    <t>02/06/2025.C25TNN.00029892</t>
  </si>
  <si>
    <t>02/06/2025.C25TNN.00030012</t>
  </si>
  <si>
    <t>02/06/2025.C25TNN.00032055</t>
  </si>
  <si>
    <t>02/06/2025.C25TNN.00032056</t>
  </si>
  <si>
    <t>02/06/2025.C25TNN.00032057</t>
  </si>
  <si>
    <t>02/06/2025.C25TNN.00032059</t>
  </si>
  <si>
    <t>02/06/2025.C25TNN.00032060</t>
  </si>
  <si>
    <t>02/06/2025.C25TNN.00032061</t>
  </si>
  <si>
    <t>02/06/2025.C25TNN.00032062</t>
  </si>
  <si>
    <t>02/06/2025.C25TNN.00034198</t>
  </si>
  <si>
    <t>02/06/2025.C25TNN.00034250</t>
  </si>
  <si>
    <t>02/06/2025.C25TNN.00034251</t>
  </si>
  <si>
    <t>02/06/2025.C25TNN.00034253</t>
  </si>
  <si>
    <t>02/06/2025.C25TNN.00034254</t>
  </si>
  <si>
    <t>03/06/2025.C25TNN.00034371</t>
  </si>
  <si>
    <t>03/06/2025.C25TNN.00034372</t>
  </si>
  <si>
    <t>03/06/2025.C25TNN.00034373</t>
  </si>
  <si>
    <t>03/06/2025.C25TNN.00034386</t>
  </si>
  <si>
    <t>03/06/2025.C25TNN.00034397</t>
  </si>
  <si>
    <t>03/06/2025.C25TNN.00034398</t>
  </si>
  <si>
    <t>03/06/2025.C25TNN.00034399</t>
  </si>
  <si>
    <t>03/06/2025.C25TNN.00034410</t>
  </si>
  <si>
    <t>03/06/2025.C25TNN.00034411</t>
  </si>
  <si>
    <t>03/06/2025.C25TNN.00034412</t>
  </si>
  <si>
    <t>04/06/2025.C25TNN.00034466</t>
  </si>
  <si>
    <t>04/06/2025.C25TNN.00034499</t>
  </si>
  <si>
    <t>04/06/2025.C25TNN.00034500</t>
  </si>
  <si>
    <t>04/06/2025.C25TNN.00034501</t>
  </si>
  <si>
    <t>04/06/2025.C25TNN.00034502</t>
  </si>
  <si>
    <t>04/06/2025.C25TNN.00034503</t>
  </si>
  <si>
    <t>04/06/2025.C25TNN.00034504</t>
  </si>
  <si>
    <t>05/06/2025.C25TNN.00034572</t>
  </si>
  <si>
    <t>05/06/2025.C25TNN.00034576</t>
  </si>
  <si>
    <t>05/06/2025.C25TNN.00035210</t>
  </si>
  <si>
    <t>05/06/2025.C25TNN.00035431</t>
  </si>
  <si>
    <t>05/06/2025.C25TNN.00035432</t>
  </si>
  <si>
    <t>05/06/2025.C25TNN.00035433</t>
  </si>
  <si>
    <t>05/06/2025.C25TNN.00035434</t>
  </si>
  <si>
    <t>17/06/2025.C25TNN.00034573</t>
  </si>
  <si>
    <t>17/06/2025.C25TNN.00035294</t>
  </si>
  <si>
    <t>06/06/2025.C25TNN.00035447</t>
  </si>
  <si>
    <t>06/06/2025.C25TNN.00035452</t>
  </si>
  <si>
    <t>06/06/2025.C25TNN.00035475</t>
  </si>
  <si>
    <t>06/06/2025.C25TNN.00035476</t>
  </si>
  <si>
    <t>07/06/2025.C25TNN.00035496</t>
  </si>
  <si>
    <t>17/06/2025.C25TNN.00035454</t>
  </si>
  <si>
    <t>07/06/2025.C25TNN.00035763</t>
  </si>
  <si>
    <t>07/06/2025.C25TNN.00035764</t>
  </si>
  <si>
    <t>07/06/2025.C25TNN.00035765</t>
  </si>
  <si>
    <t>07/06/2025.C25TNN.00035768</t>
  </si>
  <si>
    <t>07/06/2025.C25TNN.00035769</t>
  </si>
  <si>
    <t>07/06/2025.C25TNN.00035776</t>
  </si>
  <si>
    <t>07/06/2025.C25TNN.00035777</t>
  </si>
  <si>
    <t>07/06/2025.C25TNN.00035779</t>
  </si>
  <si>
    <t>07/06/2025.C25TNN.00035780</t>
  </si>
  <si>
    <t>07/06/2025.C25TNN.00035781</t>
  </si>
  <si>
    <t>07/06/2025.C25TNN.00035804</t>
  </si>
  <si>
    <t>07/06/2025.C25TNN.00035821</t>
  </si>
  <si>
    <t>12/06/2025.C25TNN.00035816</t>
  </si>
  <si>
    <t>10/06/2025.C25TNN.00035961</t>
  </si>
  <si>
    <t>10/06/2025.C25TNN.00035962</t>
  </si>
  <si>
    <t>10/06/2025.C25TNN.00035963</t>
  </si>
  <si>
    <t>10/06/2025.C25TNN.00035964</t>
  </si>
  <si>
    <t>10/06/2025.C25TNN.00035965</t>
  </si>
  <si>
    <t>10/06/2025.C25TNN.00035968</t>
  </si>
  <si>
    <t>10/06/2025.C25TNN.00035975</t>
  </si>
  <si>
    <t>10/06/2025.C25TNN.00035983</t>
  </si>
  <si>
    <t>10/06/2025.C25TNN.00035985</t>
  </si>
  <si>
    <t>10/06/2025.C25TNN.00035986</t>
  </si>
  <si>
    <t>10/06/2025.C25TNN.00035987</t>
  </si>
  <si>
    <t>10/06/2025.C25TNN.00035989</t>
  </si>
  <si>
    <t>10/06/2025.C25TNN.00035996</t>
  </si>
  <si>
    <t>10/06/2025.C25TNN.00035997</t>
  </si>
  <si>
    <t>10/06/2025.C25TNN.00035998</t>
  </si>
  <si>
    <t>10/06/2025.C25TNN.00035999</t>
  </si>
  <si>
    <t>10/06/2025.C25TNN.00036000</t>
  </si>
  <si>
    <t>11/06/2025.C25TNN.00036055</t>
  </si>
  <si>
    <t>11/06/2025.C25TNN.00036056</t>
  </si>
  <si>
    <t>11/06/2025.C25TNN.00036070</t>
  </si>
  <si>
    <t>11/06/2025.C25TNN.00036114</t>
  </si>
  <si>
    <t>12/06/2025.C25TNN.00036142</t>
  </si>
  <si>
    <t>12/06/2025.C25TNN.00036143</t>
  </si>
  <si>
    <t>12/06/2025.C25TNN.00036144</t>
  </si>
  <si>
    <t>12/06/2025.C25TNN.00036145</t>
  </si>
  <si>
    <t>12/06/2025.C25TNN.00036146</t>
  </si>
  <si>
    <t>12/06/2025.C25TNN.00036147</t>
  </si>
  <si>
    <t>12/06/2025.C25TNN.00036148</t>
  </si>
  <si>
    <t>12/06/2025.C25TNN.00036149</t>
  </si>
  <si>
    <t>12/06/2025.C25TNN.00036150</t>
  </si>
  <si>
    <t>12/06/2025.C25TNN.00036531</t>
  </si>
  <si>
    <t>12/06/2025.C25TNN.00036532</t>
  </si>
  <si>
    <t>12/06/2025.C25TNN.00036595</t>
  </si>
  <si>
    <t>12/06/2025.C25TNN.00036618</t>
  </si>
  <si>
    <t>14/06/2025.C25TNN.00036936</t>
  </si>
  <si>
    <t>14/06/2025.C25TNN.00036937</t>
  </si>
  <si>
    <t>14/06/2025.C25TNN.00036938</t>
  </si>
  <si>
    <t>14/06/2025.C25TNN.00036941</t>
  </si>
  <si>
    <t>14/06/2025.C25TNN.00036942</t>
  </si>
  <si>
    <t>14/06/2025.C25TNN.00036943</t>
  </si>
  <si>
    <t>14/06/2025.C25TNN.00036955</t>
  </si>
  <si>
    <t>14/06/2025.C25TNN.00036955-CRE</t>
  </si>
  <si>
    <t>16/06/2025.C25TNN.00037012</t>
  </si>
  <si>
    <t>16/06/2025.C25TNN.00037045</t>
  </si>
  <si>
    <t>17/06/2025.C25TNN.00037085</t>
  </si>
  <si>
    <t>17/06/2025.C25TNN.00037086</t>
  </si>
  <si>
    <t>18/06/2025.C25TNN.00037153</t>
  </si>
  <si>
    <t>18/06/2025.C25TNN.00037154</t>
  </si>
  <si>
    <t>18/06/2025.C25TNN.00037155</t>
  </si>
  <si>
    <t>18/06/2025.C25TNN.00037156</t>
  </si>
  <si>
    <t>18/06/2025.C25TNN.00037172</t>
  </si>
  <si>
    <t>19/06/2025.C25TNN.00037218</t>
  </si>
  <si>
    <t>27/06/2025.C25TNN.00038094</t>
  </si>
  <si>
    <t>20/06/2025.C25TNN.00038297</t>
  </si>
  <si>
    <t>20/06/2025.C25TNN.00038298</t>
  </si>
  <si>
    <t>20/06/2025.C25TNN.00038299</t>
  </si>
  <si>
    <t>20/06/2025.C25TNN.00038312</t>
  </si>
  <si>
    <t>20/06/2025.C25TNN.00038333</t>
  </si>
  <si>
    <t>20/06/2025.C25TNN.00038334</t>
  </si>
  <si>
    <t>20/06/2025.C25TNN.00038335</t>
  </si>
  <si>
    <t>20/06/2025.C25TNN.00038336</t>
  </si>
  <si>
    <t>27/06/2025.C25TNN.00038313</t>
  </si>
  <si>
    <t>27/06/2025.C25TNN.00038314</t>
  </si>
  <si>
    <t>27/06/2025.C25TNN.00038321</t>
  </si>
  <si>
    <t>23/06/2025.C25TNN.00038714</t>
  </si>
  <si>
    <t>24/06/2025.C25TNN.00038847</t>
  </si>
  <si>
    <t>24/06/2025.C25TNN.00038848</t>
  </si>
  <si>
    <t>24/06/2025.C25TNN.00038861</t>
  </si>
  <si>
    <t>24/06/2025.C25TNN.00038862</t>
  </si>
  <si>
    <t>27/06/2025.C25TNN.00038855</t>
  </si>
  <si>
    <t>25/06/2025.C25TNN.00038933</t>
  </si>
  <si>
    <t>25/06/2025.C25TNN.00038934</t>
  </si>
  <si>
    <t>25/06/2025.C25TNN.00038951</t>
  </si>
  <si>
    <t>25/06/2025.C25TNN.00038952</t>
  </si>
  <si>
    <t>25/06/2025.C25TNN.00038953</t>
  </si>
  <si>
    <t>26/06/2025.C25TNN.00039035</t>
  </si>
  <si>
    <t>26/06/2025.C25TNN.00039044</t>
  </si>
  <si>
    <t>26/06/2025.C25TNN.00039045</t>
  </si>
  <si>
    <t>26/06/2025.C25TNN.00039058</t>
  </si>
  <si>
    <t>26/06/2025.C25TNN.00039173</t>
  </si>
  <si>
    <t>27/06/2025.C25TNN.00039609</t>
  </si>
  <si>
    <t>27/06/2025.C25TNN.00039610</t>
  </si>
  <si>
    <t>27/06/2025.C25TNN.00040146</t>
  </si>
  <si>
    <t>27/06/2025.C25TNN.00040152</t>
  </si>
  <si>
    <t>28/06/2025.C25TNN.00040670</t>
  </si>
  <si>
    <t>28/06/2025.C25TNN.00040690</t>
  </si>
  <si>
    <t>28/06/2025.C25TNN.00040691</t>
  </si>
  <si>
    <t>28/06/2025.C25TNN.00040692</t>
  </si>
  <si>
    <t>28/06/2025.C25TNN.00040693</t>
  </si>
  <si>
    <t>28/06/2025.C25TNN.00040694</t>
  </si>
  <si>
    <t>28/06/2025.C25TNN.00040695</t>
  </si>
  <si>
    <t>30/06/2025.C25TNN.00040732</t>
  </si>
  <si>
    <t>RRS20250701749SG0176</t>
  </si>
  <si>
    <t>RRS20250704104SG0139</t>
  </si>
  <si>
    <t>RRS20250623284SG0195</t>
  </si>
  <si>
    <t>RRS20250708448SG0051</t>
  </si>
  <si>
    <t>RRS20250708459SG0097</t>
  </si>
  <si>
    <t>RRS20250709612SG0329</t>
  </si>
  <si>
    <t>RRS20250714042SG0204</t>
  </si>
  <si>
    <t>RRS20250714044SG0115</t>
  </si>
  <si>
    <t>RRS20250715170SG0286</t>
  </si>
  <si>
    <t>RRS20250716319SG0060</t>
  </si>
  <si>
    <t>RRS20250715147SG0315</t>
  </si>
  <si>
    <t>RRS20250717366SG0349</t>
  </si>
  <si>
    <t>RRS20250717386SG0347</t>
  </si>
  <si>
    <t>RRS20250717395BD7015</t>
  </si>
  <si>
    <t>RRS20250717413SG0325</t>
  </si>
  <si>
    <t>RRS20250719571SG0302</t>
  </si>
  <si>
    <t>RRS20250711819SG0167</t>
  </si>
  <si>
    <t>RRS20250719573SG0086</t>
  </si>
  <si>
    <t>RRS20250721673SG0286</t>
  </si>
  <si>
    <t>RRS20250721685SG0273</t>
  </si>
  <si>
    <t>RRS20250714049SG0056</t>
  </si>
  <si>
    <t>RRS20250715229SG0239</t>
  </si>
  <si>
    <t>RRS20250722835SG0036</t>
  </si>
  <si>
    <t>CNM-C30725UYEN(198154)-198489</t>
  </si>
  <si>
    <t>CNM-C30725UYEN(198156)-198490</t>
  </si>
  <si>
    <t>CNM-C30725UYEN(198246)-198461</t>
  </si>
  <si>
    <t>CNM-C30725UYEN(198248)-198555</t>
  </si>
  <si>
    <t>CNM-C30725UYEN(198275)-198463</t>
  </si>
  <si>
    <t>CNM-C30725UYEN(198276)-198522</t>
  </si>
  <si>
    <t>RRS20250716278SG0164</t>
  </si>
  <si>
    <t>RRS20250719579SG0014</t>
  </si>
  <si>
    <t>RRS20250723972SG0176</t>
  </si>
  <si>
    <t>RRS20250724090SG0095</t>
  </si>
  <si>
    <t>RRS20250724100NT0004</t>
  </si>
  <si>
    <t>RRS20250716312SG0255</t>
  </si>
  <si>
    <t>RRS20250723976SG0317</t>
  </si>
  <si>
    <t>RRS20250726355SG0293</t>
  </si>
  <si>
    <t>RRS20250717376SG0268</t>
  </si>
  <si>
    <t>RRS20250728473BD7003</t>
  </si>
  <si>
    <t>RRS20250705258SG0162</t>
  </si>
  <si>
    <t>RRS20250725296SG0222</t>
  </si>
  <si>
    <t>RRS20250729675SG0163</t>
  </si>
  <si>
    <t>Purchasing invoice C25TNN.00029892</t>
  </si>
  <si>
    <t>Purchasing invoice C25TNN.00030012</t>
  </si>
  <si>
    <t>Purchasing invoice C25TNN.00032055</t>
  </si>
  <si>
    <t>Purchasing invoice C25TNN.00032056</t>
  </si>
  <si>
    <t>Purchasing invoice C25TNN.00032057</t>
  </si>
  <si>
    <t>Purchasing invoice C25TNN.00032059</t>
  </si>
  <si>
    <t>Purchasing invoice C25TNN.00032060</t>
  </si>
  <si>
    <t>Purchasing invoice C25TNN.00032061</t>
  </si>
  <si>
    <t>Purchasing invoice C25TNN.00032062</t>
  </si>
  <si>
    <t>Purchasing invoice C25TNN.00034198</t>
  </si>
  <si>
    <t>Purchasing invoice C25TNN.00034250</t>
  </si>
  <si>
    <t>Purchasing invoice C25TNN.00034251</t>
  </si>
  <si>
    <t>Purchasing invoice C25TNN.00034253</t>
  </si>
  <si>
    <t>Purchasing invoice C25TNN.00034254</t>
  </si>
  <si>
    <t>Purchasing invoice C25TNN.00034371</t>
  </si>
  <si>
    <t>Purchasing invoice C25TNN.00034372</t>
  </si>
  <si>
    <t>Purchasing invoice C25TNN.00034373</t>
  </si>
  <si>
    <t>Purchasing invoice C25TNN.00034386</t>
  </si>
  <si>
    <t>Purchasing invoice C25TNN.00034397</t>
  </si>
  <si>
    <t>Purchasing invoice C25TNN.00034398</t>
  </si>
  <si>
    <t>Purchasing invoice C25TNN.00034399</t>
  </si>
  <si>
    <t>Purchasing invoice C25TNN.00034410</t>
  </si>
  <si>
    <t>Purchasing invoice C25TNN.00034411</t>
  </si>
  <si>
    <t>Purchasing invoice C25TNN.00034412</t>
  </si>
  <si>
    <t>Purchasing invoice C25TNN.00034466</t>
  </si>
  <si>
    <t>Purchasing invoice C25TNN.00034499</t>
  </si>
  <si>
    <t>Purchasing invoice C25TNN.00034500</t>
  </si>
  <si>
    <t>Purchasing invoice C25TNN.00034501</t>
  </si>
  <si>
    <t>Purchasing invoice C25TNN.00034502</t>
  </si>
  <si>
    <t>Purchasing invoice C25TNN.00034503</t>
  </si>
  <si>
    <t>Purchasing invoice C25TNN.00034504</t>
  </si>
  <si>
    <t>Purchasing invoice C25TNN.00034572</t>
  </si>
  <si>
    <t>Purchasing invoice C25TNN.00034576</t>
  </si>
  <si>
    <t>Purchasing invoice C25TNN.00035210</t>
  </si>
  <si>
    <t>Purchasing invoice C25TNN.00035431</t>
  </si>
  <si>
    <t>Purchasing invoice C25TNN.00035432</t>
  </si>
  <si>
    <t>Purchasing invoice C25TNN.00035433</t>
  </si>
  <si>
    <t>Purchasing invoice C25TNN.00035434</t>
  </si>
  <si>
    <t>Purchasing invoice C25TNN.00034573</t>
  </si>
  <si>
    <t>Purchasing invoice C25TNN.00035294</t>
  </si>
  <si>
    <t>Purchasing invoice C25TNN.00035447</t>
  </si>
  <si>
    <t>Purchasing invoice C25TNN.00035452</t>
  </si>
  <si>
    <t>Purchasing invoice C25TNN.00035475</t>
  </si>
  <si>
    <t>Purchasing invoice C25TNN.00035476</t>
  </si>
  <si>
    <t>Purchasing invoice C25TNN.00035496</t>
  </si>
  <si>
    <t>Purchasing invoice C25TNN.00035454</t>
  </si>
  <si>
    <t>Purchasing invoice C25TNN.00035763</t>
  </si>
  <si>
    <t>Purchasing invoice C25TNN.00035764</t>
  </si>
  <si>
    <t>Purchasing invoice C25TNN.00035765</t>
  </si>
  <si>
    <t>Purchasing invoice C25TNN.00035768</t>
  </si>
  <si>
    <t>Purchasing invoice C25TNN.00035769</t>
  </si>
  <si>
    <t>Purchasing invoice C25TNN.00035776</t>
  </si>
  <si>
    <t>Purchasing invoice C25TNN.00035777</t>
  </si>
  <si>
    <t>Purchasing invoice C25TNN.00035779</t>
  </si>
  <si>
    <t>Purchasing invoice C25TNN.00035780</t>
  </si>
  <si>
    <t>Purchasing invoice C25TNN.00035781</t>
  </si>
  <si>
    <t>Purchasing invoice C25TNN.00035804</t>
  </si>
  <si>
    <t>Purchasing invoice C25TNN.00035821</t>
  </si>
  <si>
    <t>Purchasing invoice C25TNN.00035816</t>
  </si>
  <si>
    <t>Purchasing invoice C25TNN.00035961</t>
  </si>
  <si>
    <t>Purchasing invoice C25TNN.00035962</t>
  </si>
  <si>
    <t>Purchasing invoice C25TNN.00035963</t>
  </si>
  <si>
    <t>Purchasing invoice C25TNN.00035964</t>
  </si>
  <si>
    <t>Purchasing invoice C25TNN.00035965</t>
  </si>
  <si>
    <t>Purchasing invoice C25TNN.00035968</t>
  </si>
  <si>
    <t>Purchasing invoice C25TNN.00035975</t>
  </si>
  <si>
    <t>Purchasing invoice C25TNN.00035983</t>
  </si>
  <si>
    <t>Purchasing invoice C25TNN.00035985</t>
  </si>
  <si>
    <t>Purchasing invoice C25TNN.00035986</t>
  </si>
  <si>
    <t>Purchasing invoice C25TNN.00035987</t>
  </si>
  <si>
    <t>Purchasing invoice C25TNN.00035989</t>
  </si>
  <si>
    <t>Purchasing invoice C25TNN.00035996</t>
  </si>
  <si>
    <t>Purchasing invoice C25TNN.00035997</t>
  </si>
  <si>
    <t>Purchasing invoice C25TNN.00035998</t>
  </si>
  <si>
    <t>Purchasing invoice C25TNN.00035999</t>
  </si>
  <si>
    <t>Purchasing invoice C25TNN.00036000</t>
  </si>
  <si>
    <t>Purchasing invoice C25TNN.00036055</t>
  </si>
  <si>
    <t>Purchasing invoice C25TNN.00036056</t>
  </si>
  <si>
    <t>Purchasing invoice C25TNN.00036070</t>
  </si>
  <si>
    <t>Purchasing invoice C25TNN.00036114</t>
  </si>
  <si>
    <t>Purchasing invoice C25TNN.00036142</t>
  </si>
  <si>
    <t>Purchasing invoice C25TNN.00036143</t>
  </si>
  <si>
    <t>Purchasing invoice C25TNN.00036144</t>
  </si>
  <si>
    <t>Purchasing invoice C25TNN.00036145</t>
  </si>
  <si>
    <t>Purchasing invoice C25TNN.00036146</t>
  </si>
  <si>
    <t>Purchasing invoice C25TNN.00036147</t>
  </si>
  <si>
    <t>Purchasing invoice C25TNN.00036148</t>
  </si>
  <si>
    <t>Purchasing invoice C25TNN.00036149</t>
  </si>
  <si>
    <t>Purchasing invoice C25TNN.00036150</t>
  </si>
  <si>
    <t>Purchasing invoice C25TNN.00036531</t>
  </si>
  <si>
    <t>Purchasing invoice C25TNN.00036532</t>
  </si>
  <si>
    <t>Purchasing invoice C25TNN.00036595</t>
  </si>
  <si>
    <t>Purchasing invoice C25TNN.00036618</t>
  </si>
  <si>
    <t>Purchasing invoice C25TNN.00036936</t>
  </si>
  <si>
    <t>Purchasing invoice C25TNN.00036937</t>
  </si>
  <si>
    <t>Purchasing invoice C25TNN.00036938</t>
  </si>
  <si>
    <t>Purchasing invoice C25TNN.00036941</t>
  </si>
  <si>
    <t>Purchasing invoice C25TNN.00036942</t>
  </si>
  <si>
    <t>Purchasing invoice C25TNN.00036943</t>
  </si>
  <si>
    <t>Purchasing invoice C25TNN.00036955</t>
  </si>
  <si>
    <t>Purchasing invoice C25TNN.00037012</t>
  </si>
  <si>
    <t>Purchasing invoice C25TNN.00037045</t>
  </si>
  <si>
    <t>Purchasing invoice C25TNN.00037085</t>
  </si>
  <si>
    <t>Purchasing invoice C25TNN.00037086</t>
  </si>
  <si>
    <t>Purchasing invoice C25TNN.00037153</t>
  </si>
  <si>
    <t>Purchasing invoice C25TNN.00037154</t>
  </si>
  <si>
    <t>Purchasing invoice C25TNN.00037155</t>
  </si>
  <si>
    <t>Purchasing invoice C25TNN.00037156</t>
  </si>
  <si>
    <t>Purchasing invoice C25TNN.00037172</t>
  </si>
  <si>
    <t>Purchasing invoice C25TNN.00037218</t>
  </si>
  <si>
    <t>Purchasing invoice C25TNN.00038094</t>
  </si>
  <si>
    <t>Purchasing invoice C25TNN.00038297</t>
  </si>
  <si>
    <t>Purchasing invoice C25TNN.00038298</t>
  </si>
  <si>
    <t>Purchasing invoice C25TNN.00038299</t>
  </si>
  <si>
    <t>Purchasing invoice C25TNN.00038312</t>
  </si>
  <si>
    <t>Purchasing invoice C25TNN.00038333</t>
  </si>
  <si>
    <t>Purchasing invoice C25TNN.00038334</t>
  </si>
  <si>
    <t>Purchasing invoice C25TNN.00038335</t>
  </si>
  <si>
    <t>Purchasing invoice C25TNN.00038336</t>
  </si>
  <si>
    <t>Purchasing invoice C25TNN.00038313</t>
  </si>
  <si>
    <t>Purchasing invoice C25TNN.00038314</t>
  </si>
  <si>
    <t>Purchasing invoice C25TNN.00038321</t>
  </si>
  <si>
    <t>Purchasing invoice C25TNN.00038714</t>
  </si>
  <si>
    <t>Purchasing invoice C25TNN.00038847</t>
  </si>
  <si>
    <t>Purchasing invoice C25TNN.00038848</t>
  </si>
  <si>
    <t>Purchasing invoice C25TNN.00038861</t>
  </si>
  <si>
    <t>Purchasing invoice C25TNN.00038862</t>
  </si>
  <si>
    <t>Purchasing invoice C25TNN.00038855</t>
  </si>
  <si>
    <t>Purchasing invoice C25TNN.00038933</t>
  </si>
  <si>
    <t>Purchasing invoice C25TNN.00038934</t>
  </si>
  <si>
    <t>Purchasing invoice C25TNN.00038951</t>
  </si>
  <si>
    <t>Purchasing invoice C25TNN.00038952</t>
  </si>
  <si>
    <t>Purchasing invoice C25TNN.00038953</t>
  </si>
  <si>
    <t>Purchasing invoice C25TNN.00039035</t>
  </si>
  <si>
    <t>Purchasing invoice C25TNN.00039044</t>
  </si>
  <si>
    <t>Purchasing invoice C25TNN.00039045</t>
  </si>
  <si>
    <t>Purchasing invoice C25TNN.00039058</t>
  </si>
  <si>
    <t>Purchasing invoice C25TNN.00039173</t>
  </si>
  <si>
    <t>Purchasing invoice C25TNN.00039609</t>
  </si>
  <si>
    <t>Purchasing invoice C25TNN.00039610</t>
  </si>
  <si>
    <t>Purchasing invoice C25TNN.00040146</t>
  </si>
  <si>
    <t>Purchasing invoice C25TNN.00040152</t>
  </si>
  <si>
    <t>Purchasing invoice C25TNN.00040670</t>
  </si>
  <si>
    <t>Purchasing invoice C25TNN.00040690</t>
  </si>
  <si>
    <t>Purchasing invoice C25TNN.00040691</t>
  </si>
  <si>
    <t>Purchasing invoice C25TNN.00040692</t>
  </si>
  <si>
    <t>Purchasing invoice C25TNN.00040693</t>
  </si>
  <si>
    <t>Purchasing invoice C25TNN.00040694</t>
  </si>
  <si>
    <t>Purchasing invoice C25TNN.00040695</t>
  </si>
  <si>
    <t>Purchasing invoice C25TNN.00040732</t>
  </si>
  <si>
    <t>Invoice for goods return to supplier C2217- Store: SG0176</t>
  </si>
  <si>
    <t>Invoice for goods return to supplier C2217- Store: SG0139</t>
  </si>
  <si>
    <t>Invoice for goods return to supplier C2217- Store: SG0097</t>
  </si>
  <si>
    <t>Invoice for goods return to supplier C2217- Store: SG0329</t>
  </si>
  <si>
    <t>Invoice for goods return to supplier C2217- Store: SG0204</t>
  </si>
  <si>
    <t>Invoice for goods return to supplier C2217- Store: SG0315</t>
  </si>
  <si>
    <t>Invoice for goods return to supplier C2217- Store: SG0349</t>
  </si>
  <si>
    <t>Invoice for goods return to supplier C2217- Store: SG0347</t>
  </si>
  <si>
    <t>Invoice for goods return to supplier C2217- Store: SG0325</t>
  </si>
  <si>
    <t>Invoice for goods return to supplier C2217- Store: SG0302</t>
  </si>
  <si>
    <t>Invoice for goods return to supplier C2217- Store: SG0086</t>
  </si>
  <si>
    <t>Invoice for goods return to supplier C2217- Store: SG0273</t>
  </si>
  <si>
    <t>Invoice for goods return to supplier C2217- Store: SG0056</t>
  </si>
  <si>
    <t>Invoice for goods return to supplier C2217- Store: SG0036</t>
  </si>
  <si>
    <t>Cấn trừ HD00000632 Phí hỗ trợ tiền điện tháng 06 năm 2025 tại miền Nam-CR2217</t>
  </si>
  <si>
    <t>Cấn trừ HD00000932 Phí hỗ trợ trưng bày tháng 06 năm 2025 tại miền Nam-CR2217</t>
  </si>
  <si>
    <t>Cấn trừ HD00000776 Phí hỗ trợ trao đổi dữ liệu điện tử tháng 06 năm 2025 tại miền Nam-CR2217</t>
  </si>
  <si>
    <t>Cấn trừ HD00000950 Phí hỗ trợ khai trương cửa hàng mới tháng 06 năm 2025 tại miền Nam-CR2217</t>
  </si>
  <si>
    <t>Cấn trừ HD00000680 Phí hỗ trợ kiểm tra an toàn vệ sinh thực phẩm sản phẩm tháng 06 năm 2025 tại miền Nam-CR2217</t>
  </si>
  <si>
    <t>Cấn trừ HD00000819 Phí hỗ trợ bán hàng và khuyến mãi tháng 06 năm 2025 tại miền Nam-CR2217</t>
  </si>
  <si>
    <t>Invoice for goods return to supplier C2217- Store: SG0014</t>
  </si>
  <si>
    <t>Invoice for goods return to supplier C2217- Store: SG0095</t>
  </si>
  <si>
    <t>Invoice for goods return to supplier C2217- Store: SG0317</t>
  </si>
  <si>
    <t>Invoice for goods return to supplier C2217- Store: SG0293</t>
  </si>
  <si>
    <t>Invoice for goods return to supplier C2217- Store: SG0268</t>
  </si>
  <si>
    <t>Invoice for goods return to supplier C2217- Store: SG0162</t>
  </si>
  <si>
    <t>Invoice for goods return to supplier C2217- Store: SG0222</t>
  </si>
  <si>
    <t>01/07/2025.C25TNN.00040773</t>
  </si>
  <si>
    <t>01/07/2025.C25TNN.00040850</t>
  </si>
  <si>
    <t>01/07/2025.C25TNN.00040868</t>
  </si>
  <si>
    <t>01/07/2025.C25TNN.00040869</t>
  </si>
  <si>
    <t>01/07/2025.C25TNN.00040888</t>
  </si>
  <si>
    <t>01/07/2025.C25TNN.00040889</t>
  </si>
  <si>
    <t>01/07/2025.C25TNN.00040890</t>
  </si>
  <si>
    <t>01/07/2025.C25TNN.00040891</t>
  </si>
  <si>
    <t>01/07/2025.C25TNN.00040892</t>
  </si>
  <si>
    <t>01/07/2025.C25TNN.00040893</t>
  </si>
  <si>
    <t>01/07/2025.C25TNN.00040894</t>
  </si>
  <si>
    <t>01/07/2025.C25TNN.00040895</t>
  </si>
  <si>
    <t>01/07/2025.C25TNN.00040896</t>
  </si>
  <si>
    <t>01/07/2025.C25TNN.00040897</t>
  </si>
  <si>
    <t>01/07/2025.C25TNN.00040898</t>
  </si>
  <si>
    <t>01/07/2025.C25TNN.00040899</t>
  </si>
  <si>
    <t>02/07/2025.C25TNN.00040952</t>
  </si>
  <si>
    <t>02/07/2025.C25TNN.00040953</t>
  </si>
  <si>
    <t>02/07/2025.C25TNN.00040954</t>
  </si>
  <si>
    <t>02/07/2025.C25TNN.00040992</t>
  </si>
  <si>
    <t>03/07/2025.C25TNN.00041077</t>
  </si>
  <si>
    <t>04/07/2025.C25TNN.00041079</t>
  </si>
  <si>
    <t>04/07/2025.C25TNN.00041268</t>
  </si>
  <si>
    <t>04/07/2025.C25TNN.00041812</t>
  </si>
  <si>
    <t>18/07/2025.C25TNN.00041078</t>
  </si>
  <si>
    <t>04/07/2025.C25TNN.00041852</t>
  </si>
  <si>
    <t>04/07/2025.C25TNN.00041853</t>
  </si>
  <si>
    <t>04/07/2025.C25TNN.00041861</t>
  </si>
  <si>
    <t>04/07/2025.C25TNN.00041876</t>
  </si>
  <si>
    <t>04/07/2025.C25TNN.00041877</t>
  </si>
  <si>
    <t>04/07/2025.C25TNN.00041891</t>
  </si>
  <si>
    <t>04/07/2025.C25TNN.00041892</t>
  </si>
  <si>
    <t>08/07/2025.C25TNN.00042512</t>
  </si>
  <si>
    <t>08/07/2025.C25TNN.00042518</t>
  </si>
  <si>
    <t>08/07/2025.C25TNN.00042519</t>
  </si>
  <si>
    <t>08/07/2025.C25TNN.00042520</t>
  </si>
  <si>
    <t>08/07/2025.C25TNN.00042521</t>
  </si>
  <si>
    <t>08/07/2025.C25TNN.00042534</t>
  </si>
  <si>
    <t>09/07/2025.C25TNN.00042596</t>
  </si>
  <si>
    <t>09/07/2025.C25TNN.00042598</t>
  </si>
  <si>
    <t>09/07/2025.C25TNN.00042606</t>
  </si>
  <si>
    <t>10/07/2025.C25TNN.00042658</t>
  </si>
  <si>
    <t>10/07/2025.C25TNN.00042659</t>
  </si>
  <si>
    <t>10/07/2025.C25TNN.00042660</t>
  </si>
  <si>
    <t>10/07/2025.C25TNN.00042666</t>
  </si>
  <si>
    <t>10/07/2025.C25TNN.00042667</t>
  </si>
  <si>
    <t>10/07/2025.C25TNN.00042668</t>
  </si>
  <si>
    <t>10/07/2025.C25TNN.00042669</t>
  </si>
  <si>
    <t>10/07/2025.C25TNN.00042670</t>
  </si>
  <si>
    <t>10/07/2025.C25TNN.00042836</t>
  </si>
  <si>
    <t>10/07/2025.C25TNN.00042857</t>
  </si>
  <si>
    <t>10/07/2025.C25TNN.00042858</t>
  </si>
  <si>
    <t>10/07/2025.C25TNN.00043070</t>
  </si>
  <si>
    <t>18/07/2025.C25TNN.00043327</t>
  </si>
  <si>
    <t>18/07/2025.C25TNN.00043328</t>
  </si>
  <si>
    <t>18/07/2025.C25TNN.00043329</t>
  </si>
  <si>
    <t>11/07/2025.C25TNN.00043542</t>
  </si>
  <si>
    <t>11/07/2025.C25TNN.00043543</t>
  </si>
  <si>
    <t>11/07/2025.C25TNN.00043544</t>
  </si>
  <si>
    <t>11/07/2025.C25TNN.00043549</t>
  </si>
  <si>
    <t>11/07/2025.C25TNN.00043550</t>
  </si>
  <si>
    <t>12/07/2025.C25TNN.00043857</t>
  </si>
  <si>
    <t>12/07/2025.C25TNN.00043858</t>
  </si>
  <si>
    <t>15/07/2025.C25TNN.00044062</t>
  </si>
  <si>
    <t>15/07/2025.C25TNN.00044064</t>
  </si>
  <si>
    <t>15/07/2025.C25TNN.00044065</t>
  </si>
  <si>
    <t>15/07/2025.C25TNN.00044066</t>
  </si>
  <si>
    <t>15/07/2025.C25TNN.00044067</t>
  </si>
  <si>
    <t>15/07/2025.C25TNN.00044068</t>
  </si>
  <si>
    <t>15/07/2025.C25TNN.00044069</t>
  </si>
  <si>
    <t>15/07/2025.C25TNN.00044070</t>
  </si>
  <si>
    <t>15/07/2025.C25TNN.00044071</t>
  </si>
  <si>
    <t>15/07/2025.C25TNN.00044072</t>
  </si>
  <si>
    <t>15/07/2025.C25TNN.00044081</t>
  </si>
  <si>
    <t>18/07/2025.C25TNN.00044063</t>
  </si>
  <si>
    <t>16/07/2025.C25TNN.00044173</t>
  </si>
  <si>
    <t>16/07/2025.C25TNN.00044189</t>
  </si>
  <si>
    <t>16/07/2025.C25TNN.00044190</t>
  </si>
  <si>
    <t>16/07/2025.C25TNN.00044191</t>
  </si>
  <si>
    <t>16/07/2025.C25TNN.00044192</t>
  </si>
  <si>
    <t>16/07/2025.C25TNN.00044204</t>
  </si>
  <si>
    <t>17/07/2025.C25TNN.00044265</t>
  </si>
  <si>
    <t>17/07/2025.C25TNN.00044378</t>
  </si>
  <si>
    <t>17/07/2025.C25TNN.00044442</t>
  </si>
  <si>
    <t>17/07/2025.C25TNN.00044823</t>
  </si>
  <si>
    <t>17/07/2025.C25TNN.00044858</t>
  </si>
  <si>
    <t>17/07/2025.C25TNN.00044993</t>
  </si>
  <si>
    <t>18/07/2025.C25TNN.00044992</t>
  </si>
  <si>
    <t>18/07/2025.C25TNN.00045050</t>
  </si>
  <si>
    <t>18/07/2025.C25TNN.00045051</t>
  </si>
  <si>
    <t>18/07/2025.C25TNN.00045052</t>
  </si>
  <si>
    <t>18/07/2025.C25TNN.00045055</t>
  </si>
  <si>
    <t>18/07/2025.C25TNN.00045058</t>
  </si>
  <si>
    <t>18/07/2025.C25TNN.00045063</t>
  </si>
  <si>
    <t>18/07/2025.C25TNN.00045064</t>
  </si>
  <si>
    <t>18/07/2025.C25TNN.00045075</t>
  </si>
  <si>
    <t>18/07/2025.C25TNN.00045095</t>
  </si>
  <si>
    <t>18/07/2025.C25TNN.00045096</t>
  </si>
  <si>
    <t>18/07/2025.C25TNN.00045097</t>
  </si>
  <si>
    <t>18/07/2025.C25TNN.00045098</t>
  </si>
  <si>
    <t>18/07/2025.C25TNN.00045099</t>
  </si>
  <si>
    <t>19/07/2025.C25TNN.00045488</t>
  </si>
  <si>
    <t>19/07/2025.C25TNN.00045497</t>
  </si>
  <si>
    <t>19/07/2025.C25TNN.00045498</t>
  </si>
  <si>
    <t>19/07/2025.C25TNN.00045508</t>
  </si>
  <si>
    <t>19/07/2025.C25TNN.00045509</t>
  </si>
  <si>
    <t>19/07/2025.C25TNN.00045510</t>
  </si>
  <si>
    <t>19/07/2025.C25TNN.00045511</t>
  </si>
  <si>
    <t>19/07/2025.C25TNN.00045512</t>
  </si>
  <si>
    <t>21/07/2025.C25TNN.00045601</t>
  </si>
  <si>
    <t>22/07/2025.C25TNN.00045720</t>
  </si>
  <si>
    <t>22/07/2025.C25TNN.00045727</t>
  </si>
  <si>
    <t>22/07/2025.C25TNN.00045728</t>
  </si>
  <si>
    <t>22/07/2025.C25TNN.00045729</t>
  </si>
  <si>
    <t>22/07/2025.C25TNN.00045730</t>
  </si>
  <si>
    <t>22/07/2025.C25TNN.00045731</t>
  </si>
  <si>
    <t>22/07/2025.C25TNN.00045732</t>
  </si>
  <si>
    <t>23/07/2025.C25TNN.00045809</t>
  </si>
  <si>
    <t>23/07/2025.C25TNN.00045825</t>
  </si>
  <si>
    <t>23/07/2025.C25TNN.00045836</t>
  </si>
  <si>
    <t>24/07/2025.C25TNN.00045898</t>
  </si>
  <si>
    <t>24/07/2025.C25TNN.00045899</t>
  </si>
  <si>
    <t>24/07/2025.C25TNN.00045902</t>
  </si>
  <si>
    <t>24/07/2025.C25TNN.00045906</t>
  </si>
  <si>
    <t>24/07/2025.C25TNN.00045907</t>
  </si>
  <si>
    <t>24/07/2025.C25TNN.00045908</t>
  </si>
  <si>
    <t>25/07/2025.C25TNN.00046541</t>
  </si>
  <si>
    <t>25/07/2025.C25TNN.00046668</t>
  </si>
  <si>
    <t>25/07/2025.C25TNN.00047111</t>
  </si>
  <si>
    <t>25/07/2025.C25TNN.00047125</t>
  </si>
  <si>
    <t>25/07/2025.C25TNN.00047126</t>
  </si>
  <si>
    <t>25/07/2025.C25TNN.00047137</t>
  </si>
  <si>
    <t>25/07/2025.C25TNN.00047142</t>
  </si>
  <si>
    <t>25/07/2025.C25TNN.00047146</t>
  </si>
  <si>
    <t>26/07/2025.C25TNN.00047419</t>
  </si>
  <si>
    <t>26/07/2025.C25TNN.00047427</t>
  </si>
  <si>
    <t>26/07/2025.C25TNN.00047440</t>
  </si>
  <si>
    <t>28/07/2025.C25TNN.00047503</t>
  </si>
  <si>
    <t>29/07/2025.C25TNN.00047552</t>
  </si>
  <si>
    <t>29/07/2025.C25TNN.00047553</t>
  </si>
  <si>
    <t>29/07/2025.C25TNN.00047554</t>
  </si>
  <si>
    <t>29/07/2025.C25TNN.00047567</t>
  </si>
  <si>
    <t>29/07/2025.C25TNN.00047568</t>
  </si>
  <si>
    <t>29/07/2025.C25TNN.00047569</t>
  </si>
  <si>
    <t>29/07/2025.C25TNN.00047570</t>
  </si>
  <si>
    <t>29/07/2025.C25TNN.00047572</t>
  </si>
  <si>
    <t>30/07/2025.C25TNN.00047629</t>
  </si>
  <si>
    <t>30/07/2025.C25TNN.00047631</t>
  </si>
  <si>
    <t>30/07/2025.C25TNN.00047639</t>
  </si>
  <si>
    <t>30/07/2025.C25TNN.00047665</t>
  </si>
  <si>
    <t>30/07/2025.C25TNN.00047671</t>
  </si>
  <si>
    <t>30/07/2025.C25TNN.00047672</t>
  </si>
  <si>
    <t>30/07/2025.C25TNN.00047673</t>
  </si>
  <si>
    <t>31/07/2025.C25TNN.00047708</t>
  </si>
  <si>
    <t>31/07/2025.C25TNN.00047709</t>
  </si>
  <si>
    <t>31/07/2025.C25TNN.00047782</t>
  </si>
  <si>
    <t>RRS20250801890SG0176</t>
  </si>
  <si>
    <t>RRS20250802936CT5012</t>
  </si>
  <si>
    <t>RRS20250804047SG0353</t>
  </si>
  <si>
    <t>RRS20250804051SG0333</t>
  </si>
  <si>
    <t>RRS20250804969BD7003</t>
  </si>
  <si>
    <t>RRS20250725207SG0156</t>
  </si>
  <si>
    <t>RRS20250804987SG0200</t>
  </si>
  <si>
    <t>RRS20250805179SG0309</t>
  </si>
  <si>
    <t>RRS20250805197SG0122</t>
  </si>
  <si>
    <t>RRS20250805217SG0012</t>
  </si>
  <si>
    <t>RRS20250807400CT5025</t>
  </si>
  <si>
    <t>RRS20250721711SG0256</t>
  </si>
  <si>
    <t>RRS20250802921SG0317</t>
  </si>
  <si>
    <t>RRS20250808457CT5014</t>
  </si>
  <si>
    <t>RRS20250811545SG0354</t>
  </si>
  <si>
    <t>RRS20250811561SG0330</t>
  </si>
  <si>
    <t>RRS20250812613SG0324</t>
  </si>
  <si>
    <t>RRS20250812638SG0117</t>
  </si>
  <si>
    <t>RRS20250722828SG0252</t>
  </si>
  <si>
    <t>RRS20250730839SG0297</t>
  </si>
  <si>
    <t>RRS20250813707SG0313</t>
  </si>
  <si>
    <t>RRS20250801908SG0154</t>
  </si>
  <si>
    <t>RRS20250805199SG0269</t>
  </si>
  <si>
    <t>RRS20250805192SG0292</t>
  </si>
  <si>
    <t>RRS20250816857SG0329</t>
  </si>
  <si>
    <t>CNM-C30825UYEN(204410)-206057</t>
  </si>
  <si>
    <t>CNM-C30825UYEN(204471)-206067</t>
  </si>
  <si>
    <t>CNM-C30825UYEN(204472)-206064</t>
  </si>
  <si>
    <t>CNM-C30825UYEN(204475)-206059</t>
  </si>
  <si>
    <t>CNM-C30825UYEN(204480)-206069</t>
  </si>
  <si>
    <t>CNM-C30825UYEN(204485)-206056</t>
  </si>
  <si>
    <t>RRS20250819950SG0212</t>
  </si>
  <si>
    <t>RRS20250819957SG0247</t>
  </si>
  <si>
    <t>RRS20250819977SG0235</t>
  </si>
  <si>
    <t>RRS20250816870SG0174</t>
  </si>
  <si>
    <t>RRS20250819938SG0136</t>
  </si>
  <si>
    <t>RRS20250821050SG0205</t>
  </si>
  <si>
    <t>RRS20250802934SG0189</t>
  </si>
  <si>
    <t>RRS20250816843SG0262</t>
  </si>
  <si>
    <t>RRS20250825198SG0103</t>
  </si>
  <si>
    <t>RRS20250814760SG0303</t>
  </si>
  <si>
    <t>RRS20250820013SG0163</t>
  </si>
  <si>
    <t>Purchasing invoice C25TNN.00040773</t>
  </si>
  <si>
    <t>Purchasing invoice C25TNN.00040850</t>
  </si>
  <si>
    <t>Purchasing invoice C25TNN.00040868</t>
  </si>
  <si>
    <t>Purchasing invoice C25TNN.00040869</t>
  </si>
  <si>
    <t>Purchasing invoice C25TNN.00040888</t>
  </si>
  <si>
    <t>Purchasing invoice C25TNN.00040889</t>
  </si>
  <si>
    <t>Purchasing invoice C25TNN.00040890</t>
  </si>
  <si>
    <t>Purchasing invoice C25TNN.00040891</t>
  </si>
  <si>
    <t>Purchasing invoice C25TNN.00040892</t>
  </si>
  <si>
    <t>Purchasing invoice C25TNN.00040893</t>
  </si>
  <si>
    <t>Purchasing invoice C25TNN.00040894</t>
  </si>
  <si>
    <t>Purchasing invoice C25TNN.00040895</t>
  </si>
  <si>
    <t>Purchasing invoice C25TNN.00040896</t>
  </si>
  <si>
    <t>Purchasing invoice C25TNN.00040897</t>
  </si>
  <si>
    <t>Purchasing invoice C25TNN.00040898</t>
  </si>
  <si>
    <t>Purchasing invoice C25TNN.00040899</t>
  </si>
  <si>
    <t>Purchasing invoice C25TNN.00040952</t>
  </si>
  <si>
    <t>Purchasing invoice C25TNN.00040953</t>
  </si>
  <si>
    <t>Purchasing invoice C25TNN.00040954</t>
  </si>
  <si>
    <t>Purchasing invoice C25TNN.00040992</t>
  </si>
  <si>
    <t>Purchasing invoice C25TNN.00041077</t>
  </si>
  <si>
    <t>Purchasing invoice C25TNN.00041079</t>
  </si>
  <si>
    <t>Purchasing invoice C25TNN.00041268</t>
  </si>
  <si>
    <t>Purchasing invoice C25TNN.00041812</t>
  </si>
  <si>
    <t>Purchasing invoice C25TNN.00041078</t>
  </si>
  <si>
    <t>Purchasing invoice C25TNN.00041852</t>
  </si>
  <si>
    <t>Purchasing invoice C25TNN.00041853</t>
  </si>
  <si>
    <t>Purchasing invoice C25TNN.00041861</t>
  </si>
  <si>
    <t>Purchasing invoice C25TNN.00041876</t>
  </si>
  <si>
    <t>Purchasing invoice C25TNN.00041877</t>
  </si>
  <si>
    <t>Purchasing invoice C25TNN.00041891</t>
  </si>
  <si>
    <t>Purchasing invoice C25TNN.00041892</t>
  </si>
  <si>
    <t>Purchasing invoice C25TNN.00042512</t>
  </si>
  <si>
    <t>Purchasing invoice C25TNN.00042518</t>
  </si>
  <si>
    <t>Purchasing invoice C25TNN.00042519</t>
  </si>
  <si>
    <t>Purchasing invoice C25TNN.00042520</t>
  </si>
  <si>
    <t>Purchasing invoice C25TNN.00042521</t>
  </si>
  <si>
    <t>Purchasing invoice C25TNN.00042534</t>
  </si>
  <si>
    <t>Purchasing invoice C25TNN.00042596</t>
  </si>
  <si>
    <t>Purchasing invoice C25TNN.00042598</t>
  </si>
  <si>
    <t>Purchasing invoice C25TNN.00042606</t>
  </si>
  <si>
    <t>Purchasing invoice C25TNN.00042658</t>
  </si>
  <si>
    <t>Purchasing invoice C25TNN.00042659</t>
  </si>
  <si>
    <t>Purchasing invoice C25TNN.00042660</t>
  </si>
  <si>
    <t>Purchasing invoice C25TNN.00042666</t>
  </si>
  <si>
    <t>Purchasing invoice C25TNN.00042667</t>
  </si>
  <si>
    <t>Purchasing invoice C25TNN.00042668</t>
  </si>
  <si>
    <t>Purchasing invoice C25TNN.00042669</t>
  </si>
  <si>
    <t>Purchasing invoice C25TNN.00042670</t>
  </si>
  <si>
    <t>Purchasing invoice C25TNN.00042836</t>
  </si>
  <si>
    <t>Purchasing invoice C25TNN.00042857</t>
  </si>
  <si>
    <t>Purchasing invoice C25TNN.00042858</t>
  </si>
  <si>
    <t>Purchasing invoice C25TNN.00043070</t>
  </si>
  <si>
    <t>Purchasing invoice C25TNN.00043327</t>
  </si>
  <si>
    <t>Purchasing invoice C25TNN.00043328</t>
  </si>
  <si>
    <t>Purchasing invoice C25TNN.00043329</t>
  </si>
  <si>
    <t>Purchasing invoice C25TNN.00043542</t>
  </si>
  <si>
    <t>Purchasing invoice C25TNN.00043543</t>
  </si>
  <si>
    <t>Purchasing invoice C25TNN.00043544</t>
  </si>
  <si>
    <t>Purchasing invoice C25TNN.00043549</t>
  </si>
  <si>
    <t>Purchasing invoice C25TNN.00043550</t>
  </si>
  <si>
    <t>Purchasing invoice C25TNN.00043857</t>
  </si>
  <si>
    <t>Purchasing invoice C25TNN.00043858</t>
  </si>
  <si>
    <t>Purchasing invoice C25TNN.00044062</t>
  </si>
  <si>
    <t>Purchasing invoice C25TNN.00044064</t>
  </si>
  <si>
    <t>Purchasing invoice C25TNN.00044065</t>
  </si>
  <si>
    <t>Purchasing invoice C25TNN.00044066</t>
  </si>
  <si>
    <t>Purchasing invoice C25TNN.00044067</t>
  </si>
  <si>
    <t>Purchasing invoice C25TNN.00044068</t>
  </si>
  <si>
    <t>Purchasing invoice C25TNN.00044069</t>
  </si>
  <si>
    <t>Purchasing invoice C25TNN.00044070</t>
  </si>
  <si>
    <t>Purchasing invoice C25TNN.00044071</t>
  </si>
  <si>
    <t>Purchasing invoice C25TNN.00044072</t>
  </si>
  <si>
    <t>Purchasing invoice C25TNN.00044081</t>
  </si>
  <si>
    <t>Purchasing invoice C25TNN.00044063</t>
  </si>
  <si>
    <t>Purchasing invoice C25TNN.00044173</t>
  </si>
  <si>
    <t>Purchasing invoice C25TNN.00044189</t>
  </si>
  <si>
    <t>Purchasing invoice C25TNN.00044190</t>
  </si>
  <si>
    <t>Purchasing invoice C25TNN.00044191</t>
  </si>
  <si>
    <t>Purchasing invoice C25TNN.00044192</t>
  </si>
  <si>
    <t>Purchasing invoice C25TNN.00044204</t>
  </si>
  <si>
    <t>Purchasing invoice C25TNN.00044265</t>
  </si>
  <si>
    <t>Purchasing invoice C25TNN.00044378</t>
  </si>
  <si>
    <t>Purchasing invoice C25TNN.00044442</t>
  </si>
  <si>
    <t>Purchasing invoice C25TNN.00044823</t>
  </si>
  <si>
    <t>Purchasing invoice C25TNN.00044858</t>
  </si>
  <si>
    <t>Purchasing invoice C25TNN.00044993</t>
  </si>
  <si>
    <t>Purchasing invoice C25TNN.00044992</t>
  </si>
  <si>
    <t>Purchasing invoice C25TNN.00045050</t>
  </si>
  <si>
    <t>Purchasing invoice C25TNN.00045051</t>
  </si>
  <si>
    <t>Purchasing invoice C25TNN.00045052</t>
  </si>
  <si>
    <t>Purchasing invoice C25TNN.00045055</t>
  </si>
  <si>
    <t>Purchasing invoice C25TNN.00045058</t>
  </si>
  <si>
    <t>Purchasing invoice C25TNN.00045063</t>
  </si>
  <si>
    <t>Purchasing invoice C25TNN.00045064</t>
  </si>
  <si>
    <t>Purchasing invoice C25TNN.00045075</t>
  </si>
  <si>
    <t>Purchasing invoice C25TNN.00045095</t>
  </si>
  <si>
    <t>Purchasing invoice C25TNN.00045096</t>
  </si>
  <si>
    <t>Purchasing invoice C25TNN.00045097</t>
  </si>
  <si>
    <t>Purchasing invoice C25TNN.00045098</t>
  </si>
  <si>
    <t>Purchasing invoice C25TNN.00045099</t>
  </si>
  <si>
    <t>Purchasing invoice C25TNN.00045488</t>
  </si>
  <si>
    <t>Purchasing invoice C25TNN.00045497</t>
  </si>
  <si>
    <t>Purchasing invoice C25TNN.00045498</t>
  </si>
  <si>
    <t>Purchasing invoice C25TNN.00045508</t>
  </si>
  <si>
    <t>Purchasing invoice C25TNN.00045509</t>
  </si>
  <si>
    <t>Purchasing invoice C25TNN.00045510</t>
  </si>
  <si>
    <t>Purchasing invoice C25TNN.00045511</t>
  </si>
  <si>
    <t>Purchasing invoice C25TNN.00045512</t>
  </si>
  <si>
    <t>Purchasing invoice C25TNN.00045601</t>
  </si>
  <si>
    <t>Purchasing invoice C25TNN.00045720</t>
  </si>
  <si>
    <t>Purchasing invoice C25TNN.00045727</t>
  </si>
  <si>
    <t>Purchasing invoice C25TNN.00045728</t>
  </si>
  <si>
    <t>Purchasing invoice C25TNN.00045729</t>
  </si>
  <si>
    <t>Purchasing invoice C25TNN.00045730</t>
  </si>
  <si>
    <t>Purchasing invoice C25TNN.00045731</t>
  </si>
  <si>
    <t>Purchasing invoice C25TNN.00045732</t>
  </si>
  <si>
    <t>Purchasing invoice C25TNN.00045809</t>
  </si>
  <si>
    <t>Purchasing invoice C25TNN.00045825</t>
  </si>
  <si>
    <t>Purchasing invoice C25TNN.00045836</t>
  </si>
  <si>
    <t>Purchasing invoice C25TNN.00045898</t>
  </si>
  <si>
    <t>Purchasing invoice C25TNN.00045899</t>
  </si>
  <si>
    <t>Purchasing invoice C25TNN.00045902</t>
  </si>
  <si>
    <t>Purchasing invoice C25TNN.00045906</t>
  </si>
  <si>
    <t>Purchasing invoice C25TNN.00045907</t>
  </si>
  <si>
    <t>Purchasing invoice C25TNN.00045908</t>
  </si>
  <si>
    <t>Purchasing invoice C25TNN.00046541</t>
  </si>
  <si>
    <t>Purchasing invoice C25TNN.00046668</t>
  </si>
  <si>
    <t>Purchasing invoice C25TNN.00047111</t>
  </si>
  <si>
    <t>Purchasing invoice C25TNN.00047125</t>
  </si>
  <si>
    <t>Purchasing invoice C25TNN.00047126</t>
  </si>
  <si>
    <t>Purchasing invoice C25TNN.00047137</t>
  </si>
  <si>
    <t>Purchasing invoice C25TNN.00047142</t>
  </si>
  <si>
    <t>Purchasing invoice C25TNN.00047146</t>
  </si>
  <si>
    <t>Purchasing invoice C25TNN.00047419</t>
  </si>
  <si>
    <t>Purchasing invoice C25TNN.00047427</t>
  </si>
  <si>
    <t>Purchasing invoice C25TNN.00047440</t>
  </si>
  <si>
    <t>Purchasing invoice C25TNN.00047503</t>
  </si>
  <si>
    <t>Purchasing invoice C25TNN.00047552</t>
  </si>
  <si>
    <t>Purchasing invoice C25TNN.00047553</t>
  </si>
  <si>
    <t>Purchasing invoice C25TNN.00047554</t>
  </si>
  <si>
    <t>Purchasing invoice C25TNN.00047567</t>
  </si>
  <si>
    <t>Purchasing invoice C25TNN.00047568</t>
  </si>
  <si>
    <t>Purchasing invoice C25TNN.00047569</t>
  </si>
  <si>
    <t>Purchasing invoice C25TNN.00047570</t>
  </si>
  <si>
    <t>Purchasing invoice C25TNN.00047572</t>
  </si>
  <si>
    <t>Purchasing invoice C25TNN.00047629</t>
  </si>
  <si>
    <t>Purchasing invoice C25TNN.00047631</t>
  </si>
  <si>
    <t>Purchasing invoice C25TNN.00047639</t>
  </si>
  <si>
    <t>Purchasing invoice C25TNN.00047665</t>
  </si>
  <si>
    <t>Purchasing invoice C25TNN.00047671</t>
  </si>
  <si>
    <t>Purchasing invoice C25TNN.00047672</t>
  </si>
  <si>
    <t>Purchasing invoice C25TNN.00047673</t>
  </si>
  <si>
    <t>Purchasing invoice C25TNN.00047708</t>
  </si>
  <si>
    <t>Purchasing invoice C25TNN.00047709</t>
  </si>
  <si>
    <t>Purchasing invoice C25TNN.00047782</t>
  </si>
  <si>
    <t>Invoice for goods return to supplier C2217- Store: SG0353</t>
  </si>
  <si>
    <t>Invoice for goods return to supplier C2217- Store: SG0333</t>
  </si>
  <si>
    <t>Invoice for goods return to supplier C2217- Store: SG0200</t>
  </si>
  <si>
    <t>Invoice for goods return to supplier C2217- Store: SG0309</t>
  </si>
  <si>
    <t>Invoice for goods return to supplier C2217- Store: SG0012</t>
  </si>
  <si>
    <t>Invoice for goods return to supplier C2217- Store: SG0256</t>
  </si>
  <si>
    <t>Invoice for goods return to supplier C2217- Store: SG0354</t>
  </si>
  <si>
    <t>Invoice for goods return to supplier C2217- Store: SG0324</t>
  </si>
  <si>
    <t>Invoice for goods return to supplier C2217- Store: SG0252</t>
  </si>
  <si>
    <t>Invoice for goods return to supplier C2217- Store: SG0297</t>
  </si>
  <si>
    <t>Invoice for goods return to supplier C2217- Store: SG0269</t>
  </si>
  <si>
    <t>Cấn trừ HD00002375 Phí hỗ trợ bán hàng và khuyến mãi tháng 07 năm 2025 tại miền Nam-CR2217</t>
  </si>
  <si>
    <t>Cấn trừ HD00002409 Phí hỗ trợ trưng bày tháng 07 năm 2025 tại miền Nam-CR2217</t>
  </si>
  <si>
    <t>Cấn trừ HD00002389 Phí hỗ trợ trao đổi dữ liệu điện tử tháng 07 năm 2025 tại miền Nam-CR2217</t>
  </si>
  <si>
    <t>Cấn trừ HD00002397 Phí hỗ trợ tiền điện tháng 07 năm 2025 tại miền Nam-CR2217</t>
  </si>
  <si>
    <t>Cấn trừ HD00002378 Phí hỗ trợ kiểm tra an toàn vệ sinh thực phẩm sản phẩm tháng 07 năm 2025 tại miền Nam-CR2217</t>
  </si>
  <si>
    <t>Cấn trừ HD00002315 Phí hỗ trợ khai trương 02 cửa hàng mới tháng 07 năm 2025 tại miền Nam-CR2217</t>
  </si>
  <si>
    <t>Invoice for goods return to supplier C2217- Store: SG0247</t>
  </si>
  <si>
    <t>Invoice for goods return to supplier C2217- Store: SG0174</t>
  </si>
  <si>
    <t>Invoice for goods return to supplier C2217- Store: SG0205</t>
  </si>
  <si>
    <t>Invoice for goods return to supplier C2217- Store: SG0189</t>
  </si>
  <si>
    <t>Invoice for goods return to supplier C2217- Store: SG0262</t>
  </si>
  <si>
    <t>Invoice for goods return to supplier C2217- Store: SG0103</t>
  </si>
  <si>
    <t>Invoice for goods return to supplier C2217- Store: SG0303</t>
  </si>
  <si>
    <t>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</si>
</sst>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_);_(* \(#,##0\);_(* &quot;-&quot;??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0"/>
      <color rgb="FF00376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color theme="1"/>
      <name val="Times New Roman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6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left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4" fillId="0" borderId="2" xfId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left" vertical="center"/>
    </xf>
    <xf numFmtId="3" fontId="2" fillId="0" borderId="2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3" fillId="0" borderId="4" xfId="3" applyBorder="1" applyAlignment="1">
      <alignment vertical="center"/>
    </xf>
    <xf numFmtId="164" fontId="0" fillId="0" borderId="4" xfId="2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164" fontId="0" fillId="0" borderId="4" xfId="4" applyNumberFormat="1" applyFont="1" applyBorder="1" applyAlignment="1">
      <alignment vertical="center"/>
    </xf>
    <xf numFmtId="0" fontId="3" fillId="4" borderId="4" xfId="3" applyFill="1" applyBorder="1" applyAlignment="1">
      <alignment vertical="center"/>
    </xf>
  </cellXfs>
  <cellStyles count="5">
    <cellStyle name="Comma" xfId="2" builtinId="3"/>
    <cellStyle name="Comma 10" xfId="4"/>
    <cellStyle name="Normal" xfId="0" builtinId="0"/>
    <cellStyle name="Normal 2" xfId="1"/>
    <cellStyle name="Normal 7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VU/CONG%20NO/CIRCLEK/CIRCLEK%20MI&#7872;N%20NAM/CHECK%20CIRCLEK%20MN%20THANH%20TO&#19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o cáo"/>
      <sheetName val="CHECK"/>
      <sheetName val="CIRCLEK-MN"/>
    </sheetNames>
    <sheetDataSet>
      <sheetData sheetId="0" refreshError="1"/>
      <sheetData sheetId="1" refreshError="1"/>
      <sheetData sheetId="2">
        <row r="3649">
          <cell r="A3649" t="str">
            <v>RRS20250611228CT5014</v>
          </cell>
          <cell r="B3649">
            <v>45833</v>
          </cell>
          <cell r="C3649" t="str">
            <v>00000001</v>
          </cell>
          <cell r="D3649">
            <v>1</v>
          </cell>
        </row>
        <row r="3650">
          <cell r="A3650" t="str">
            <v>RRS20250603130SG0288</v>
          </cell>
          <cell r="B3650">
            <v>45833</v>
          </cell>
          <cell r="C3650" t="str">
            <v>00000615</v>
          </cell>
          <cell r="D3650">
            <v>615</v>
          </cell>
        </row>
        <row r="3651">
          <cell r="A3651" t="str">
            <v>RRS20250606540SG0310</v>
          </cell>
          <cell r="B3651">
            <v>45833</v>
          </cell>
          <cell r="C3651" t="str">
            <v>00000623</v>
          </cell>
          <cell r="D3651">
            <v>623</v>
          </cell>
        </row>
        <row r="3652">
          <cell r="A3652" t="str">
            <v>RRS20250606569SG0310</v>
          </cell>
          <cell r="B3652">
            <v>45833</v>
          </cell>
          <cell r="C3652" t="str">
            <v>00000638</v>
          </cell>
          <cell r="D3652">
            <v>638</v>
          </cell>
        </row>
        <row r="3653">
          <cell r="A3653" t="str">
            <v>RRS20250609882SG0085</v>
          </cell>
          <cell r="B3653">
            <v>45833</v>
          </cell>
          <cell r="C3653" t="str">
            <v>00000642</v>
          </cell>
          <cell r="D3653">
            <v>642</v>
          </cell>
        </row>
        <row r="3654">
          <cell r="A3654" t="str">
            <v>RRS20250611197SG0275</v>
          </cell>
          <cell r="B3654">
            <v>45833</v>
          </cell>
          <cell r="C3654" t="str">
            <v>00000664</v>
          </cell>
          <cell r="D3654">
            <v>664</v>
          </cell>
        </row>
        <row r="3655">
          <cell r="A3655" t="str">
            <v>RRS20250609889SG0136</v>
          </cell>
          <cell r="B3655">
            <v>45833</v>
          </cell>
          <cell r="C3655" t="str">
            <v>00000674</v>
          </cell>
          <cell r="D3655">
            <v>674</v>
          </cell>
        </row>
        <row r="3656">
          <cell r="A3656" t="str">
            <v>RRS20250614432SG0292</v>
          </cell>
          <cell r="B3656">
            <v>45833</v>
          </cell>
          <cell r="C3656" t="str">
            <v>00000693</v>
          </cell>
          <cell r="D3656">
            <v>693</v>
          </cell>
        </row>
        <row r="3657">
          <cell r="A3657" t="str">
            <v>RRS20250614431SG0312</v>
          </cell>
          <cell r="B3657">
            <v>45833</v>
          </cell>
          <cell r="C3657" t="str">
            <v>00000694</v>
          </cell>
          <cell r="D3657">
            <v>694</v>
          </cell>
        </row>
        <row r="3658">
          <cell r="A3658" t="str">
            <v>RRS20250612298SG0239</v>
          </cell>
          <cell r="B3658">
            <v>45833</v>
          </cell>
          <cell r="C3658" t="str">
            <v>00000731</v>
          </cell>
          <cell r="D3658">
            <v>731</v>
          </cell>
        </row>
        <row r="3659">
          <cell r="A3659" t="str">
            <v>RRS20250619936SG0328</v>
          </cell>
          <cell r="B3659">
            <v>45833</v>
          </cell>
          <cell r="C3659" t="str">
            <v>00000739</v>
          </cell>
          <cell r="D3659">
            <v>739</v>
          </cell>
        </row>
        <row r="3660">
          <cell r="A3660" t="str">
            <v>RRS20250619943SG0117</v>
          </cell>
          <cell r="B3660">
            <v>45833</v>
          </cell>
          <cell r="C3660" t="str">
            <v>00000743</v>
          </cell>
          <cell r="D3660">
            <v>743</v>
          </cell>
        </row>
        <row r="3661">
          <cell r="B3661">
            <v>45833</v>
          </cell>
          <cell r="C3661" t="str">
            <v>00038933</v>
          </cell>
          <cell r="D3661">
            <v>38933</v>
          </cell>
        </row>
        <row r="3662">
          <cell r="B3662">
            <v>45833</v>
          </cell>
          <cell r="C3662" t="str">
            <v>00038934</v>
          </cell>
          <cell r="D3662">
            <v>38934</v>
          </cell>
        </row>
        <row r="3663">
          <cell r="B3663">
            <v>45833</v>
          </cell>
          <cell r="C3663" t="str">
            <v>00038951</v>
          </cell>
          <cell r="D3663">
            <v>38951</v>
          </cell>
        </row>
        <row r="3664">
          <cell r="B3664">
            <v>45833</v>
          </cell>
          <cell r="C3664" t="str">
            <v>00038952</v>
          </cell>
          <cell r="D3664">
            <v>38952</v>
          </cell>
        </row>
        <row r="3665">
          <cell r="B3665">
            <v>45833</v>
          </cell>
          <cell r="C3665" t="str">
            <v>00038953</v>
          </cell>
          <cell r="D3665">
            <v>38953</v>
          </cell>
        </row>
        <row r="3666">
          <cell r="A3666" t="str">
            <v>RRS20250604265BD7007</v>
          </cell>
          <cell r="B3666">
            <v>45834</v>
          </cell>
          <cell r="C3666" t="str">
            <v>00000374</v>
          </cell>
          <cell r="D3666">
            <v>374</v>
          </cell>
        </row>
        <row r="3667">
          <cell r="A3667" t="str">
            <v>RRS20250604279BD7016</v>
          </cell>
          <cell r="B3667">
            <v>45834</v>
          </cell>
          <cell r="C3667" t="str">
            <v>00000378</v>
          </cell>
          <cell r="D3667">
            <v>378</v>
          </cell>
        </row>
        <row r="3668">
          <cell r="B3668">
            <v>45834</v>
          </cell>
          <cell r="C3668" t="str">
            <v>00039035</v>
          </cell>
          <cell r="D3668">
            <v>39035</v>
          </cell>
        </row>
        <row r="3669">
          <cell r="B3669">
            <v>45834</v>
          </cell>
          <cell r="C3669" t="str">
            <v>00039044</v>
          </cell>
          <cell r="D3669">
            <v>39044</v>
          </cell>
        </row>
        <row r="3670">
          <cell r="B3670">
            <v>45834</v>
          </cell>
          <cell r="C3670" t="str">
            <v>00039045</v>
          </cell>
          <cell r="D3670">
            <v>39045</v>
          </cell>
        </row>
        <row r="3671">
          <cell r="B3671">
            <v>45834</v>
          </cell>
          <cell r="C3671" t="str">
            <v>00039058</v>
          </cell>
          <cell r="D3671">
            <v>39058</v>
          </cell>
        </row>
        <row r="3672">
          <cell r="B3672">
            <v>45834</v>
          </cell>
          <cell r="C3672" t="str">
            <v>00039173</v>
          </cell>
          <cell r="D3672">
            <v>39173</v>
          </cell>
        </row>
        <row r="3673">
          <cell r="B3673">
            <v>45834</v>
          </cell>
          <cell r="C3673" t="str">
            <v>00039609</v>
          </cell>
          <cell r="D3673">
            <v>39609</v>
          </cell>
        </row>
        <row r="3674">
          <cell r="B3674">
            <v>45834</v>
          </cell>
          <cell r="C3674" t="str">
            <v>00039610</v>
          </cell>
          <cell r="D3674">
            <v>39610</v>
          </cell>
        </row>
        <row r="3675">
          <cell r="B3675">
            <v>45835</v>
          </cell>
          <cell r="C3675" t="str">
            <v>00040146</v>
          </cell>
          <cell r="D3675">
            <v>40146</v>
          </cell>
        </row>
        <row r="3676">
          <cell r="B3676">
            <v>45835</v>
          </cell>
          <cell r="C3676" t="str">
            <v>00040152</v>
          </cell>
          <cell r="D3676">
            <v>40152</v>
          </cell>
        </row>
        <row r="3677">
          <cell r="B3677">
            <v>45836</v>
          </cell>
          <cell r="C3677" t="str">
            <v>00040670</v>
          </cell>
          <cell r="D3677">
            <v>40670</v>
          </cell>
        </row>
        <row r="3678">
          <cell r="B3678">
            <v>45836</v>
          </cell>
          <cell r="C3678" t="str">
            <v>00040690</v>
          </cell>
          <cell r="D3678">
            <v>40690</v>
          </cell>
        </row>
        <row r="3679">
          <cell r="B3679">
            <v>45836</v>
          </cell>
          <cell r="C3679" t="str">
            <v>00040691</v>
          </cell>
          <cell r="D3679">
            <v>40691</v>
          </cell>
        </row>
        <row r="3680">
          <cell r="B3680">
            <v>45836</v>
          </cell>
          <cell r="C3680" t="str">
            <v>00040692</v>
          </cell>
          <cell r="D3680">
            <v>40692</v>
          </cell>
        </row>
        <row r="3681">
          <cell r="B3681">
            <v>45836</v>
          </cell>
          <cell r="C3681" t="str">
            <v>00040693</v>
          </cell>
          <cell r="D3681">
            <v>40693</v>
          </cell>
        </row>
        <row r="3682">
          <cell r="B3682">
            <v>45836</v>
          </cell>
          <cell r="C3682" t="str">
            <v>00040694</v>
          </cell>
          <cell r="D3682">
            <v>40694</v>
          </cell>
        </row>
        <row r="3683">
          <cell r="B3683">
            <v>45836</v>
          </cell>
          <cell r="C3683" t="str">
            <v>00040695</v>
          </cell>
          <cell r="D3683">
            <v>40695</v>
          </cell>
        </row>
        <row r="3684">
          <cell r="A3684" t="str">
            <v>RRS20250618871NT0004</v>
          </cell>
          <cell r="B3684">
            <v>45838</v>
          </cell>
          <cell r="C3684" t="str">
            <v>00000002</v>
          </cell>
          <cell r="D3684">
            <v>2</v>
          </cell>
        </row>
        <row r="3685">
          <cell r="A3685" t="str">
            <v>RRS20250614447SG0225</v>
          </cell>
          <cell r="B3685">
            <v>45838</v>
          </cell>
          <cell r="C3685" t="str">
            <v>00000963</v>
          </cell>
          <cell r="D3685">
            <v>963</v>
          </cell>
        </row>
        <row r="3686">
          <cell r="A3686" t="str">
            <v>RRS20250616590SG0187</v>
          </cell>
          <cell r="B3686">
            <v>45838</v>
          </cell>
          <cell r="C3686" t="str">
            <v>00000984</v>
          </cell>
          <cell r="D3686">
            <v>984</v>
          </cell>
        </row>
        <row r="3687">
          <cell r="A3687" t="str">
            <v>RRS20250605399SG0175</v>
          </cell>
          <cell r="B3687">
            <v>45838</v>
          </cell>
          <cell r="C3687" t="str">
            <v>00001006</v>
          </cell>
          <cell r="D3687">
            <v>1006</v>
          </cell>
        </row>
        <row r="3688">
          <cell r="A3688" t="str">
            <v>RRS20250613378SG0223</v>
          </cell>
          <cell r="B3688">
            <v>45838</v>
          </cell>
          <cell r="C3688" t="str">
            <v>00001008</v>
          </cell>
          <cell r="D3688">
            <v>1008</v>
          </cell>
        </row>
        <row r="3689">
          <cell r="A3689" t="str">
            <v>RRS20250619952SG0265</v>
          </cell>
          <cell r="B3689">
            <v>45838</v>
          </cell>
          <cell r="C3689" t="str">
            <v>00001079</v>
          </cell>
          <cell r="D3689">
            <v>1079</v>
          </cell>
        </row>
        <row r="3690">
          <cell r="A3690" t="str">
            <v>RRS20250630681SG0114</v>
          </cell>
          <cell r="B3690">
            <v>45838</v>
          </cell>
          <cell r="C3690" t="str">
            <v>00001173</v>
          </cell>
          <cell r="D3690">
            <v>1173</v>
          </cell>
        </row>
        <row r="3691">
          <cell r="A3691" t="str">
            <v>RRS20250609894SG0114</v>
          </cell>
          <cell r="B3691">
            <v>45838</v>
          </cell>
          <cell r="C3691" t="str">
            <v>00001177</v>
          </cell>
          <cell r="D3691">
            <v>1177</v>
          </cell>
        </row>
        <row r="3836">
          <cell r="A3836" t="str">
            <v>RRS20250701749SG0176</v>
          </cell>
          <cell r="B3836">
            <v>45866</v>
          </cell>
          <cell r="C3836" t="str">
            <v>00000261</v>
          </cell>
          <cell r="D3836">
            <v>261</v>
          </cell>
        </row>
        <row r="3837">
          <cell r="A3837" t="str">
            <v>RRS20250623284SG0195</v>
          </cell>
          <cell r="B3837">
            <v>45866</v>
          </cell>
          <cell r="C3837" t="str">
            <v>00000267</v>
          </cell>
          <cell r="D3837">
            <v>267</v>
          </cell>
        </row>
        <row r="3838">
          <cell r="A3838" t="str">
            <v>RRS20250704104SG0139</v>
          </cell>
          <cell r="B3838">
            <v>45866</v>
          </cell>
          <cell r="C3838" t="str">
            <v>00000269</v>
          </cell>
          <cell r="D3838">
            <v>269</v>
          </cell>
        </row>
        <row r="3839">
          <cell r="A3839" t="str">
            <v>RRS20250708448SG0051</v>
          </cell>
          <cell r="B3839">
            <v>45866</v>
          </cell>
          <cell r="C3839" t="str">
            <v>00000351</v>
          </cell>
          <cell r="D3839">
            <v>351</v>
          </cell>
        </row>
        <row r="3840">
          <cell r="A3840" t="str">
            <v>RRS20250708459SG0097</v>
          </cell>
          <cell r="B3840">
            <v>45866</v>
          </cell>
          <cell r="C3840" t="str">
            <v>00000380</v>
          </cell>
          <cell r="D3840">
            <v>380</v>
          </cell>
        </row>
        <row r="3841">
          <cell r="B3841">
            <v>45866</v>
          </cell>
          <cell r="C3841" t="str">
            <v>00047503</v>
          </cell>
          <cell r="D3841">
            <v>47503</v>
          </cell>
        </row>
        <row r="3842">
          <cell r="A3842" t="str">
            <v>RRS20250714044SG0115</v>
          </cell>
          <cell r="B3842">
            <v>45867</v>
          </cell>
          <cell r="C3842" t="str">
            <v>00000569</v>
          </cell>
          <cell r="D3842">
            <v>569</v>
          </cell>
        </row>
        <row r="3843">
          <cell r="A3843" t="str">
            <v>RRS20250714049SG0056</v>
          </cell>
          <cell r="B3843">
            <v>45867</v>
          </cell>
          <cell r="C3843" t="str">
            <v>00000573</v>
          </cell>
          <cell r="D3843">
            <v>573</v>
          </cell>
        </row>
        <row r="3844">
          <cell r="A3844" t="str">
            <v>RRS20250715229SG0239</v>
          </cell>
          <cell r="B3844">
            <v>45867</v>
          </cell>
          <cell r="C3844" t="str">
            <v>00000575</v>
          </cell>
          <cell r="D3844">
            <v>575</v>
          </cell>
        </row>
        <row r="3845">
          <cell r="A3845" t="str">
            <v>RRS20250716319SG0060</v>
          </cell>
          <cell r="B3845">
            <v>45867</v>
          </cell>
          <cell r="C3845" t="str">
            <v>00000576</v>
          </cell>
          <cell r="D3845">
            <v>576</v>
          </cell>
        </row>
        <row r="3846">
          <cell r="A3846" t="str">
            <v>RRS20250714042SG0204</v>
          </cell>
          <cell r="B3846">
            <v>45867</v>
          </cell>
          <cell r="C3846" t="str">
            <v>00000581</v>
          </cell>
          <cell r="D3846">
            <v>581</v>
          </cell>
        </row>
        <row r="3847">
          <cell r="A3847" t="str">
            <v>RRS20250719571SG0302</v>
          </cell>
          <cell r="B3847">
            <v>45867</v>
          </cell>
          <cell r="C3847" t="str">
            <v>00000583</v>
          </cell>
          <cell r="D3847">
            <v>583</v>
          </cell>
        </row>
        <row r="3848">
          <cell r="A3848" t="str">
            <v>RRS20250722835SG0036</v>
          </cell>
          <cell r="B3848">
            <v>45867</v>
          </cell>
          <cell r="C3848" t="str">
            <v>00000584</v>
          </cell>
          <cell r="D3848">
            <v>584</v>
          </cell>
        </row>
        <row r="3849">
          <cell r="A3849" t="str">
            <v>RRS20250709612SG0329</v>
          </cell>
          <cell r="B3849">
            <v>45867</v>
          </cell>
          <cell r="C3849" t="str">
            <v>00000585</v>
          </cell>
          <cell r="D3849">
            <v>585</v>
          </cell>
        </row>
        <row r="3850">
          <cell r="A3850" t="str">
            <v>RRS20250715170SG0286</v>
          </cell>
          <cell r="B3850">
            <v>45867</v>
          </cell>
          <cell r="C3850" t="str">
            <v>00000589</v>
          </cell>
          <cell r="D3850">
            <v>589</v>
          </cell>
        </row>
        <row r="3851">
          <cell r="A3851" t="str">
            <v>RRS20250711819SG0167</v>
          </cell>
          <cell r="B3851">
            <v>45867</v>
          </cell>
          <cell r="C3851" t="str">
            <v>00000870</v>
          </cell>
          <cell r="D3851">
            <v>870</v>
          </cell>
        </row>
        <row r="3852">
          <cell r="B3852">
            <v>45867</v>
          </cell>
          <cell r="C3852" t="str">
            <v>00047552</v>
          </cell>
          <cell r="D3852">
            <v>47552</v>
          </cell>
        </row>
        <row r="3853">
          <cell r="B3853">
            <v>45867</v>
          </cell>
          <cell r="C3853" t="str">
            <v>00047553</v>
          </cell>
          <cell r="D3853">
            <v>47553</v>
          </cell>
        </row>
        <row r="3854">
          <cell r="B3854">
            <v>45867</v>
          </cell>
          <cell r="C3854" t="str">
            <v>00047554</v>
          </cell>
          <cell r="D3854">
            <v>47554</v>
          </cell>
        </row>
        <row r="3855">
          <cell r="B3855">
            <v>45867</v>
          </cell>
          <cell r="C3855" t="str">
            <v>00047567</v>
          </cell>
          <cell r="D3855">
            <v>47567</v>
          </cell>
        </row>
        <row r="3856">
          <cell r="B3856">
            <v>45867</v>
          </cell>
          <cell r="C3856" t="str">
            <v>00047568</v>
          </cell>
          <cell r="D3856">
            <v>47568</v>
          </cell>
        </row>
        <row r="3857">
          <cell r="B3857">
            <v>45867</v>
          </cell>
          <cell r="C3857" t="str">
            <v>00047569</v>
          </cell>
          <cell r="D3857">
            <v>47569</v>
          </cell>
        </row>
        <row r="3858">
          <cell r="B3858">
            <v>45867</v>
          </cell>
          <cell r="C3858" t="str">
            <v>00047570</v>
          </cell>
          <cell r="D3858">
            <v>47570</v>
          </cell>
        </row>
        <row r="3859">
          <cell r="B3859">
            <v>45867</v>
          </cell>
          <cell r="C3859" t="str">
            <v>00047572</v>
          </cell>
          <cell r="D3859">
            <v>47572</v>
          </cell>
        </row>
        <row r="3860">
          <cell r="A3860" t="str">
            <v>RRS20250726355SG0293</v>
          </cell>
          <cell r="B3860">
            <v>45868</v>
          </cell>
          <cell r="C3860" t="str">
            <v>00000871</v>
          </cell>
          <cell r="D3860">
            <v>871</v>
          </cell>
        </row>
        <row r="3861">
          <cell r="A3861" t="str">
            <v>RRS20250723972SG0176</v>
          </cell>
          <cell r="B3861">
            <v>45868</v>
          </cell>
          <cell r="C3861" t="str">
            <v>00000872</v>
          </cell>
          <cell r="D3861">
            <v>872</v>
          </cell>
        </row>
        <row r="3862">
          <cell r="A3862" t="str">
            <v>RRS20250717366SG0349</v>
          </cell>
          <cell r="B3862">
            <v>45868</v>
          </cell>
          <cell r="C3862" t="str">
            <v>00000874</v>
          </cell>
          <cell r="D3862">
            <v>874</v>
          </cell>
        </row>
        <row r="3863">
          <cell r="A3863" t="str">
            <v>RRS20250716312SG0255</v>
          </cell>
          <cell r="B3863">
            <v>45868</v>
          </cell>
          <cell r="C3863" t="str">
            <v>00000875</v>
          </cell>
          <cell r="D3863">
            <v>875</v>
          </cell>
        </row>
        <row r="3864">
          <cell r="B3864">
            <v>45868</v>
          </cell>
          <cell r="C3864" t="str">
            <v>00047629</v>
          </cell>
          <cell r="D3864">
            <v>47629</v>
          </cell>
        </row>
        <row r="3865">
          <cell r="B3865">
            <v>45868</v>
          </cell>
          <cell r="C3865" t="str">
            <v>00047631</v>
          </cell>
          <cell r="D3865">
            <v>47631</v>
          </cell>
        </row>
        <row r="3866">
          <cell r="B3866">
            <v>45868</v>
          </cell>
          <cell r="C3866" t="str">
            <v>00047639</v>
          </cell>
          <cell r="D3866">
            <v>47639</v>
          </cell>
        </row>
        <row r="3867">
          <cell r="B3867">
            <v>45868</v>
          </cell>
          <cell r="C3867" t="str">
            <v>00047665</v>
          </cell>
          <cell r="D3867">
            <v>47665</v>
          </cell>
        </row>
        <row r="3868">
          <cell r="B3868">
            <v>45868</v>
          </cell>
          <cell r="C3868" t="str">
            <v>00047671</v>
          </cell>
          <cell r="D3868">
            <v>47671</v>
          </cell>
        </row>
        <row r="3869">
          <cell r="B3869">
            <v>45868</v>
          </cell>
          <cell r="C3869" t="str">
            <v>00047672</v>
          </cell>
          <cell r="D3869">
            <v>47672</v>
          </cell>
        </row>
        <row r="3870">
          <cell r="B3870">
            <v>45868</v>
          </cell>
          <cell r="C3870" t="str">
            <v>00047673</v>
          </cell>
          <cell r="D3870">
            <v>47673</v>
          </cell>
        </row>
        <row r="3871">
          <cell r="A3871" t="str">
            <v>RRS20250724100NT0004</v>
          </cell>
          <cell r="B3871">
            <v>45869</v>
          </cell>
          <cell r="C3871" t="str">
            <v>00000002</v>
          </cell>
          <cell r="D3871">
            <v>2</v>
          </cell>
        </row>
        <row r="3872">
          <cell r="A3872" t="str">
            <v>RRS20250728473BD7003</v>
          </cell>
          <cell r="B3872">
            <v>45869</v>
          </cell>
          <cell r="C3872" t="str">
            <v>00000012</v>
          </cell>
          <cell r="D3872">
            <v>12</v>
          </cell>
        </row>
        <row r="3873">
          <cell r="A3873" t="str">
            <v>RRS20250717395BD7015</v>
          </cell>
          <cell r="B3873">
            <v>45869</v>
          </cell>
          <cell r="C3873" t="str">
            <v>00000013</v>
          </cell>
          <cell r="D3873">
            <v>13</v>
          </cell>
        </row>
        <row r="3874">
          <cell r="A3874" t="str">
            <v>RRS20250723976SG0317</v>
          </cell>
          <cell r="B3874">
            <v>45869</v>
          </cell>
          <cell r="C3874" t="str">
            <v>00001118</v>
          </cell>
          <cell r="D3874">
            <v>1118</v>
          </cell>
        </row>
        <row r="3875">
          <cell r="A3875" t="str">
            <v>RRS20250721685SG0273</v>
          </cell>
          <cell r="B3875">
            <v>45869</v>
          </cell>
          <cell r="C3875" t="str">
            <v>00001369</v>
          </cell>
          <cell r="D3875">
            <v>1369</v>
          </cell>
        </row>
        <row r="3876">
          <cell r="A3876" t="str">
            <v>RRS20250721673SG0286</v>
          </cell>
          <cell r="B3876">
            <v>45869</v>
          </cell>
          <cell r="C3876" t="str">
            <v>00001374</v>
          </cell>
          <cell r="D3876">
            <v>1374</v>
          </cell>
        </row>
        <row r="3877">
          <cell r="A3877" t="str">
            <v>RRS20250717413SG0325</v>
          </cell>
          <cell r="B3877">
            <v>45869</v>
          </cell>
          <cell r="C3877" t="str">
            <v>00001375</v>
          </cell>
          <cell r="D3877">
            <v>1375</v>
          </cell>
        </row>
        <row r="3878">
          <cell r="A3878" t="str">
            <v>RRS20250716278SG0164</v>
          </cell>
          <cell r="B3878">
            <v>45869</v>
          </cell>
          <cell r="C3878" t="str">
            <v>00001376</v>
          </cell>
          <cell r="D3878">
            <v>1376</v>
          </cell>
        </row>
        <row r="3879">
          <cell r="A3879" t="str">
            <v>RRS20250715147SG0315</v>
          </cell>
          <cell r="B3879">
            <v>45869</v>
          </cell>
          <cell r="C3879" t="str">
            <v>00001378</v>
          </cell>
          <cell r="D3879">
            <v>1378</v>
          </cell>
        </row>
        <row r="3880">
          <cell r="A3880" t="str">
            <v>RRS20250717386SG0347</v>
          </cell>
          <cell r="B3880">
            <v>45869</v>
          </cell>
          <cell r="C3880" t="str">
            <v>00001380</v>
          </cell>
          <cell r="D3880">
            <v>1380</v>
          </cell>
        </row>
        <row r="3881">
          <cell r="A3881" t="str">
            <v>RRS20250719579SG0014</v>
          </cell>
          <cell r="B3881">
            <v>45869</v>
          </cell>
          <cell r="C3881" t="str">
            <v>00001394</v>
          </cell>
          <cell r="D3881">
            <v>1394</v>
          </cell>
        </row>
        <row r="3882">
          <cell r="A3882" t="str">
            <v>RRS20250705258SG0162</v>
          </cell>
          <cell r="B3882">
            <v>45869</v>
          </cell>
          <cell r="C3882" t="str">
            <v>00001568</v>
          </cell>
          <cell r="D3882">
            <v>1568</v>
          </cell>
        </row>
        <row r="3883">
          <cell r="A3883" t="str">
            <v>RRS20250724090SG0095</v>
          </cell>
          <cell r="B3883">
            <v>45869</v>
          </cell>
          <cell r="C3883" t="str">
            <v>00001569</v>
          </cell>
          <cell r="D3883">
            <v>1569</v>
          </cell>
        </row>
        <row r="3884">
          <cell r="A3884" t="str">
            <v>RRS20250725296SG0222</v>
          </cell>
          <cell r="B3884">
            <v>45869</v>
          </cell>
          <cell r="C3884" t="str">
            <v>00001570</v>
          </cell>
          <cell r="D3884">
            <v>1570</v>
          </cell>
        </row>
        <row r="3885">
          <cell r="A3885" t="str">
            <v>RRS20250729675SG0163</v>
          </cell>
          <cell r="B3885">
            <v>45869</v>
          </cell>
          <cell r="C3885" t="str">
            <v>00001571</v>
          </cell>
          <cell r="D3885">
            <v>1571</v>
          </cell>
        </row>
        <row r="3886">
          <cell r="A3886" t="str">
            <v>RRS20250717376SG0268</v>
          </cell>
          <cell r="B3886">
            <v>45869</v>
          </cell>
          <cell r="C3886" t="str">
            <v>00001573</v>
          </cell>
          <cell r="D3886">
            <v>1573</v>
          </cell>
        </row>
        <row r="3887">
          <cell r="A3887" t="str">
            <v>RRS20250719573SG0086</v>
          </cell>
          <cell r="B3887">
            <v>45869</v>
          </cell>
          <cell r="C3887" t="str">
            <v>00001574</v>
          </cell>
          <cell r="D3887">
            <v>1574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011"/>
  <sheetViews>
    <sheetView tabSelected="1" topLeftCell="D1" workbookViewId="0">
      <pane ySplit="1" topLeftCell="A2814" activePane="bottomLeft" state="frozen"/>
      <selection pane="bottomLeft" activeCell="H2814" sqref="H2814"/>
    </sheetView>
  </sheetViews>
  <sheetFormatPr defaultRowHeight="15" x14ac:dyDescent="0.25"/>
  <cols>
    <col min="1" max="1" width="22.140625" bestFit="1" customWidth="1"/>
    <col min="2" max="2" width="42.42578125" hidden="1" customWidth="1"/>
    <col min="4" max="4" width="8" customWidth="1"/>
    <col min="5" max="5" width="53.5703125" bestFit="1" customWidth="1"/>
    <col min="6" max="6" width="10.42578125" bestFit="1" customWidth="1"/>
    <col min="7" max="7" width="7" customWidth="1"/>
    <col min="8" max="8" width="11.7109375" bestFit="1" customWidth="1"/>
    <col min="9" max="9" width="85" bestFit="1" customWidth="1"/>
    <col min="10" max="10" width="10.7109375" style="6" bestFit="1" customWidth="1"/>
  </cols>
  <sheetData>
    <row r="1" spans="1:10" ht="51" x14ac:dyDescent="0.25">
      <c r="A1" s="21" t="s">
        <v>126</v>
      </c>
      <c r="B1" s="4" t="s">
        <v>124</v>
      </c>
      <c r="C1" s="7" t="s">
        <v>124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5" t="s">
        <v>125</v>
      </c>
    </row>
    <row r="2" spans="1:10" hidden="1" x14ac:dyDescent="0.25">
      <c r="B2" t="str">
        <f>+RIGHT(I2,8)</f>
        <v>00039667</v>
      </c>
      <c r="C2">
        <f>0+B2</f>
        <v>39667</v>
      </c>
      <c r="D2" s="2" t="s">
        <v>6</v>
      </c>
      <c r="E2" s="2" t="s">
        <v>7</v>
      </c>
      <c r="F2" s="2" t="s">
        <v>8</v>
      </c>
      <c r="G2" s="2" t="s">
        <v>9</v>
      </c>
      <c r="H2" s="3">
        <v>582245</v>
      </c>
      <c r="I2" s="2" t="s">
        <v>10</v>
      </c>
      <c r="J2" s="6">
        <v>45296</v>
      </c>
    </row>
    <row r="3" spans="1:10" hidden="1" x14ac:dyDescent="0.25">
      <c r="B3" t="str">
        <f t="shared" ref="B3:B66" si="0">+RIGHT(I3,8)</f>
        <v>00070122</v>
      </c>
      <c r="C3">
        <f t="shared" ref="C3:C66" si="1">0+B3</f>
        <v>70122</v>
      </c>
      <c r="D3" s="2" t="s">
        <v>6</v>
      </c>
      <c r="E3" s="2" t="s">
        <v>7</v>
      </c>
      <c r="F3" s="2" t="s">
        <v>8</v>
      </c>
      <c r="G3" s="2" t="s">
        <v>9</v>
      </c>
      <c r="H3" s="3">
        <v>432950</v>
      </c>
      <c r="I3" s="2" t="s">
        <v>11</v>
      </c>
      <c r="J3" s="6">
        <v>45296</v>
      </c>
    </row>
    <row r="4" spans="1:10" hidden="1" x14ac:dyDescent="0.25">
      <c r="B4" t="str">
        <f t="shared" si="0"/>
        <v>00070150</v>
      </c>
      <c r="C4">
        <f t="shared" si="1"/>
        <v>70150</v>
      </c>
      <c r="D4" s="2" t="s">
        <v>6</v>
      </c>
      <c r="E4" s="2" t="s">
        <v>7</v>
      </c>
      <c r="F4" s="2" t="s">
        <v>8</v>
      </c>
      <c r="G4" s="2" t="s">
        <v>9</v>
      </c>
      <c r="H4" s="3">
        <v>432950</v>
      </c>
      <c r="I4" s="2" t="s">
        <v>12</v>
      </c>
      <c r="J4" s="6">
        <v>45296</v>
      </c>
    </row>
    <row r="5" spans="1:10" hidden="1" x14ac:dyDescent="0.25">
      <c r="B5" t="str">
        <f t="shared" si="0"/>
        <v>00070152</v>
      </c>
      <c r="C5">
        <f t="shared" si="1"/>
        <v>70152</v>
      </c>
      <c r="D5" s="2" t="s">
        <v>6</v>
      </c>
      <c r="E5" s="2" t="s">
        <v>7</v>
      </c>
      <c r="F5" s="2" t="s">
        <v>8</v>
      </c>
      <c r="G5" s="2" t="s">
        <v>9</v>
      </c>
      <c r="H5" s="3">
        <v>432950</v>
      </c>
      <c r="I5" s="2" t="s">
        <v>13</v>
      </c>
      <c r="J5" s="6">
        <v>45296</v>
      </c>
    </row>
    <row r="6" spans="1:10" hidden="1" x14ac:dyDescent="0.25">
      <c r="B6" t="str">
        <f t="shared" si="0"/>
        <v>00070171</v>
      </c>
      <c r="C6">
        <f t="shared" si="1"/>
        <v>70171</v>
      </c>
      <c r="D6" s="2" t="s">
        <v>6</v>
      </c>
      <c r="E6" s="2" t="s">
        <v>7</v>
      </c>
      <c r="F6" s="2" t="s">
        <v>8</v>
      </c>
      <c r="G6" s="2" t="s">
        <v>9</v>
      </c>
      <c r="H6" s="3">
        <v>432950</v>
      </c>
      <c r="I6" s="2" t="s">
        <v>14</v>
      </c>
      <c r="J6" s="6">
        <v>45296</v>
      </c>
    </row>
    <row r="7" spans="1:10" hidden="1" x14ac:dyDescent="0.25">
      <c r="B7" t="str">
        <f t="shared" si="0"/>
        <v>00070172</v>
      </c>
      <c r="C7">
        <f t="shared" si="1"/>
        <v>70172</v>
      </c>
      <c r="D7" s="2" t="s">
        <v>6</v>
      </c>
      <c r="E7" s="2" t="s">
        <v>7</v>
      </c>
      <c r="F7" s="2" t="s">
        <v>8</v>
      </c>
      <c r="G7" s="2" t="s">
        <v>9</v>
      </c>
      <c r="H7" s="3">
        <v>432950</v>
      </c>
      <c r="I7" s="2" t="s">
        <v>15</v>
      </c>
      <c r="J7" s="6">
        <v>45296</v>
      </c>
    </row>
    <row r="8" spans="1:10" hidden="1" x14ac:dyDescent="0.25">
      <c r="B8" t="str">
        <f t="shared" si="0"/>
        <v>00070349</v>
      </c>
      <c r="C8">
        <f t="shared" si="1"/>
        <v>70349</v>
      </c>
      <c r="D8" s="2" t="s">
        <v>6</v>
      </c>
      <c r="E8" s="2" t="s">
        <v>7</v>
      </c>
      <c r="F8" s="2" t="s">
        <v>8</v>
      </c>
      <c r="G8" s="2" t="s">
        <v>9</v>
      </c>
      <c r="H8" s="3">
        <v>432950</v>
      </c>
      <c r="I8" s="2" t="s">
        <v>16</v>
      </c>
      <c r="J8" s="6">
        <v>45296</v>
      </c>
    </row>
    <row r="9" spans="1:10" hidden="1" x14ac:dyDescent="0.25">
      <c r="B9" t="str">
        <f t="shared" si="0"/>
        <v>00070350</v>
      </c>
      <c r="C9">
        <f t="shared" si="1"/>
        <v>70350</v>
      </c>
      <c r="D9" s="2" t="s">
        <v>6</v>
      </c>
      <c r="E9" s="2" t="s">
        <v>7</v>
      </c>
      <c r="F9" s="2" t="s">
        <v>8</v>
      </c>
      <c r="G9" s="2" t="s">
        <v>9</v>
      </c>
      <c r="H9" s="3">
        <v>432950</v>
      </c>
      <c r="I9" s="2" t="s">
        <v>17</v>
      </c>
      <c r="J9" s="6">
        <v>45296</v>
      </c>
    </row>
    <row r="10" spans="1:10" hidden="1" x14ac:dyDescent="0.25">
      <c r="B10" t="str">
        <f t="shared" si="0"/>
        <v>00070373</v>
      </c>
      <c r="C10">
        <f t="shared" si="1"/>
        <v>70373</v>
      </c>
      <c r="D10" s="2" t="s">
        <v>6</v>
      </c>
      <c r="E10" s="2" t="s">
        <v>7</v>
      </c>
      <c r="F10" s="2" t="s">
        <v>8</v>
      </c>
      <c r="G10" s="2" t="s">
        <v>9</v>
      </c>
      <c r="H10" s="3">
        <v>432950</v>
      </c>
      <c r="I10" s="2" t="s">
        <v>18</v>
      </c>
      <c r="J10" s="6">
        <v>45296</v>
      </c>
    </row>
    <row r="11" spans="1:10" hidden="1" x14ac:dyDescent="0.25">
      <c r="B11" t="str">
        <f t="shared" si="0"/>
        <v>00070374</v>
      </c>
      <c r="C11">
        <f t="shared" si="1"/>
        <v>70374</v>
      </c>
      <c r="D11" s="2" t="s">
        <v>6</v>
      </c>
      <c r="E11" s="2" t="s">
        <v>7</v>
      </c>
      <c r="F11" s="2" t="s">
        <v>8</v>
      </c>
      <c r="G11" s="2" t="s">
        <v>9</v>
      </c>
      <c r="H11" s="3">
        <v>432950</v>
      </c>
      <c r="I11" s="2" t="s">
        <v>19</v>
      </c>
      <c r="J11" s="6">
        <v>45296</v>
      </c>
    </row>
    <row r="12" spans="1:10" hidden="1" x14ac:dyDescent="0.25">
      <c r="B12" t="str">
        <f t="shared" si="0"/>
        <v>00070376</v>
      </c>
      <c r="C12">
        <f t="shared" si="1"/>
        <v>70376</v>
      </c>
      <c r="D12" s="2" t="s">
        <v>6</v>
      </c>
      <c r="E12" s="2" t="s">
        <v>7</v>
      </c>
      <c r="F12" s="2" t="s">
        <v>8</v>
      </c>
      <c r="G12" s="2" t="s">
        <v>9</v>
      </c>
      <c r="H12" s="3">
        <v>432950</v>
      </c>
      <c r="I12" s="2" t="s">
        <v>20</v>
      </c>
      <c r="J12" s="6">
        <v>45296</v>
      </c>
    </row>
    <row r="13" spans="1:10" hidden="1" x14ac:dyDescent="0.25">
      <c r="B13" t="str">
        <f t="shared" si="0"/>
        <v>00070378</v>
      </c>
      <c r="C13">
        <f t="shared" si="1"/>
        <v>70378</v>
      </c>
      <c r="D13" s="2" t="s">
        <v>6</v>
      </c>
      <c r="E13" s="2" t="s">
        <v>7</v>
      </c>
      <c r="F13" s="2" t="s">
        <v>8</v>
      </c>
      <c r="G13" s="2" t="s">
        <v>9</v>
      </c>
      <c r="H13" s="3">
        <v>432950</v>
      </c>
      <c r="I13" s="2" t="s">
        <v>21</v>
      </c>
      <c r="J13" s="6">
        <v>45296</v>
      </c>
    </row>
    <row r="14" spans="1:10" hidden="1" x14ac:dyDescent="0.25">
      <c r="B14" t="str">
        <f t="shared" si="0"/>
        <v>00070381</v>
      </c>
      <c r="C14">
        <f t="shared" si="1"/>
        <v>70381</v>
      </c>
      <c r="D14" s="2" t="s">
        <v>6</v>
      </c>
      <c r="E14" s="2" t="s">
        <v>7</v>
      </c>
      <c r="F14" s="2" t="s">
        <v>8</v>
      </c>
      <c r="G14" s="2" t="s">
        <v>9</v>
      </c>
      <c r="H14" s="3">
        <v>432950</v>
      </c>
      <c r="I14" s="2" t="s">
        <v>22</v>
      </c>
      <c r="J14" s="6">
        <v>45296</v>
      </c>
    </row>
    <row r="15" spans="1:10" hidden="1" x14ac:dyDescent="0.25">
      <c r="B15" t="str">
        <f t="shared" si="0"/>
        <v>00070402</v>
      </c>
      <c r="C15">
        <f t="shared" si="1"/>
        <v>70402</v>
      </c>
      <c r="D15" s="2" t="s">
        <v>6</v>
      </c>
      <c r="E15" s="2" t="s">
        <v>7</v>
      </c>
      <c r="F15" s="2" t="s">
        <v>8</v>
      </c>
      <c r="G15" s="2" t="s">
        <v>9</v>
      </c>
      <c r="H15" s="3">
        <v>432950</v>
      </c>
      <c r="I15" s="2" t="s">
        <v>23</v>
      </c>
      <c r="J15" s="6">
        <v>45296</v>
      </c>
    </row>
    <row r="16" spans="1:10" hidden="1" x14ac:dyDescent="0.25">
      <c r="B16" t="str">
        <f t="shared" si="0"/>
        <v>00070403</v>
      </c>
      <c r="C16">
        <f t="shared" si="1"/>
        <v>70403</v>
      </c>
      <c r="D16" s="2" t="s">
        <v>6</v>
      </c>
      <c r="E16" s="2" t="s">
        <v>7</v>
      </c>
      <c r="F16" s="2" t="s">
        <v>8</v>
      </c>
      <c r="G16" s="2" t="s">
        <v>9</v>
      </c>
      <c r="H16" s="3">
        <v>432950</v>
      </c>
      <c r="I16" s="2" t="s">
        <v>24</v>
      </c>
      <c r="J16" s="6">
        <v>45296</v>
      </c>
    </row>
    <row r="17" spans="2:10" hidden="1" x14ac:dyDescent="0.25">
      <c r="B17" t="str">
        <f t="shared" si="0"/>
        <v>00070404</v>
      </c>
      <c r="C17">
        <f t="shared" si="1"/>
        <v>70404</v>
      </c>
      <c r="D17" s="2" t="s">
        <v>6</v>
      </c>
      <c r="E17" s="2" t="s">
        <v>7</v>
      </c>
      <c r="F17" s="2" t="s">
        <v>8</v>
      </c>
      <c r="G17" s="2" t="s">
        <v>9</v>
      </c>
      <c r="H17" s="3">
        <v>432950</v>
      </c>
      <c r="I17" s="2" t="s">
        <v>25</v>
      </c>
      <c r="J17" s="6">
        <v>45296</v>
      </c>
    </row>
    <row r="18" spans="2:10" hidden="1" x14ac:dyDescent="0.25">
      <c r="B18" t="str">
        <f t="shared" si="0"/>
        <v>00070405</v>
      </c>
      <c r="C18">
        <f t="shared" si="1"/>
        <v>70405</v>
      </c>
      <c r="D18" s="2" t="s">
        <v>6</v>
      </c>
      <c r="E18" s="2" t="s">
        <v>7</v>
      </c>
      <c r="F18" s="2" t="s">
        <v>8</v>
      </c>
      <c r="G18" s="2" t="s">
        <v>9</v>
      </c>
      <c r="H18" s="3">
        <v>432950</v>
      </c>
      <c r="I18" s="2" t="s">
        <v>26</v>
      </c>
      <c r="J18" s="6">
        <v>45296</v>
      </c>
    </row>
    <row r="19" spans="2:10" hidden="1" x14ac:dyDescent="0.25">
      <c r="B19" t="str">
        <f t="shared" si="0"/>
        <v>00070437</v>
      </c>
      <c r="C19">
        <f t="shared" si="1"/>
        <v>70437</v>
      </c>
      <c r="D19" s="2" t="s">
        <v>6</v>
      </c>
      <c r="E19" s="2" t="s">
        <v>7</v>
      </c>
      <c r="F19" s="2" t="s">
        <v>8</v>
      </c>
      <c r="G19" s="2" t="s">
        <v>9</v>
      </c>
      <c r="H19" s="3">
        <v>432950</v>
      </c>
      <c r="I19" s="2" t="s">
        <v>27</v>
      </c>
      <c r="J19" s="6">
        <v>45296</v>
      </c>
    </row>
    <row r="20" spans="2:10" hidden="1" x14ac:dyDescent="0.25">
      <c r="B20" t="str">
        <f t="shared" si="0"/>
        <v>00070438</v>
      </c>
      <c r="C20">
        <f t="shared" si="1"/>
        <v>70438</v>
      </c>
      <c r="D20" s="2" t="s">
        <v>6</v>
      </c>
      <c r="E20" s="2" t="s">
        <v>7</v>
      </c>
      <c r="F20" s="2" t="s">
        <v>8</v>
      </c>
      <c r="G20" s="2" t="s">
        <v>9</v>
      </c>
      <c r="H20" s="3">
        <v>432950</v>
      </c>
      <c r="I20" s="2" t="s">
        <v>28</v>
      </c>
      <c r="J20" s="6">
        <v>45296</v>
      </c>
    </row>
    <row r="21" spans="2:10" hidden="1" x14ac:dyDescent="0.25">
      <c r="B21" t="str">
        <f t="shared" si="0"/>
        <v>00070439</v>
      </c>
      <c r="C21">
        <f t="shared" si="1"/>
        <v>70439</v>
      </c>
      <c r="D21" s="2" t="s">
        <v>6</v>
      </c>
      <c r="E21" s="2" t="s">
        <v>7</v>
      </c>
      <c r="F21" s="2" t="s">
        <v>8</v>
      </c>
      <c r="G21" s="2" t="s">
        <v>9</v>
      </c>
      <c r="H21" s="3">
        <v>432950</v>
      </c>
      <c r="I21" s="2" t="s">
        <v>29</v>
      </c>
      <c r="J21" s="6">
        <v>45296</v>
      </c>
    </row>
    <row r="22" spans="2:10" hidden="1" x14ac:dyDescent="0.25">
      <c r="B22" t="str">
        <f t="shared" si="0"/>
        <v>00070440</v>
      </c>
      <c r="C22">
        <f t="shared" si="1"/>
        <v>70440</v>
      </c>
      <c r="D22" s="2" t="s">
        <v>6</v>
      </c>
      <c r="E22" s="2" t="s">
        <v>7</v>
      </c>
      <c r="F22" s="2" t="s">
        <v>8</v>
      </c>
      <c r="G22" s="2" t="s">
        <v>9</v>
      </c>
      <c r="H22" s="3">
        <v>432950</v>
      </c>
      <c r="I22" s="2" t="s">
        <v>30</v>
      </c>
      <c r="J22" s="6">
        <v>45296</v>
      </c>
    </row>
    <row r="23" spans="2:10" hidden="1" x14ac:dyDescent="0.25">
      <c r="B23" t="str">
        <f t="shared" si="0"/>
        <v>00070441</v>
      </c>
      <c r="C23">
        <f t="shared" si="1"/>
        <v>70441</v>
      </c>
      <c r="D23" s="2" t="s">
        <v>6</v>
      </c>
      <c r="E23" s="2" t="s">
        <v>7</v>
      </c>
      <c r="F23" s="2" t="s">
        <v>8</v>
      </c>
      <c r="G23" s="2" t="s">
        <v>9</v>
      </c>
      <c r="H23" s="3">
        <v>432950</v>
      </c>
      <c r="I23" s="2" t="s">
        <v>31</v>
      </c>
      <c r="J23" s="6">
        <v>45296</v>
      </c>
    </row>
    <row r="24" spans="2:10" hidden="1" x14ac:dyDescent="0.25">
      <c r="B24" t="str">
        <f t="shared" si="0"/>
        <v>00070442</v>
      </c>
      <c r="C24">
        <f t="shared" si="1"/>
        <v>70442</v>
      </c>
      <c r="D24" s="2" t="s">
        <v>6</v>
      </c>
      <c r="E24" s="2" t="s">
        <v>7</v>
      </c>
      <c r="F24" s="2" t="s">
        <v>8</v>
      </c>
      <c r="G24" s="2" t="s">
        <v>9</v>
      </c>
      <c r="H24" s="3">
        <v>432950</v>
      </c>
      <c r="I24" s="2" t="s">
        <v>32</v>
      </c>
      <c r="J24" s="6">
        <v>45296</v>
      </c>
    </row>
    <row r="25" spans="2:10" hidden="1" x14ac:dyDescent="0.25">
      <c r="B25" t="str">
        <f t="shared" si="0"/>
        <v>00070465</v>
      </c>
      <c r="C25">
        <f t="shared" si="1"/>
        <v>70465</v>
      </c>
      <c r="D25" s="2" t="s">
        <v>6</v>
      </c>
      <c r="E25" s="2" t="s">
        <v>7</v>
      </c>
      <c r="F25" s="2" t="s">
        <v>8</v>
      </c>
      <c r="G25" s="2" t="s">
        <v>9</v>
      </c>
      <c r="H25" s="3">
        <v>432950</v>
      </c>
      <c r="I25" s="2" t="s">
        <v>33</v>
      </c>
      <c r="J25" s="6">
        <v>45296</v>
      </c>
    </row>
    <row r="26" spans="2:10" hidden="1" x14ac:dyDescent="0.25">
      <c r="B26" t="str">
        <f t="shared" si="0"/>
        <v>00070493</v>
      </c>
      <c r="C26">
        <f t="shared" si="1"/>
        <v>70493</v>
      </c>
      <c r="D26" s="2" t="s">
        <v>6</v>
      </c>
      <c r="E26" s="2" t="s">
        <v>7</v>
      </c>
      <c r="F26" s="2" t="s">
        <v>8</v>
      </c>
      <c r="G26" s="2" t="s">
        <v>9</v>
      </c>
      <c r="H26" s="3">
        <v>432950</v>
      </c>
      <c r="I26" s="2" t="s">
        <v>34</v>
      </c>
      <c r="J26" s="6">
        <v>45296</v>
      </c>
    </row>
    <row r="27" spans="2:10" hidden="1" x14ac:dyDescent="0.25">
      <c r="B27" t="str">
        <f t="shared" si="0"/>
        <v>00070639</v>
      </c>
      <c r="C27">
        <f t="shared" si="1"/>
        <v>70639</v>
      </c>
      <c r="D27" s="2" t="s">
        <v>6</v>
      </c>
      <c r="E27" s="2" t="s">
        <v>7</v>
      </c>
      <c r="F27" s="2" t="s">
        <v>8</v>
      </c>
      <c r="G27" s="2" t="s">
        <v>9</v>
      </c>
      <c r="H27" s="3">
        <v>432950</v>
      </c>
      <c r="I27" s="2" t="s">
        <v>35</v>
      </c>
      <c r="J27" s="6">
        <v>45296</v>
      </c>
    </row>
    <row r="28" spans="2:10" hidden="1" x14ac:dyDescent="0.25">
      <c r="B28" t="str">
        <f t="shared" si="0"/>
        <v>00070661</v>
      </c>
      <c r="C28">
        <f t="shared" si="1"/>
        <v>70661</v>
      </c>
      <c r="D28" s="2" t="s">
        <v>6</v>
      </c>
      <c r="E28" s="2" t="s">
        <v>7</v>
      </c>
      <c r="F28" s="2" t="s">
        <v>8</v>
      </c>
      <c r="G28" s="2" t="s">
        <v>9</v>
      </c>
      <c r="H28" s="3">
        <v>432950</v>
      </c>
      <c r="I28" s="2" t="s">
        <v>36</v>
      </c>
      <c r="J28" s="6">
        <v>45296</v>
      </c>
    </row>
    <row r="29" spans="2:10" hidden="1" x14ac:dyDescent="0.25">
      <c r="B29" t="str">
        <f t="shared" si="0"/>
        <v>00070893</v>
      </c>
      <c r="C29">
        <f t="shared" si="1"/>
        <v>70893</v>
      </c>
      <c r="D29" s="2" t="s">
        <v>6</v>
      </c>
      <c r="E29" s="2" t="s">
        <v>7</v>
      </c>
      <c r="F29" s="2" t="s">
        <v>8</v>
      </c>
      <c r="G29" s="2" t="s">
        <v>9</v>
      </c>
      <c r="H29" s="3">
        <v>432950</v>
      </c>
      <c r="I29" s="2" t="s">
        <v>37</v>
      </c>
      <c r="J29" s="6">
        <v>45296</v>
      </c>
    </row>
    <row r="30" spans="2:10" hidden="1" x14ac:dyDescent="0.25">
      <c r="B30" t="str">
        <f t="shared" si="0"/>
        <v>00070915</v>
      </c>
      <c r="C30">
        <f t="shared" si="1"/>
        <v>70915</v>
      </c>
      <c r="D30" s="2" t="s">
        <v>6</v>
      </c>
      <c r="E30" s="2" t="s">
        <v>7</v>
      </c>
      <c r="F30" s="2" t="s">
        <v>8</v>
      </c>
      <c r="G30" s="2" t="s">
        <v>9</v>
      </c>
      <c r="H30" s="3">
        <v>432950</v>
      </c>
      <c r="I30" s="2" t="s">
        <v>38</v>
      </c>
      <c r="J30" s="6">
        <v>45296</v>
      </c>
    </row>
    <row r="31" spans="2:10" hidden="1" x14ac:dyDescent="0.25">
      <c r="B31" t="str">
        <f t="shared" si="0"/>
        <v>00070916</v>
      </c>
      <c r="C31">
        <f t="shared" si="1"/>
        <v>70916</v>
      </c>
      <c r="D31" s="2" t="s">
        <v>6</v>
      </c>
      <c r="E31" s="2" t="s">
        <v>7</v>
      </c>
      <c r="F31" s="2" t="s">
        <v>8</v>
      </c>
      <c r="G31" s="2" t="s">
        <v>9</v>
      </c>
      <c r="H31" s="3">
        <v>432950</v>
      </c>
      <c r="I31" s="2" t="s">
        <v>39</v>
      </c>
      <c r="J31" s="6">
        <v>45296</v>
      </c>
    </row>
    <row r="32" spans="2:10" hidden="1" x14ac:dyDescent="0.25">
      <c r="B32" t="str">
        <f t="shared" si="0"/>
        <v>00070929</v>
      </c>
      <c r="C32">
        <f t="shared" si="1"/>
        <v>70929</v>
      </c>
      <c r="D32" s="2" t="s">
        <v>6</v>
      </c>
      <c r="E32" s="2" t="s">
        <v>7</v>
      </c>
      <c r="F32" s="2" t="s">
        <v>8</v>
      </c>
      <c r="G32" s="2" t="s">
        <v>9</v>
      </c>
      <c r="H32" s="3">
        <v>432950</v>
      </c>
      <c r="I32" s="2" t="s">
        <v>40</v>
      </c>
      <c r="J32" s="6">
        <v>45296</v>
      </c>
    </row>
    <row r="33" spans="2:10" hidden="1" x14ac:dyDescent="0.25">
      <c r="B33" t="str">
        <f t="shared" si="0"/>
        <v>00070930</v>
      </c>
      <c r="C33">
        <f t="shared" si="1"/>
        <v>70930</v>
      </c>
      <c r="D33" s="2" t="s">
        <v>6</v>
      </c>
      <c r="E33" s="2" t="s">
        <v>7</v>
      </c>
      <c r="F33" s="2" t="s">
        <v>8</v>
      </c>
      <c r="G33" s="2" t="s">
        <v>9</v>
      </c>
      <c r="H33" s="3">
        <v>432950</v>
      </c>
      <c r="I33" s="2" t="s">
        <v>41</v>
      </c>
      <c r="J33" s="6">
        <v>45296</v>
      </c>
    </row>
    <row r="34" spans="2:10" hidden="1" x14ac:dyDescent="0.25">
      <c r="B34" t="str">
        <f t="shared" si="0"/>
        <v>00070931</v>
      </c>
      <c r="C34">
        <f t="shared" si="1"/>
        <v>70931</v>
      </c>
      <c r="D34" s="2" t="s">
        <v>6</v>
      </c>
      <c r="E34" s="2" t="s">
        <v>7</v>
      </c>
      <c r="F34" s="2" t="s">
        <v>8</v>
      </c>
      <c r="G34" s="2" t="s">
        <v>9</v>
      </c>
      <c r="H34" s="3">
        <v>432950</v>
      </c>
      <c r="I34" s="2" t="s">
        <v>42</v>
      </c>
      <c r="J34" s="6">
        <v>45296</v>
      </c>
    </row>
    <row r="35" spans="2:10" hidden="1" x14ac:dyDescent="0.25">
      <c r="B35" t="str">
        <f t="shared" si="0"/>
        <v>00070932</v>
      </c>
      <c r="C35">
        <f t="shared" si="1"/>
        <v>70932</v>
      </c>
      <c r="D35" s="2" t="s">
        <v>6</v>
      </c>
      <c r="E35" s="2" t="s">
        <v>7</v>
      </c>
      <c r="F35" s="2" t="s">
        <v>8</v>
      </c>
      <c r="G35" s="2" t="s">
        <v>9</v>
      </c>
      <c r="H35" s="3">
        <v>432950</v>
      </c>
      <c r="I35" s="2" t="s">
        <v>43</v>
      </c>
      <c r="J35" s="6">
        <v>45296</v>
      </c>
    </row>
    <row r="36" spans="2:10" hidden="1" x14ac:dyDescent="0.25">
      <c r="B36" t="str">
        <f t="shared" si="0"/>
        <v>00070933</v>
      </c>
      <c r="C36">
        <f t="shared" si="1"/>
        <v>70933</v>
      </c>
      <c r="D36" s="2" t="s">
        <v>6</v>
      </c>
      <c r="E36" s="2" t="s">
        <v>7</v>
      </c>
      <c r="F36" s="2" t="s">
        <v>8</v>
      </c>
      <c r="G36" s="2" t="s">
        <v>9</v>
      </c>
      <c r="H36" s="3">
        <v>432950</v>
      </c>
      <c r="I36" s="2" t="s">
        <v>44</v>
      </c>
      <c r="J36" s="6">
        <v>45296</v>
      </c>
    </row>
    <row r="37" spans="2:10" hidden="1" x14ac:dyDescent="0.25">
      <c r="B37" t="str">
        <f t="shared" si="0"/>
        <v>00070934</v>
      </c>
      <c r="C37">
        <f t="shared" si="1"/>
        <v>70934</v>
      </c>
      <c r="D37" s="2" t="s">
        <v>6</v>
      </c>
      <c r="E37" s="2" t="s">
        <v>7</v>
      </c>
      <c r="F37" s="2" t="s">
        <v>8</v>
      </c>
      <c r="G37" s="2" t="s">
        <v>9</v>
      </c>
      <c r="H37" s="3">
        <v>432950</v>
      </c>
      <c r="I37" s="2" t="s">
        <v>45</v>
      </c>
      <c r="J37" s="6">
        <v>45296</v>
      </c>
    </row>
    <row r="38" spans="2:10" hidden="1" x14ac:dyDescent="0.25">
      <c r="B38" t="str">
        <f t="shared" si="0"/>
        <v>00070935</v>
      </c>
      <c r="C38">
        <f t="shared" si="1"/>
        <v>70935</v>
      </c>
      <c r="D38" s="2" t="s">
        <v>6</v>
      </c>
      <c r="E38" s="2" t="s">
        <v>7</v>
      </c>
      <c r="F38" s="2" t="s">
        <v>8</v>
      </c>
      <c r="G38" s="2" t="s">
        <v>9</v>
      </c>
      <c r="H38" s="3">
        <v>432950</v>
      </c>
      <c r="I38" s="2" t="s">
        <v>46</v>
      </c>
      <c r="J38" s="6">
        <v>45296</v>
      </c>
    </row>
    <row r="39" spans="2:10" hidden="1" x14ac:dyDescent="0.25">
      <c r="B39" t="str">
        <f t="shared" si="0"/>
        <v>00070940</v>
      </c>
      <c r="C39">
        <f t="shared" si="1"/>
        <v>70940</v>
      </c>
      <c r="D39" s="2" t="s">
        <v>6</v>
      </c>
      <c r="E39" s="2" t="s">
        <v>7</v>
      </c>
      <c r="F39" s="2" t="s">
        <v>8</v>
      </c>
      <c r="G39" s="2" t="s">
        <v>9</v>
      </c>
      <c r="H39" s="3">
        <v>432950</v>
      </c>
      <c r="I39" s="2" t="s">
        <v>47</v>
      </c>
      <c r="J39" s="6">
        <v>45296</v>
      </c>
    </row>
    <row r="40" spans="2:10" hidden="1" x14ac:dyDescent="0.25">
      <c r="B40" t="str">
        <f t="shared" si="0"/>
        <v>00070941</v>
      </c>
      <c r="C40">
        <f t="shared" si="1"/>
        <v>70941</v>
      </c>
      <c r="D40" s="2" t="s">
        <v>6</v>
      </c>
      <c r="E40" s="2" t="s">
        <v>7</v>
      </c>
      <c r="F40" s="2" t="s">
        <v>8</v>
      </c>
      <c r="G40" s="2" t="s">
        <v>9</v>
      </c>
      <c r="H40" s="3">
        <v>432950</v>
      </c>
      <c r="I40" s="2" t="s">
        <v>48</v>
      </c>
      <c r="J40" s="6">
        <v>45296</v>
      </c>
    </row>
    <row r="41" spans="2:10" hidden="1" x14ac:dyDescent="0.25">
      <c r="B41" t="str">
        <f t="shared" si="0"/>
        <v>00070942</v>
      </c>
      <c r="C41">
        <f t="shared" si="1"/>
        <v>70942</v>
      </c>
      <c r="D41" s="2" t="s">
        <v>6</v>
      </c>
      <c r="E41" s="2" t="s">
        <v>7</v>
      </c>
      <c r="F41" s="2" t="s">
        <v>8</v>
      </c>
      <c r="G41" s="2" t="s">
        <v>9</v>
      </c>
      <c r="H41" s="3">
        <v>432950</v>
      </c>
      <c r="I41" s="2" t="s">
        <v>49</v>
      </c>
      <c r="J41" s="6">
        <v>45296</v>
      </c>
    </row>
    <row r="42" spans="2:10" hidden="1" x14ac:dyDescent="0.25">
      <c r="B42" t="str">
        <f t="shared" si="0"/>
        <v>00070943</v>
      </c>
      <c r="C42">
        <f t="shared" si="1"/>
        <v>70943</v>
      </c>
      <c r="D42" s="2" t="s">
        <v>6</v>
      </c>
      <c r="E42" s="2" t="s">
        <v>7</v>
      </c>
      <c r="F42" s="2" t="s">
        <v>8</v>
      </c>
      <c r="G42" s="2" t="s">
        <v>9</v>
      </c>
      <c r="H42" s="3">
        <v>432950</v>
      </c>
      <c r="I42" s="2" t="s">
        <v>50</v>
      </c>
      <c r="J42" s="6">
        <v>45296</v>
      </c>
    </row>
    <row r="43" spans="2:10" hidden="1" x14ac:dyDescent="0.25">
      <c r="B43" t="str">
        <f t="shared" si="0"/>
        <v>00070944</v>
      </c>
      <c r="C43">
        <f t="shared" si="1"/>
        <v>70944</v>
      </c>
      <c r="D43" s="2" t="s">
        <v>6</v>
      </c>
      <c r="E43" s="2" t="s">
        <v>7</v>
      </c>
      <c r="F43" s="2" t="s">
        <v>8</v>
      </c>
      <c r="G43" s="2" t="s">
        <v>9</v>
      </c>
      <c r="H43" s="3">
        <v>432950</v>
      </c>
      <c r="I43" s="2" t="s">
        <v>51</v>
      </c>
      <c r="J43" s="6">
        <v>45296</v>
      </c>
    </row>
    <row r="44" spans="2:10" hidden="1" x14ac:dyDescent="0.25">
      <c r="B44" t="str">
        <f t="shared" si="0"/>
        <v>00070945</v>
      </c>
      <c r="C44">
        <f t="shared" si="1"/>
        <v>70945</v>
      </c>
      <c r="D44" s="2" t="s">
        <v>6</v>
      </c>
      <c r="E44" s="2" t="s">
        <v>7</v>
      </c>
      <c r="F44" s="2" t="s">
        <v>8</v>
      </c>
      <c r="G44" s="2" t="s">
        <v>9</v>
      </c>
      <c r="H44" s="3">
        <v>432950</v>
      </c>
      <c r="I44" s="2" t="s">
        <v>52</v>
      </c>
      <c r="J44" s="6">
        <v>45296</v>
      </c>
    </row>
    <row r="45" spans="2:10" hidden="1" x14ac:dyDescent="0.25">
      <c r="B45" t="str">
        <f t="shared" si="0"/>
        <v>00070946</v>
      </c>
      <c r="C45">
        <f t="shared" si="1"/>
        <v>70946</v>
      </c>
      <c r="D45" s="2" t="s">
        <v>6</v>
      </c>
      <c r="E45" s="2" t="s">
        <v>7</v>
      </c>
      <c r="F45" s="2" t="s">
        <v>8</v>
      </c>
      <c r="G45" s="2" t="s">
        <v>9</v>
      </c>
      <c r="H45" s="3">
        <v>432950</v>
      </c>
      <c r="I45" s="2" t="s">
        <v>53</v>
      </c>
      <c r="J45" s="6">
        <v>45296</v>
      </c>
    </row>
    <row r="46" spans="2:10" hidden="1" x14ac:dyDescent="0.25">
      <c r="B46" t="str">
        <f t="shared" si="0"/>
        <v>00070947</v>
      </c>
      <c r="C46">
        <f t="shared" si="1"/>
        <v>70947</v>
      </c>
      <c r="D46" s="2" t="s">
        <v>6</v>
      </c>
      <c r="E46" s="2" t="s">
        <v>7</v>
      </c>
      <c r="F46" s="2" t="s">
        <v>8</v>
      </c>
      <c r="G46" s="2" t="s">
        <v>9</v>
      </c>
      <c r="H46" s="3">
        <v>432950</v>
      </c>
      <c r="I46" s="2" t="s">
        <v>54</v>
      </c>
      <c r="J46" s="6">
        <v>45296</v>
      </c>
    </row>
    <row r="47" spans="2:10" hidden="1" x14ac:dyDescent="0.25">
      <c r="B47" t="str">
        <f t="shared" si="0"/>
        <v>00070948</v>
      </c>
      <c r="C47">
        <f t="shared" si="1"/>
        <v>70948</v>
      </c>
      <c r="D47" s="2" t="s">
        <v>6</v>
      </c>
      <c r="E47" s="2" t="s">
        <v>7</v>
      </c>
      <c r="F47" s="2" t="s">
        <v>8</v>
      </c>
      <c r="G47" s="2" t="s">
        <v>9</v>
      </c>
      <c r="H47" s="3">
        <v>432950</v>
      </c>
      <c r="I47" s="2" t="s">
        <v>55</v>
      </c>
      <c r="J47" s="6">
        <v>45296</v>
      </c>
    </row>
    <row r="48" spans="2:10" hidden="1" x14ac:dyDescent="0.25">
      <c r="B48" t="str">
        <f t="shared" si="0"/>
        <v>00070949</v>
      </c>
      <c r="C48">
        <f t="shared" si="1"/>
        <v>70949</v>
      </c>
      <c r="D48" s="2" t="s">
        <v>6</v>
      </c>
      <c r="E48" s="2" t="s">
        <v>7</v>
      </c>
      <c r="F48" s="2" t="s">
        <v>8</v>
      </c>
      <c r="G48" s="2" t="s">
        <v>9</v>
      </c>
      <c r="H48" s="3">
        <v>432950</v>
      </c>
      <c r="I48" s="2" t="s">
        <v>56</v>
      </c>
      <c r="J48" s="6">
        <v>45296</v>
      </c>
    </row>
    <row r="49" spans="2:10" hidden="1" x14ac:dyDescent="0.25">
      <c r="B49" t="str">
        <f t="shared" si="0"/>
        <v>00070950</v>
      </c>
      <c r="C49">
        <f t="shared" si="1"/>
        <v>70950</v>
      </c>
      <c r="D49" s="2" t="s">
        <v>6</v>
      </c>
      <c r="E49" s="2" t="s">
        <v>7</v>
      </c>
      <c r="F49" s="2" t="s">
        <v>8</v>
      </c>
      <c r="G49" s="2" t="s">
        <v>9</v>
      </c>
      <c r="H49" s="3">
        <v>432950</v>
      </c>
      <c r="I49" s="2" t="s">
        <v>57</v>
      </c>
      <c r="J49" s="6">
        <v>45296</v>
      </c>
    </row>
    <row r="50" spans="2:10" hidden="1" x14ac:dyDescent="0.25">
      <c r="B50" t="str">
        <f t="shared" si="0"/>
        <v>00070951</v>
      </c>
      <c r="C50">
        <f t="shared" si="1"/>
        <v>70951</v>
      </c>
      <c r="D50" s="2" t="s">
        <v>6</v>
      </c>
      <c r="E50" s="2" t="s">
        <v>7</v>
      </c>
      <c r="F50" s="2" t="s">
        <v>8</v>
      </c>
      <c r="G50" s="2" t="s">
        <v>9</v>
      </c>
      <c r="H50" s="3">
        <v>432950</v>
      </c>
      <c r="I50" s="2" t="s">
        <v>58</v>
      </c>
      <c r="J50" s="6">
        <v>45296</v>
      </c>
    </row>
    <row r="51" spans="2:10" hidden="1" x14ac:dyDescent="0.25">
      <c r="B51" t="str">
        <f t="shared" si="0"/>
        <v>00070962</v>
      </c>
      <c r="C51">
        <f t="shared" si="1"/>
        <v>70962</v>
      </c>
      <c r="D51" s="2" t="s">
        <v>6</v>
      </c>
      <c r="E51" s="2" t="s">
        <v>7</v>
      </c>
      <c r="F51" s="2" t="s">
        <v>8</v>
      </c>
      <c r="G51" s="2" t="s">
        <v>9</v>
      </c>
      <c r="H51" s="3">
        <v>811782</v>
      </c>
      <c r="I51" s="2" t="s">
        <v>59</v>
      </c>
      <c r="J51" s="6">
        <v>45296</v>
      </c>
    </row>
    <row r="52" spans="2:10" hidden="1" x14ac:dyDescent="0.25">
      <c r="B52" t="str">
        <f t="shared" si="0"/>
        <v>00070963</v>
      </c>
      <c r="C52">
        <f t="shared" si="1"/>
        <v>70963</v>
      </c>
      <c r="D52" s="2" t="s">
        <v>6</v>
      </c>
      <c r="E52" s="2" t="s">
        <v>7</v>
      </c>
      <c r="F52" s="2" t="s">
        <v>8</v>
      </c>
      <c r="G52" s="2" t="s">
        <v>9</v>
      </c>
      <c r="H52" s="3">
        <v>811782</v>
      </c>
      <c r="I52" s="2" t="s">
        <v>60</v>
      </c>
      <c r="J52" s="6">
        <v>45296</v>
      </c>
    </row>
    <row r="53" spans="2:10" hidden="1" x14ac:dyDescent="0.25">
      <c r="B53" t="str">
        <f t="shared" si="0"/>
        <v>00070964</v>
      </c>
      <c r="C53">
        <f t="shared" si="1"/>
        <v>70964</v>
      </c>
      <c r="D53" s="2" t="s">
        <v>6</v>
      </c>
      <c r="E53" s="2" t="s">
        <v>7</v>
      </c>
      <c r="F53" s="2" t="s">
        <v>8</v>
      </c>
      <c r="G53" s="2" t="s">
        <v>9</v>
      </c>
      <c r="H53" s="3">
        <v>811782</v>
      </c>
      <c r="I53" s="2" t="s">
        <v>61</v>
      </c>
      <c r="J53" s="6">
        <v>45296</v>
      </c>
    </row>
    <row r="54" spans="2:10" hidden="1" x14ac:dyDescent="0.25">
      <c r="B54" t="str">
        <f t="shared" si="0"/>
        <v>00070965</v>
      </c>
      <c r="C54">
        <f t="shared" si="1"/>
        <v>70965</v>
      </c>
      <c r="D54" s="2" t="s">
        <v>6</v>
      </c>
      <c r="E54" s="2" t="s">
        <v>7</v>
      </c>
      <c r="F54" s="2" t="s">
        <v>8</v>
      </c>
      <c r="G54" s="2" t="s">
        <v>9</v>
      </c>
      <c r="H54" s="3">
        <v>811782</v>
      </c>
      <c r="I54" s="2" t="s">
        <v>62</v>
      </c>
      <c r="J54" s="6">
        <v>45296</v>
      </c>
    </row>
    <row r="55" spans="2:10" hidden="1" x14ac:dyDescent="0.25">
      <c r="B55" t="str">
        <f t="shared" si="0"/>
        <v>00070966</v>
      </c>
      <c r="C55">
        <f t="shared" si="1"/>
        <v>70966</v>
      </c>
      <c r="D55" s="2" t="s">
        <v>6</v>
      </c>
      <c r="E55" s="2" t="s">
        <v>7</v>
      </c>
      <c r="F55" s="2" t="s">
        <v>8</v>
      </c>
      <c r="G55" s="2" t="s">
        <v>9</v>
      </c>
      <c r="H55" s="3">
        <v>811782</v>
      </c>
      <c r="I55" s="2" t="s">
        <v>63</v>
      </c>
      <c r="J55" s="6">
        <v>45296</v>
      </c>
    </row>
    <row r="56" spans="2:10" hidden="1" x14ac:dyDescent="0.25">
      <c r="B56" t="str">
        <f t="shared" si="0"/>
        <v>00070967</v>
      </c>
      <c r="C56">
        <f t="shared" si="1"/>
        <v>70967</v>
      </c>
      <c r="D56" s="2" t="s">
        <v>6</v>
      </c>
      <c r="E56" s="2" t="s">
        <v>7</v>
      </c>
      <c r="F56" s="2" t="s">
        <v>8</v>
      </c>
      <c r="G56" s="2" t="s">
        <v>9</v>
      </c>
      <c r="H56" s="3">
        <v>811782</v>
      </c>
      <c r="I56" s="2" t="s">
        <v>64</v>
      </c>
      <c r="J56" s="6">
        <v>45296</v>
      </c>
    </row>
    <row r="57" spans="2:10" hidden="1" x14ac:dyDescent="0.25">
      <c r="B57" t="str">
        <f t="shared" si="0"/>
        <v>00070968</v>
      </c>
      <c r="C57">
        <f t="shared" si="1"/>
        <v>70968</v>
      </c>
      <c r="D57" s="2" t="s">
        <v>6</v>
      </c>
      <c r="E57" s="2" t="s">
        <v>7</v>
      </c>
      <c r="F57" s="2" t="s">
        <v>8</v>
      </c>
      <c r="G57" s="2" t="s">
        <v>9</v>
      </c>
      <c r="H57" s="3">
        <v>811782</v>
      </c>
      <c r="I57" s="2" t="s">
        <v>65</v>
      </c>
      <c r="J57" s="6">
        <v>45296</v>
      </c>
    </row>
    <row r="58" spans="2:10" hidden="1" x14ac:dyDescent="0.25">
      <c r="B58" t="str">
        <f t="shared" si="0"/>
        <v>00070969</v>
      </c>
      <c r="C58">
        <f t="shared" si="1"/>
        <v>70969</v>
      </c>
      <c r="D58" s="2" t="s">
        <v>6</v>
      </c>
      <c r="E58" s="2" t="s">
        <v>7</v>
      </c>
      <c r="F58" s="2" t="s">
        <v>8</v>
      </c>
      <c r="G58" s="2" t="s">
        <v>9</v>
      </c>
      <c r="H58" s="3">
        <v>811782</v>
      </c>
      <c r="I58" s="2" t="s">
        <v>66</v>
      </c>
      <c r="J58" s="6">
        <v>45296</v>
      </c>
    </row>
    <row r="59" spans="2:10" hidden="1" x14ac:dyDescent="0.25">
      <c r="B59" t="str">
        <f t="shared" si="0"/>
        <v>00070970</v>
      </c>
      <c r="C59">
        <f t="shared" si="1"/>
        <v>70970</v>
      </c>
      <c r="D59" s="2" t="s">
        <v>6</v>
      </c>
      <c r="E59" s="2" t="s">
        <v>7</v>
      </c>
      <c r="F59" s="2" t="s">
        <v>8</v>
      </c>
      <c r="G59" s="2" t="s">
        <v>9</v>
      </c>
      <c r="H59" s="3">
        <v>811782</v>
      </c>
      <c r="I59" s="2" t="s">
        <v>67</v>
      </c>
      <c r="J59" s="6">
        <v>45296</v>
      </c>
    </row>
    <row r="60" spans="2:10" hidden="1" x14ac:dyDescent="0.25">
      <c r="B60" t="str">
        <f t="shared" si="0"/>
        <v>00070971</v>
      </c>
      <c r="C60">
        <f t="shared" si="1"/>
        <v>70971</v>
      </c>
      <c r="D60" s="2" t="s">
        <v>6</v>
      </c>
      <c r="E60" s="2" t="s">
        <v>7</v>
      </c>
      <c r="F60" s="2" t="s">
        <v>8</v>
      </c>
      <c r="G60" s="2" t="s">
        <v>9</v>
      </c>
      <c r="H60" s="3">
        <v>811782</v>
      </c>
      <c r="I60" s="2" t="s">
        <v>68</v>
      </c>
      <c r="J60" s="6">
        <v>45296</v>
      </c>
    </row>
    <row r="61" spans="2:10" hidden="1" x14ac:dyDescent="0.25">
      <c r="B61" t="str">
        <f t="shared" si="0"/>
        <v>00071285</v>
      </c>
      <c r="C61">
        <f t="shared" si="1"/>
        <v>71285</v>
      </c>
      <c r="D61" s="2" t="s">
        <v>6</v>
      </c>
      <c r="E61" s="2" t="s">
        <v>7</v>
      </c>
      <c r="F61" s="2" t="s">
        <v>8</v>
      </c>
      <c r="G61" s="2" t="s">
        <v>9</v>
      </c>
      <c r="H61" s="3">
        <v>432950</v>
      </c>
      <c r="I61" s="2" t="s">
        <v>69</v>
      </c>
      <c r="J61" s="6">
        <v>45296</v>
      </c>
    </row>
    <row r="62" spans="2:10" hidden="1" x14ac:dyDescent="0.25">
      <c r="B62" t="str">
        <f t="shared" si="0"/>
        <v>00071286</v>
      </c>
      <c r="C62">
        <f t="shared" si="1"/>
        <v>71286</v>
      </c>
      <c r="D62" s="2" t="s">
        <v>6</v>
      </c>
      <c r="E62" s="2" t="s">
        <v>7</v>
      </c>
      <c r="F62" s="2" t="s">
        <v>8</v>
      </c>
      <c r="G62" s="2" t="s">
        <v>9</v>
      </c>
      <c r="H62" s="3">
        <v>432950</v>
      </c>
      <c r="I62" s="2" t="s">
        <v>70</v>
      </c>
      <c r="J62" s="6">
        <v>45296</v>
      </c>
    </row>
    <row r="63" spans="2:10" hidden="1" x14ac:dyDescent="0.25">
      <c r="B63" t="str">
        <f t="shared" si="0"/>
        <v>00071287</v>
      </c>
      <c r="C63">
        <f t="shared" si="1"/>
        <v>71287</v>
      </c>
      <c r="D63" s="2" t="s">
        <v>6</v>
      </c>
      <c r="E63" s="2" t="s">
        <v>7</v>
      </c>
      <c r="F63" s="2" t="s">
        <v>8</v>
      </c>
      <c r="G63" s="2" t="s">
        <v>9</v>
      </c>
      <c r="H63" s="3">
        <v>432950</v>
      </c>
      <c r="I63" s="2" t="s">
        <v>71</v>
      </c>
      <c r="J63" s="6">
        <v>45296</v>
      </c>
    </row>
    <row r="64" spans="2:10" hidden="1" x14ac:dyDescent="0.25">
      <c r="B64" t="str">
        <f t="shared" si="0"/>
        <v>00071288</v>
      </c>
      <c r="C64">
        <f t="shared" si="1"/>
        <v>71288</v>
      </c>
      <c r="D64" s="2" t="s">
        <v>6</v>
      </c>
      <c r="E64" s="2" t="s">
        <v>7</v>
      </c>
      <c r="F64" s="2" t="s">
        <v>8</v>
      </c>
      <c r="G64" s="2" t="s">
        <v>9</v>
      </c>
      <c r="H64" s="3">
        <v>432950</v>
      </c>
      <c r="I64" s="2" t="s">
        <v>72</v>
      </c>
      <c r="J64" s="6">
        <v>45296</v>
      </c>
    </row>
    <row r="65" spans="2:10" hidden="1" x14ac:dyDescent="0.25">
      <c r="B65" t="str">
        <f t="shared" si="0"/>
        <v>00071289</v>
      </c>
      <c r="C65">
        <f t="shared" si="1"/>
        <v>71289</v>
      </c>
      <c r="D65" s="2" t="s">
        <v>6</v>
      </c>
      <c r="E65" s="2" t="s">
        <v>7</v>
      </c>
      <c r="F65" s="2" t="s">
        <v>8</v>
      </c>
      <c r="G65" s="2" t="s">
        <v>9</v>
      </c>
      <c r="H65" s="3">
        <v>432950</v>
      </c>
      <c r="I65" s="2" t="s">
        <v>73</v>
      </c>
      <c r="J65" s="6">
        <v>45296</v>
      </c>
    </row>
    <row r="66" spans="2:10" hidden="1" x14ac:dyDescent="0.25">
      <c r="B66" t="str">
        <f t="shared" si="0"/>
        <v>00071290</v>
      </c>
      <c r="C66">
        <f t="shared" si="1"/>
        <v>71290</v>
      </c>
      <c r="D66" s="2" t="s">
        <v>6</v>
      </c>
      <c r="E66" s="2" t="s">
        <v>7</v>
      </c>
      <c r="F66" s="2" t="s">
        <v>8</v>
      </c>
      <c r="G66" s="2" t="s">
        <v>9</v>
      </c>
      <c r="H66" s="3">
        <v>432950</v>
      </c>
      <c r="I66" s="2" t="s">
        <v>74</v>
      </c>
      <c r="J66" s="6">
        <v>45296</v>
      </c>
    </row>
    <row r="67" spans="2:10" hidden="1" x14ac:dyDescent="0.25">
      <c r="B67" t="str">
        <f t="shared" ref="B67:B94" si="2">+RIGHT(I67,8)</f>
        <v>00071291</v>
      </c>
      <c r="C67">
        <f t="shared" ref="C67:C94" si="3">0+B67</f>
        <v>71291</v>
      </c>
      <c r="D67" s="2" t="s">
        <v>6</v>
      </c>
      <c r="E67" s="2" t="s">
        <v>7</v>
      </c>
      <c r="F67" s="2" t="s">
        <v>8</v>
      </c>
      <c r="G67" s="2" t="s">
        <v>9</v>
      </c>
      <c r="H67" s="3">
        <v>432950</v>
      </c>
      <c r="I67" s="2" t="s">
        <v>75</v>
      </c>
      <c r="J67" s="6">
        <v>45296</v>
      </c>
    </row>
    <row r="68" spans="2:10" hidden="1" x14ac:dyDescent="0.25">
      <c r="B68" t="str">
        <f t="shared" si="2"/>
        <v>00071292</v>
      </c>
      <c r="C68">
        <f t="shared" si="3"/>
        <v>71292</v>
      </c>
      <c r="D68" s="2" t="s">
        <v>6</v>
      </c>
      <c r="E68" s="2" t="s">
        <v>7</v>
      </c>
      <c r="F68" s="2" t="s">
        <v>8</v>
      </c>
      <c r="G68" s="2" t="s">
        <v>9</v>
      </c>
      <c r="H68" s="3">
        <v>432950</v>
      </c>
      <c r="I68" s="2" t="s">
        <v>76</v>
      </c>
      <c r="J68" s="6">
        <v>45296</v>
      </c>
    </row>
    <row r="69" spans="2:10" hidden="1" x14ac:dyDescent="0.25">
      <c r="B69" t="str">
        <f t="shared" si="2"/>
        <v>00071293</v>
      </c>
      <c r="C69">
        <f t="shared" si="3"/>
        <v>71293</v>
      </c>
      <c r="D69" s="2" t="s">
        <v>6</v>
      </c>
      <c r="E69" s="2" t="s">
        <v>7</v>
      </c>
      <c r="F69" s="2" t="s">
        <v>8</v>
      </c>
      <c r="G69" s="2" t="s">
        <v>9</v>
      </c>
      <c r="H69" s="3">
        <v>432950</v>
      </c>
      <c r="I69" s="2" t="s">
        <v>77</v>
      </c>
      <c r="J69" s="6">
        <v>45296</v>
      </c>
    </row>
    <row r="70" spans="2:10" hidden="1" x14ac:dyDescent="0.25">
      <c r="B70" t="str">
        <f t="shared" si="2"/>
        <v>00071294</v>
      </c>
      <c r="C70">
        <f t="shared" si="3"/>
        <v>71294</v>
      </c>
      <c r="D70" s="2" t="s">
        <v>6</v>
      </c>
      <c r="E70" s="2" t="s">
        <v>7</v>
      </c>
      <c r="F70" s="2" t="s">
        <v>8</v>
      </c>
      <c r="G70" s="2" t="s">
        <v>9</v>
      </c>
      <c r="H70" s="3">
        <v>432950</v>
      </c>
      <c r="I70" s="2" t="s">
        <v>78</v>
      </c>
      <c r="J70" s="6">
        <v>45296</v>
      </c>
    </row>
    <row r="71" spans="2:10" hidden="1" x14ac:dyDescent="0.25">
      <c r="B71" t="str">
        <f t="shared" si="2"/>
        <v>00071295</v>
      </c>
      <c r="C71">
        <f t="shared" si="3"/>
        <v>71295</v>
      </c>
      <c r="D71" s="2" t="s">
        <v>6</v>
      </c>
      <c r="E71" s="2" t="s">
        <v>7</v>
      </c>
      <c r="F71" s="2" t="s">
        <v>8</v>
      </c>
      <c r="G71" s="2" t="s">
        <v>9</v>
      </c>
      <c r="H71" s="3">
        <v>432950</v>
      </c>
      <c r="I71" s="2" t="s">
        <v>79</v>
      </c>
      <c r="J71" s="6">
        <v>45296</v>
      </c>
    </row>
    <row r="72" spans="2:10" hidden="1" x14ac:dyDescent="0.25">
      <c r="B72" t="str">
        <f t="shared" si="2"/>
        <v>00071296</v>
      </c>
      <c r="C72">
        <f t="shared" si="3"/>
        <v>71296</v>
      </c>
      <c r="D72" s="2" t="s">
        <v>6</v>
      </c>
      <c r="E72" s="2" t="s">
        <v>7</v>
      </c>
      <c r="F72" s="2" t="s">
        <v>8</v>
      </c>
      <c r="G72" s="2" t="s">
        <v>9</v>
      </c>
      <c r="H72" s="3">
        <v>432950</v>
      </c>
      <c r="I72" s="2" t="s">
        <v>80</v>
      </c>
      <c r="J72" s="6">
        <v>45296</v>
      </c>
    </row>
    <row r="73" spans="2:10" hidden="1" x14ac:dyDescent="0.25">
      <c r="B73" t="str">
        <f t="shared" si="2"/>
        <v>00071297</v>
      </c>
      <c r="C73">
        <f t="shared" si="3"/>
        <v>71297</v>
      </c>
      <c r="D73" s="2" t="s">
        <v>6</v>
      </c>
      <c r="E73" s="2" t="s">
        <v>7</v>
      </c>
      <c r="F73" s="2" t="s">
        <v>8</v>
      </c>
      <c r="G73" s="2" t="s">
        <v>9</v>
      </c>
      <c r="H73" s="3">
        <v>432950</v>
      </c>
      <c r="I73" s="2" t="s">
        <v>81</v>
      </c>
      <c r="J73" s="6">
        <v>45296</v>
      </c>
    </row>
    <row r="74" spans="2:10" hidden="1" x14ac:dyDescent="0.25">
      <c r="B74" t="str">
        <f t="shared" si="2"/>
        <v>00071298</v>
      </c>
      <c r="C74">
        <f t="shared" si="3"/>
        <v>71298</v>
      </c>
      <c r="D74" s="2" t="s">
        <v>6</v>
      </c>
      <c r="E74" s="2" t="s">
        <v>7</v>
      </c>
      <c r="F74" s="2" t="s">
        <v>8</v>
      </c>
      <c r="G74" s="2" t="s">
        <v>9</v>
      </c>
      <c r="H74" s="3">
        <v>432950</v>
      </c>
      <c r="I74" s="2" t="s">
        <v>82</v>
      </c>
      <c r="J74" s="6">
        <v>45296</v>
      </c>
    </row>
    <row r="75" spans="2:10" hidden="1" x14ac:dyDescent="0.25">
      <c r="B75" t="str">
        <f t="shared" si="2"/>
        <v>00071299</v>
      </c>
      <c r="C75">
        <f t="shared" si="3"/>
        <v>71299</v>
      </c>
      <c r="D75" s="2" t="s">
        <v>6</v>
      </c>
      <c r="E75" s="2" t="s">
        <v>7</v>
      </c>
      <c r="F75" s="2" t="s">
        <v>8</v>
      </c>
      <c r="G75" s="2" t="s">
        <v>9</v>
      </c>
      <c r="H75" s="3">
        <v>432950</v>
      </c>
      <c r="I75" s="2" t="s">
        <v>83</v>
      </c>
      <c r="J75" s="6">
        <v>45296</v>
      </c>
    </row>
    <row r="76" spans="2:10" hidden="1" x14ac:dyDescent="0.25">
      <c r="B76" t="str">
        <f t="shared" si="2"/>
        <v>00071300</v>
      </c>
      <c r="C76">
        <f t="shared" si="3"/>
        <v>71300</v>
      </c>
      <c r="D76" s="2" t="s">
        <v>6</v>
      </c>
      <c r="E76" s="2" t="s">
        <v>7</v>
      </c>
      <c r="F76" s="2" t="s">
        <v>8</v>
      </c>
      <c r="G76" s="2" t="s">
        <v>9</v>
      </c>
      <c r="H76" s="3">
        <v>432950</v>
      </c>
      <c r="I76" s="2" t="s">
        <v>84</v>
      </c>
      <c r="J76" s="6">
        <v>45296</v>
      </c>
    </row>
    <row r="77" spans="2:10" hidden="1" x14ac:dyDescent="0.25">
      <c r="B77" t="str">
        <f t="shared" si="2"/>
        <v>00071301</v>
      </c>
      <c r="C77">
        <f t="shared" si="3"/>
        <v>71301</v>
      </c>
      <c r="D77" s="2" t="s">
        <v>6</v>
      </c>
      <c r="E77" s="2" t="s">
        <v>7</v>
      </c>
      <c r="F77" s="2" t="s">
        <v>8</v>
      </c>
      <c r="G77" s="2" t="s">
        <v>9</v>
      </c>
      <c r="H77" s="3">
        <v>432950</v>
      </c>
      <c r="I77" s="2" t="s">
        <v>85</v>
      </c>
      <c r="J77" s="6">
        <v>45296</v>
      </c>
    </row>
    <row r="78" spans="2:10" hidden="1" x14ac:dyDescent="0.25">
      <c r="B78" t="str">
        <f t="shared" si="2"/>
        <v>00071302</v>
      </c>
      <c r="C78">
        <f t="shared" si="3"/>
        <v>71302</v>
      </c>
      <c r="D78" s="2" t="s">
        <v>6</v>
      </c>
      <c r="E78" s="2" t="s">
        <v>7</v>
      </c>
      <c r="F78" s="2" t="s">
        <v>8</v>
      </c>
      <c r="G78" s="2" t="s">
        <v>9</v>
      </c>
      <c r="H78" s="3">
        <v>432950</v>
      </c>
      <c r="I78" s="2" t="s">
        <v>86</v>
      </c>
      <c r="J78" s="6">
        <v>45296</v>
      </c>
    </row>
    <row r="79" spans="2:10" hidden="1" x14ac:dyDescent="0.25">
      <c r="B79" t="str">
        <f t="shared" si="2"/>
        <v>00071303</v>
      </c>
      <c r="C79">
        <f t="shared" si="3"/>
        <v>71303</v>
      </c>
      <c r="D79" s="2" t="s">
        <v>6</v>
      </c>
      <c r="E79" s="2" t="s">
        <v>7</v>
      </c>
      <c r="F79" s="2" t="s">
        <v>8</v>
      </c>
      <c r="G79" s="2" t="s">
        <v>9</v>
      </c>
      <c r="H79" s="3">
        <v>432950</v>
      </c>
      <c r="I79" s="2" t="s">
        <v>87</v>
      </c>
      <c r="J79" s="6">
        <v>45296</v>
      </c>
    </row>
    <row r="80" spans="2:10" hidden="1" x14ac:dyDescent="0.25">
      <c r="B80" t="str">
        <f t="shared" si="2"/>
        <v>00071304</v>
      </c>
      <c r="C80">
        <f t="shared" si="3"/>
        <v>71304</v>
      </c>
      <c r="D80" s="2" t="s">
        <v>6</v>
      </c>
      <c r="E80" s="2" t="s">
        <v>7</v>
      </c>
      <c r="F80" s="2" t="s">
        <v>8</v>
      </c>
      <c r="G80" s="2" t="s">
        <v>9</v>
      </c>
      <c r="H80" s="3">
        <v>432950</v>
      </c>
      <c r="I80" s="2" t="s">
        <v>88</v>
      </c>
      <c r="J80" s="6">
        <v>45296</v>
      </c>
    </row>
    <row r="81" spans="1:10" hidden="1" x14ac:dyDescent="0.25">
      <c r="B81" t="str">
        <f t="shared" si="2"/>
        <v>00071305</v>
      </c>
      <c r="C81">
        <f t="shared" si="3"/>
        <v>71305</v>
      </c>
      <c r="D81" s="2" t="s">
        <v>6</v>
      </c>
      <c r="E81" s="2" t="s">
        <v>7</v>
      </c>
      <c r="F81" s="2" t="s">
        <v>8</v>
      </c>
      <c r="G81" s="2" t="s">
        <v>9</v>
      </c>
      <c r="H81" s="3">
        <v>432950</v>
      </c>
      <c r="I81" s="2" t="s">
        <v>89</v>
      </c>
      <c r="J81" s="6">
        <v>45296</v>
      </c>
    </row>
    <row r="82" spans="1:10" hidden="1" x14ac:dyDescent="0.25">
      <c r="B82" t="str">
        <f t="shared" si="2"/>
        <v>00071306</v>
      </c>
      <c r="C82">
        <f t="shared" si="3"/>
        <v>71306</v>
      </c>
      <c r="D82" s="2" t="s">
        <v>6</v>
      </c>
      <c r="E82" s="2" t="s">
        <v>7</v>
      </c>
      <c r="F82" s="2" t="s">
        <v>8</v>
      </c>
      <c r="G82" s="2" t="s">
        <v>9</v>
      </c>
      <c r="H82" s="3">
        <v>432950</v>
      </c>
      <c r="I82" s="2" t="s">
        <v>90</v>
      </c>
      <c r="J82" s="6">
        <v>45296</v>
      </c>
    </row>
    <row r="83" spans="1:10" hidden="1" x14ac:dyDescent="0.25">
      <c r="B83" t="str">
        <f t="shared" si="2"/>
        <v>00071307</v>
      </c>
      <c r="C83">
        <f t="shared" si="3"/>
        <v>71307</v>
      </c>
      <c r="D83" s="2" t="s">
        <v>6</v>
      </c>
      <c r="E83" s="2" t="s">
        <v>7</v>
      </c>
      <c r="F83" s="2" t="s">
        <v>8</v>
      </c>
      <c r="G83" s="2" t="s">
        <v>9</v>
      </c>
      <c r="H83" s="3">
        <v>432950</v>
      </c>
      <c r="I83" s="2" t="s">
        <v>91</v>
      </c>
      <c r="J83" s="6">
        <v>45296</v>
      </c>
    </row>
    <row r="84" spans="1:10" hidden="1" x14ac:dyDescent="0.25">
      <c r="B84" t="str">
        <f t="shared" si="2"/>
        <v>00071308</v>
      </c>
      <c r="C84">
        <f t="shared" si="3"/>
        <v>71308</v>
      </c>
      <c r="D84" s="2" t="s">
        <v>6</v>
      </c>
      <c r="E84" s="2" t="s">
        <v>7</v>
      </c>
      <c r="F84" s="2" t="s">
        <v>8</v>
      </c>
      <c r="G84" s="2" t="s">
        <v>9</v>
      </c>
      <c r="H84" s="3">
        <v>432950</v>
      </c>
      <c r="I84" s="2" t="s">
        <v>92</v>
      </c>
      <c r="J84" s="6">
        <v>45296</v>
      </c>
    </row>
    <row r="85" spans="1:10" hidden="1" x14ac:dyDescent="0.25">
      <c r="B85" t="str">
        <f t="shared" si="2"/>
        <v>00071309</v>
      </c>
      <c r="C85">
        <f t="shared" si="3"/>
        <v>71309</v>
      </c>
      <c r="D85" s="2" t="s">
        <v>6</v>
      </c>
      <c r="E85" s="2" t="s">
        <v>7</v>
      </c>
      <c r="F85" s="2" t="s">
        <v>8</v>
      </c>
      <c r="G85" s="2" t="s">
        <v>9</v>
      </c>
      <c r="H85" s="3">
        <v>432950</v>
      </c>
      <c r="I85" s="2" t="s">
        <v>93</v>
      </c>
      <c r="J85" s="6">
        <v>45296</v>
      </c>
    </row>
    <row r="86" spans="1:10" hidden="1" x14ac:dyDescent="0.25">
      <c r="B86" t="str">
        <f t="shared" si="2"/>
        <v>00071310</v>
      </c>
      <c r="C86">
        <f t="shared" si="3"/>
        <v>71310</v>
      </c>
      <c r="D86" s="2" t="s">
        <v>6</v>
      </c>
      <c r="E86" s="2" t="s">
        <v>7</v>
      </c>
      <c r="F86" s="2" t="s">
        <v>8</v>
      </c>
      <c r="G86" s="2" t="s">
        <v>9</v>
      </c>
      <c r="H86" s="3">
        <v>432950</v>
      </c>
      <c r="I86" s="2" t="s">
        <v>94</v>
      </c>
      <c r="J86" s="6">
        <v>45296</v>
      </c>
    </row>
    <row r="87" spans="1:10" hidden="1" x14ac:dyDescent="0.25">
      <c r="B87" t="str">
        <f t="shared" si="2"/>
        <v>00071311</v>
      </c>
      <c r="C87">
        <f t="shared" si="3"/>
        <v>71311</v>
      </c>
      <c r="D87" s="2" t="s">
        <v>6</v>
      </c>
      <c r="E87" s="2" t="s">
        <v>7</v>
      </c>
      <c r="F87" s="2" t="s">
        <v>8</v>
      </c>
      <c r="G87" s="2" t="s">
        <v>9</v>
      </c>
      <c r="H87" s="3">
        <v>432950</v>
      </c>
      <c r="I87" s="2" t="s">
        <v>95</v>
      </c>
      <c r="J87" s="6">
        <v>45296</v>
      </c>
    </row>
    <row r="88" spans="1:10" hidden="1" x14ac:dyDescent="0.25">
      <c r="B88" t="str">
        <f t="shared" si="2"/>
        <v>00071314</v>
      </c>
      <c r="C88">
        <f t="shared" si="3"/>
        <v>71314</v>
      </c>
      <c r="D88" s="2" t="s">
        <v>6</v>
      </c>
      <c r="E88" s="2" t="s">
        <v>7</v>
      </c>
      <c r="F88" s="2" t="s">
        <v>8</v>
      </c>
      <c r="G88" s="2" t="s">
        <v>9</v>
      </c>
      <c r="H88" s="3">
        <v>541188</v>
      </c>
      <c r="I88" s="2" t="s">
        <v>96</v>
      </c>
      <c r="J88" s="6">
        <v>45296</v>
      </c>
    </row>
    <row r="89" spans="1:10" hidden="1" x14ac:dyDescent="0.25">
      <c r="B89" t="str">
        <f t="shared" si="2"/>
        <v>00071317</v>
      </c>
      <c r="C89">
        <f t="shared" si="3"/>
        <v>71317</v>
      </c>
      <c r="D89" s="2" t="s">
        <v>6</v>
      </c>
      <c r="E89" s="2" t="s">
        <v>7</v>
      </c>
      <c r="F89" s="2" t="s">
        <v>8</v>
      </c>
      <c r="G89" s="2" t="s">
        <v>9</v>
      </c>
      <c r="H89" s="3">
        <v>432950</v>
      </c>
      <c r="I89" s="2" t="s">
        <v>97</v>
      </c>
      <c r="J89" s="6">
        <v>45296</v>
      </c>
    </row>
    <row r="90" spans="1:10" hidden="1" x14ac:dyDescent="0.25">
      <c r="B90" t="str">
        <f t="shared" si="2"/>
        <v>00071318</v>
      </c>
      <c r="C90">
        <f t="shared" si="3"/>
        <v>71318</v>
      </c>
      <c r="D90" s="2" t="s">
        <v>6</v>
      </c>
      <c r="E90" s="2" t="s">
        <v>7</v>
      </c>
      <c r="F90" s="2" t="s">
        <v>8</v>
      </c>
      <c r="G90" s="2" t="s">
        <v>9</v>
      </c>
      <c r="H90" s="3">
        <v>432950</v>
      </c>
      <c r="I90" s="2" t="s">
        <v>98</v>
      </c>
      <c r="J90" s="6">
        <v>45296</v>
      </c>
    </row>
    <row r="91" spans="1:10" hidden="1" x14ac:dyDescent="0.25">
      <c r="B91" t="str">
        <f t="shared" si="2"/>
        <v>00071319</v>
      </c>
      <c r="C91">
        <f t="shared" si="3"/>
        <v>71319</v>
      </c>
      <c r="D91" s="2" t="s">
        <v>6</v>
      </c>
      <c r="E91" s="2" t="s">
        <v>7</v>
      </c>
      <c r="F91" s="2" t="s">
        <v>8</v>
      </c>
      <c r="G91" s="2" t="s">
        <v>9</v>
      </c>
      <c r="H91" s="3">
        <v>432950</v>
      </c>
      <c r="I91" s="2" t="s">
        <v>99</v>
      </c>
      <c r="J91" s="6">
        <v>45296</v>
      </c>
    </row>
    <row r="92" spans="1:10" hidden="1" x14ac:dyDescent="0.25">
      <c r="B92" t="str">
        <f t="shared" si="2"/>
        <v>00071320</v>
      </c>
      <c r="C92">
        <f t="shared" si="3"/>
        <v>71320</v>
      </c>
      <c r="D92" s="2" t="s">
        <v>6</v>
      </c>
      <c r="E92" s="2" t="s">
        <v>7</v>
      </c>
      <c r="F92" s="2" t="s">
        <v>8</v>
      </c>
      <c r="G92" s="2" t="s">
        <v>9</v>
      </c>
      <c r="H92" s="3">
        <v>432950</v>
      </c>
      <c r="I92" s="2" t="s">
        <v>100</v>
      </c>
      <c r="J92" s="6">
        <v>45296</v>
      </c>
    </row>
    <row r="93" spans="1:10" hidden="1" x14ac:dyDescent="0.25">
      <c r="B93" t="str">
        <f t="shared" si="2"/>
        <v>00071265</v>
      </c>
      <c r="C93">
        <f t="shared" si="3"/>
        <v>71265</v>
      </c>
      <c r="D93" s="2" t="s">
        <v>6</v>
      </c>
      <c r="E93" s="2" t="s">
        <v>7</v>
      </c>
      <c r="F93" s="2" t="s">
        <v>8</v>
      </c>
      <c r="G93" s="2" t="s">
        <v>9</v>
      </c>
      <c r="H93" s="3">
        <v>811782</v>
      </c>
      <c r="I93" s="2" t="s">
        <v>101</v>
      </c>
      <c r="J93" s="6">
        <v>45296</v>
      </c>
    </row>
    <row r="94" spans="1:10" hidden="1" x14ac:dyDescent="0.25">
      <c r="B94" t="str">
        <f t="shared" si="2"/>
        <v>00071748</v>
      </c>
      <c r="C94">
        <f t="shared" si="3"/>
        <v>71748</v>
      </c>
      <c r="D94" s="2" t="s">
        <v>6</v>
      </c>
      <c r="E94" s="2" t="s">
        <v>7</v>
      </c>
      <c r="F94" s="2" t="s">
        <v>8</v>
      </c>
      <c r="G94" s="2" t="s">
        <v>9</v>
      </c>
      <c r="H94" s="3">
        <v>432950</v>
      </c>
      <c r="I94" s="2" t="s">
        <v>102</v>
      </c>
      <c r="J94" s="6">
        <v>45296</v>
      </c>
    </row>
    <row r="95" spans="1:10" hidden="1" x14ac:dyDescent="0.25">
      <c r="A95" t="str">
        <f>+RIGHT(B95,20)</f>
        <v>RRS20230809101CT5007</v>
      </c>
      <c r="B95" t="str">
        <f>+LEFT(I95,43)</f>
        <v>Payment for invoice(s) RRS20230809101CT5007</v>
      </c>
      <c r="C95" t="e">
        <f>+VLOOKUP(A95,#REF!,4,0)</f>
        <v>#REF!</v>
      </c>
      <c r="D95" s="2" t="s">
        <v>6</v>
      </c>
      <c r="E95" s="2" t="s">
        <v>7</v>
      </c>
      <c r="F95" s="2" t="s">
        <v>8</v>
      </c>
      <c r="G95" s="2" t="s">
        <v>9</v>
      </c>
      <c r="H95" s="3">
        <v>-202001</v>
      </c>
      <c r="I95" s="2" t="s">
        <v>103</v>
      </c>
      <c r="J95" s="6">
        <v>45296</v>
      </c>
    </row>
    <row r="96" spans="1:10" hidden="1" x14ac:dyDescent="0.25">
      <c r="A96" t="str">
        <f t="shared" ref="A96:A115" si="4">+RIGHT(B96,20)</f>
        <v>RRS20230816578CT5018</v>
      </c>
      <c r="B96" t="str">
        <f t="shared" ref="B96:B115" si="5">+LEFT(I96,43)</f>
        <v>Payment for invoice(s) RRS20230816578CT5018</v>
      </c>
      <c r="C96" t="e">
        <f>+VLOOKUP(A96,#REF!,4,0)</f>
        <v>#REF!</v>
      </c>
      <c r="D96" s="2" t="s">
        <v>6</v>
      </c>
      <c r="E96" s="2" t="s">
        <v>7</v>
      </c>
      <c r="F96" s="2" t="s">
        <v>8</v>
      </c>
      <c r="G96" s="2" t="s">
        <v>9</v>
      </c>
      <c r="H96" s="3">
        <v>-178243</v>
      </c>
      <c r="I96" s="2" t="s">
        <v>104</v>
      </c>
      <c r="J96" s="6">
        <v>45296</v>
      </c>
    </row>
    <row r="97" spans="1:10" hidden="1" x14ac:dyDescent="0.25">
      <c r="A97" t="str">
        <f t="shared" si="4"/>
        <v>RRS20230816597SG0061</v>
      </c>
      <c r="B97" t="str">
        <f t="shared" si="5"/>
        <v>Payment for invoice(s) RRS20230816597SG0061</v>
      </c>
      <c r="C97" t="e">
        <f>+VLOOKUP(A97,#REF!,4,0)</f>
        <v>#REF!</v>
      </c>
      <c r="D97" s="2" t="s">
        <v>6</v>
      </c>
      <c r="E97" s="2" t="s">
        <v>7</v>
      </c>
      <c r="F97" s="2" t="s">
        <v>8</v>
      </c>
      <c r="G97" s="2" t="s">
        <v>9</v>
      </c>
      <c r="H97" s="3">
        <v>-356486</v>
      </c>
      <c r="I97" s="2" t="s">
        <v>105</v>
      </c>
      <c r="J97" s="6">
        <v>45296</v>
      </c>
    </row>
    <row r="98" spans="1:10" hidden="1" x14ac:dyDescent="0.25">
      <c r="A98" t="str">
        <f t="shared" si="4"/>
        <v>RRS20230818685CT5015</v>
      </c>
      <c r="B98" t="str">
        <f t="shared" si="5"/>
        <v>Payment for invoice(s) RRS20230818685CT5015</v>
      </c>
      <c r="C98" t="e">
        <f>+VLOOKUP(A98,#REF!,4,0)</f>
        <v>#REF!</v>
      </c>
      <c r="D98" s="2" t="s">
        <v>6</v>
      </c>
      <c r="E98" s="2" t="s">
        <v>7</v>
      </c>
      <c r="F98" s="2" t="s">
        <v>8</v>
      </c>
      <c r="G98" s="2" t="s">
        <v>9</v>
      </c>
      <c r="H98" s="3">
        <v>-56440</v>
      </c>
      <c r="I98" s="2" t="s">
        <v>106</v>
      </c>
      <c r="J98" s="6">
        <v>45296</v>
      </c>
    </row>
    <row r="99" spans="1:10" hidden="1" x14ac:dyDescent="0.25">
      <c r="A99" t="str">
        <f t="shared" si="4"/>
        <v>RRS20230829997SG0195</v>
      </c>
      <c r="B99" t="str">
        <f t="shared" si="5"/>
        <v>Payment for invoice(s) RRS20230829997SG0195</v>
      </c>
      <c r="C99" t="e">
        <f>+VLOOKUP(A99,#REF!,4,0)</f>
        <v>#REF!</v>
      </c>
      <c r="D99" s="2" t="s">
        <v>6</v>
      </c>
      <c r="E99" s="2" t="s">
        <v>7</v>
      </c>
      <c r="F99" s="2" t="s">
        <v>8</v>
      </c>
      <c r="G99" s="2" t="s">
        <v>9</v>
      </c>
      <c r="H99" s="3">
        <v>-178243</v>
      </c>
      <c r="I99" s="2" t="s">
        <v>107</v>
      </c>
      <c r="J99" s="6">
        <v>45296</v>
      </c>
    </row>
    <row r="100" spans="1:10" hidden="1" x14ac:dyDescent="0.25">
      <c r="A100" t="str">
        <f t="shared" si="4"/>
        <v>RRS20230905157CT5013</v>
      </c>
      <c r="B100" t="str">
        <f t="shared" si="5"/>
        <v>Payment for invoice(s) RRS20230905157CT5013</v>
      </c>
      <c r="C100" t="e">
        <f>+VLOOKUP(A100,#REF!,4,0)</f>
        <v>#REF!</v>
      </c>
      <c r="D100" s="2" t="s">
        <v>6</v>
      </c>
      <c r="E100" s="2" t="s">
        <v>7</v>
      </c>
      <c r="F100" s="2" t="s">
        <v>8</v>
      </c>
      <c r="G100" s="2" t="s">
        <v>9</v>
      </c>
      <c r="H100" s="3">
        <v>-267365</v>
      </c>
      <c r="I100" s="2" t="s">
        <v>108</v>
      </c>
      <c r="J100" s="6">
        <v>45296</v>
      </c>
    </row>
    <row r="101" spans="1:10" hidden="1" x14ac:dyDescent="0.25">
      <c r="A101" t="str">
        <f t="shared" si="4"/>
        <v>RRS20230911692CT5014</v>
      </c>
      <c r="B101" t="str">
        <f t="shared" si="5"/>
        <v>Payment for invoice(s) RRS20230911692CT5014</v>
      </c>
      <c r="C101" t="e">
        <f>+VLOOKUP(A101,#REF!,4,0)</f>
        <v>#REF!</v>
      </c>
      <c r="D101" s="2" t="s">
        <v>6</v>
      </c>
      <c r="E101" s="2" t="s">
        <v>7</v>
      </c>
      <c r="F101" s="2" t="s">
        <v>8</v>
      </c>
      <c r="G101" s="2" t="s">
        <v>9</v>
      </c>
      <c r="H101" s="3">
        <v>-258441</v>
      </c>
      <c r="I101" s="2" t="s">
        <v>109</v>
      </c>
      <c r="J101" s="6">
        <v>45296</v>
      </c>
    </row>
    <row r="102" spans="1:10" hidden="1" x14ac:dyDescent="0.25">
      <c r="A102" t="str">
        <f t="shared" si="4"/>
        <v>RRS20230911736SG0318</v>
      </c>
      <c r="B102" t="str">
        <f t="shared" si="5"/>
        <v>Payment for invoice(s) RRS20230911736SG0318</v>
      </c>
      <c r="C102" t="e">
        <f>+VLOOKUP(A102,#REF!,4,0)</f>
        <v>#REF!</v>
      </c>
      <c r="D102" s="2" t="s">
        <v>6</v>
      </c>
      <c r="E102" s="2" t="s">
        <v>7</v>
      </c>
      <c r="F102" s="2" t="s">
        <v>8</v>
      </c>
      <c r="G102" s="2" t="s">
        <v>9</v>
      </c>
      <c r="H102" s="3">
        <v>-683824</v>
      </c>
      <c r="I102" s="2" t="s">
        <v>110</v>
      </c>
      <c r="J102" s="6">
        <v>45296</v>
      </c>
    </row>
    <row r="103" spans="1:10" hidden="1" x14ac:dyDescent="0.25">
      <c r="A103" t="str">
        <f t="shared" si="4"/>
        <v>RRS20230911760CT5011</v>
      </c>
      <c r="B103" t="str">
        <f t="shared" si="5"/>
        <v>Payment for invoice(s) RRS20230911760CT5011</v>
      </c>
      <c r="C103" t="e">
        <f>+VLOOKUP(A103,#REF!,4,0)</f>
        <v>#REF!</v>
      </c>
      <c r="D103" s="2" t="s">
        <v>6</v>
      </c>
      <c r="E103" s="2" t="s">
        <v>7</v>
      </c>
      <c r="F103" s="2" t="s">
        <v>8</v>
      </c>
      <c r="G103" s="2" t="s">
        <v>9</v>
      </c>
      <c r="H103" s="3">
        <v>-178243</v>
      </c>
      <c r="I103" s="2" t="s">
        <v>111</v>
      </c>
      <c r="J103" s="6">
        <v>45296</v>
      </c>
    </row>
    <row r="104" spans="1:10" hidden="1" x14ac:dyDescent="0.25">
      <c r="A104" t="str">
        <f t="shared" si="4"/>
        <v>RRS20230920090VT3019</v>
      </c>
      <c r="B104" t="str">
        <f t="shared" si="5"/>
        <v>Payment for invoice(s) RRS20230920090VT3019</v>
      </c>
      <c r="C104" t="e">
        <f>+VLOOKUP(A104,#REF!,4,0)</f>
        <v>#REF!</v>
      </c>
      <c r="D104" s="2" t="s">
        <v>6</v>
      </c>
      <c r="E104" s="2" t="s">
        <v>7</v>
      </c>
      <c r="F104" s="2" t="s">
        <v>8</v>
      </c>
      <c r="G104" s="2" t="s">
        <v>9</v>
      </c>
      <c r="H104" s="3">
        <v>-267365</v>
      </c>
      <c r="I104" s="2" t="s">
        <v>112</v>
      </c>
      <c r="J104" s="6">
        <v>45296</v>
      </c>
    </row>
    <row r="105" spans="1:10" hidden="1" x14ac:dyDescent="0.25">
      <c r="A105" t="str">
        <f t="shared" si="4"/>
        <v>RRS20230922285CT5004</v>
      </c>
      <c r="B105" t="str">
        <f t="shared" si="5"/>
        <v>Payment for invoice(s) RRS20230922285CT5004</v>
      </c>
      <c r="C105" t="e">
        <f>+VLOOKUP(A105,#REF!,4,0)</f>
        <v>#REF!</v>
      </c>
      <c r="D105" s="2" t="s">
        <v>6</v>
      </c>
      <c r="E105" s="2" t="s">
        <v>7</v>
      </c>
      <c r="F105" s="2" t="s">
        <v>8</v>
      </c>
      <c r="G105" s="2" t="s">
        <v>9</v>
      </c>
      <c r="H105" s="3">
        <v>-56440</v>
      </c>
      <c r="I105" s="2" t="s">
        <v>113</v>
      </c>
      <c r="J105" s="6">
        <v>45296</v>
      </c>
    </row>
    <row r="106" spans="1:10" hidden="1" x14ac:dyDescent="0.25">
      <c r="A106" t="str">
        <f t="shared" si="4"/>
        <v>RRS20230923306BD7007</v>
      </c>
      <c r="B106" t="str">
        <f t="shared" si="5"/>
        <v>Payment for invoice(s) RRS20230923306BD7007</v>
      </c>
      <c r="C106" t="e">
        <f>+VLOOKUP(A106,#REF!,4,0)</f>
        <v>#REF!</v>
      </c>
      <c r="D106" s="2" t="s">
        <v>6</v>
      </c>
      <c r="E106" s="2" t="s">
        <v>7</v>
      </c>
      <c r="F106" s="2" t="s">
        <v>8</v>
      </c>
      <c r="G106" s="2" t="s">
        <v>9</v>
      </c>
      <c r="H106" s="3">
        <v>-89122</v>
      </c>
      <c r="I106" s="2" t="s">
        <v>114</v>
      </c>
      <c r="J106" s="6">
        <v>45296</v>
      </c>
    </row>
    <row r="107" spans="1:10" hidden="1" x14ac:dyDescent="0.25">
      <c r="A107" t="str">
        <f t="shared" si="4"/>
        <v>RRS20230925469CT5017</v>
      </c>
      <c r="B107" t="str">
        <f t="shared" si="5"/>
        <v>Payment for invoice(s) RRS20230925469CT5017</v>
      </c>
      <c r="C107" t="e">
        <f>+VLOOKUP(A107,#REF!,4,0)</f>
        <v>#REF!</v>
      </c>
      <c r="D107" s="2" t="s">
        <v>6</v>
      </c>
      <c r="E107" s="2" t="s">
        <v>7</v>
      </c>
      <c r="F107" s="2" t="s">
        <v>8</v>
      </c>
      <c r="G107" s="2" t="s">
        <v>9</v>
      </c>
      <c r="H107" s="3">
        <v>-56440</v>
      </c>
      <c r="I107" s="2" t="s">
        <v>115</v>
      </c>
      <c r="J107" s="6">
        <v>45296</v>
      </c>
    </row>
    <row r="108" spans="1:10" hidden="1" x14ac:dyDescent="0.25">
      <c r="A108" t="str">
        <f t="shared" si="4"/>
        <v>RRS20230925574CT5007</v>
      </c>
      <c r="B108" t="str">
        <f t="shared" si="5"/>
        <v>Payment for invoice(s) RRS20230925574CT5007</v>
      </c>
      <c r="C108" t="e">
        <f>+VLOOKUP(A108,#REF!,4,0)</f>
        <v>#REF!</v>
      </c>
      <c r="D108" s="2" t="s">
        <v>6</v>
      </c>
      <c r="E108" s="2" t="s">
        <v>7</v>
      </c>
      <c r="F108" s="2" t="s">
        <v>8</v>
      </c>
      <c r="G108" s="2" t="s">
        <v>9</v>
      </c>
      <c r="H108" s="3">
        <v>-445608</v>
      </c>
      <c r="I108" s="2" t="s">
        <v>116</v>
      </c>
      <c r="J108" s="6">
        <v>45296</v>
      </c>
    </row>
    <row r="109" spans="1:10" hidden="1" x14ac:dyDescent="0.25">
      <c r="A109" t="str">
        <f t="shared" si="4"/>
        <v>RRS20230928766CT5008</v>
      </c>
      <c r="B109" t="str">
        <f t="shared" si="5"/>
        <v>Payment for invoice(s) RRS20230928766CT5008</v>
      </c>
      <c r="C109" t="e">
        <f>+VLOOKUP(A109,#REF!,4,0)</f>
        <v>#REF!</v>
      </c>
      <c r="D109" s="2" t="s">
        <v>6</v>
      </c>
      <c r="E109" s="2" t="s">
        <v>7</v>
      </c>
      <c r="F109" s="2" t="s">
        <v>8</v>
      </c>
      <c r="G109" s="2" t="s">
        <v>9</v>
      </c>
      <c r="H109" s="3">
        <v>-56440</v>
      </c>
      <c r="I109" s="2" t="s">
        <v>117</v>
      </c>
      <c r="J109" s="6">
        <v>45296</v>
      </c>
    </row>
    <row r="110" spans="1:10" hidden="1" x14ac:dyDescent="0.25">
      <c r="A110" t="str">
        <f t="shared" si="4"/>
        <v>RRS20231019857BD7007</v>
      </c>
      <c r="B110" t="str">
        <f t="shared" si="5"/>
        <v>Payment for invoice(s) RRS20231019857BD7007</v>
      </c>
      <c r="C110" t="e">
        <f>+VLOOKUP(A110,#REF!,4,0)</f>
        <v>#REF!</v>
      </c>
      <c r="D110" s="2" t="s">
        <v>6</v>
      </c>
      <c r="E110" s="2" t="s">
        <v>7</v>
      </c>
      <c r="F110" s="2" t="s">
        <v>8</v>
      </c>
      <c r="G110" s="2" t="s">
        <v>9</v>
      </c>
      <c r="H110" s="3">
        <v>-178243</v>
      </c>
      <c r="I110" s="2" t="s">
        <v>118</v>
      </c>
      <c r="J110" s="6">
        <v>45296</v>
      </c>
    </row>
    <row r="111" spans="1:10" hidden="1" x14ac:dyDescent="0.25">
      <c r="A111" t="str">
        <f t="shared" si="4"/>
        <v>RRS20231019879BD7008</v>
      </c>
      <c r="B111" t="str">
        <f t="shared" si="5"/>
        <v>Payment for invoice(s) RRS20231019879BD7008</v>
      </c>
      <c r="C111" t="e">
        <f>+VLOOKUP(A111,#REF!,4,0)</f>
        <v>#REF!</v>
      </c>
      <c r="D111" s="2" t="s">
        <v>6</v>
      </c>
      <c r="E111" s="2" t="s">
        <v>7</v>
      </c>
      <c r="F111" s="2" t="s">
        <v>8</v>
      </c>
      <c r="G111" s="2" t="s">
        <v>9</v>
      </c>
      <c r="H111" s="3">
        <v>-89122</v>
      </c>
      <c r="I111" s="2" t="s">
        <v>119</v>
      </c>
      <c r="J111" s="6">
        <v>45296</v>
      </c>
    </row>
    <row r="112" spans="1:10" hidden="1" x14ac:dyDescent="0.25">
      <c r="A112" t="str">
        <f t="shared" si="4"/>
        <v>RRS20231107936SG0195</v>
      </c>
      <c r="B112" t="str">
        <f t="shared" si="5"/>
        <v>Payment for invoice(s) RRS20231107936SG0195</v>
      </c>
      <c r="C112" t="e">
        <f>+VLOOKUP(A112,#REF!,4,0)</f>
        <v>#REF!</v>
      </c>
      <c r="D112" s="2" t="s">
        <v>6</v>
      </c>
      <c r="E112" s="2" t="s">
        <v>7</v>
      </c>
      <c r="F112" s="2" t="s">
        <v>8</v>
      </c>
      <c r="G112" s="2" t="s">
        <v>9</v>
      </c>
      <c r="H112" s="3">
        <v>-202001</v>
      </c>
      <c r="I112" s="2" t="s">
        <v>120</v>
      </c>
      <c r="J112" s="6">
        <v>45296</v>
      </c>
    </row>
    <row r="113" spans="1:10" hidden="1" x14ac:dyDescent="0.25">
      <c r="A113" t="str">
        <f t="shared" si="4"/>
        <v>RRS20231123826SG0286</v>
      </c>
      <c r="B113" t="str">
        <f t="shared" si="5"/>
        <v>Payment for invoice(s) RRS20231123826SG0286</v>
      </c>
      <c r="C113" t="e">
        <f>+VLOOKUP(A113,#REF!,4,0)</f>
        <v>#REF!</v>
      </c>
      <c r="D113" s="2" t="s">
        <v>6</v>
      </c>
      <c r="E113" s="2" t="s">
        <v>7</v>
      </c>
      <c r="F113" s="2" t="s">
        <v>8</v>
      </c>
      <c r="G113" s="2" t="s">
        <v>9</v>
      </c>
      <c r="H113" s="3">
        <v>-291122</v>
      </c>
      <c r="I113" s="2" t="s">
        <v>121</v>
      </c>
      <c r="J113" s="6">
        <v>45296</v>
      </c>
    </row>
    <row r="114" spans="1:10" hidden="1" x14ac:dyDescent="0.25">
      <c r="A114" t="str">
        <f t="shared" si="4"/>
        <v>RRS20231211091SG0122</v>
      </c>
      <c r="B114" t="str">
        <f t="shared" si="5"/>
        <v>Payment for invoice(s) RRS20231211091SG0122</v>
      </c>
      <c r="C114" t="e">
        <f>+VLOOKUP(A114,#REF!,4,0)</f>
        <v>#REF!</v>
      </c>
      <c r="D114" s="2" t="s">
        <v>6</v>
      </c>
      <c r="E114" s="2" t="s">
        <v>7</v>
      </c>
      <c r="F114" s="2" t="s">
        <v>8</v>
      </c>
      <c r="G114" s="2" t="s">
        <v>9</v>
      </c>
      <c r="H114" s="3">
        <v>-67648</v>
      </c>
      <c r="I114" s="2" t="s">
        <v>122</v>
      </c>
      <c r="J114" s="6">
        <v>45296</v>
      </c>
    </row>
    <row r="115" spans="1:10" hidden="1" x14ac:dyDescent="0.25">
      <c r="A115" t="str">
        <f t="shared" si="4"/>
        <v>RRS20231215520SG0122</v>
      </c>
      <c r="B115" t="str">
        <f t="shared" si="5"/>
        <v>Payment for invoice(s) RRS20231215520SG0122</v>
      </c>
      <c r="C115" t="e">
        <f>+VLOOKUP(A115,#REF!,4,0)</f>
        <v>#REF!</v>
      </c>
      <c r="D115" s="2" t="s">
        <v>6</v>
      </c>
      <c r="E115" s="2" t="s">
        <v>7</v>
      </c>
      <c r="F115" s="2" t="s">
        <v>8</v>
      </c>
      <c r="G115" s="2" t="s">
        <v>9</v>
      </c>
      <c r="H115" s="3">
        <v>-338240</v>
      </c>
      <c r="I115" s="2" t="s">
        <v>123</v>
      </c>
      <c r="J115" s="6">
        <v>45296</v>
      </c>
    </row>
    <row r="116" spans="1:10" hidden="1" x14ac:dyDescent="0.25">
      <c r="B116" t="str">
        <f>+RIGHT(I116,8)</f>
        <v>00072898</v>
      </c>
      <c r="C116">
        <v>72898</v>
      </c>
      <c r="D116" s="8" t="s">
        <v>6</v>
      </c>
      <c r="E116" s="8" t="s">
        <v>7</v>
      </c>
      <c r="F116" s="8" t="s">
        <v>8</v>
      </c>
      <c r="G116" s="2" t="s">
        <v>9</v>
      </c>
      <c r="H116" s="9">
        <v>432950</v>
      </c>
      <c r="I116" s="8" t="s">
        <v>127</v>
      </c>
      <c r="J116" s="6">
        <v>45327</v>
      </c>
    </row>
    <row r="117" spans="1:10" hidden="1" x14ac:dyDescent="0.25">
      <c r="B117" t="str">
        <f t="shared" ref="B117:B179" si="6">+RIGHT(I117,8)</f>
        <v>00073010</v>
      </c>
      <c r="C117">
        <v>73010</v>
      </c>
      <c r="D117" s="8" t="s">
        <v>6</v>
      </c>
      <c r="E117" s="8" t="s">
        <v>7</v>
      </c>
      <c r="F117" s="8" t="s">
        <v>8</v>
      </c>
      <c r="G117" s="2" t="s">
        <v>9</v>
      </c>
      <c r="H117" s="9">
        <v>270594</v>
      </c>
      <c r="I117" s="8" t="s">
        <v>128</v>
      </c>
      <c r="J117" s="6">
        <v>45327</v>
      </c>
    </row>
    <row r="118" spans="1:10" hidden="1" x14ac:dyDescent="0.25">
      <c r="B118" t="str">
        <f t="shared" si="6"/>
        <v>00073011</v>
      </c>
      <c r="C118">
        <v>73011</v>
      </c>
      <c r="D118" s="8" t="s">
        <v>6</v>
      </c>
      <c r="E118" s="8" t="s">
        <v>7</v>
      </c>
      <c r="F118" s="8" t="s">
        <v>8</v>
      </c>
      <c r="G118" s="2" t="s">
        <v>9</v>
      </c>
      <c r="H118" s="9">
        <v>432950</v>
      </c>
      <c r="I118" s="8" t="s">
        <v>129</v>
      </c>
      <c r="J118" s="6">
        <v>45327</v>
      </c>
    </row>
    <row r="119" spans="1:10" hidden="1" x14ac:dyDescent="0.25">
      <c r="B119" t="str">
        <f t="shared" si="6"/>
        <v>00073012</v>
      </c>
      <c r="C119">
        <v>73012</v>
      </c>
      <c r="D119" s="8" t="s">
        <v>6</v>
      </c>
      <c r="E119" s="8" t="s">
        <v>7</v>
      </c>
      <c r="F119" s="8" t="s">
        <v>8</v>
      </c>
      <c r="G119" s="2" t="s">
        <v>9</v>
      </c>
      <c r="H119" s="9">
        <v>432950</v>
      </c>
      <c r="I119" s="8" t="s">
        <v>130</v>
      </c>
      <c r="J119" s="6">
        <v>45327</v>
      </c>
    </row>
    <row r="120" spans="1:10" hidden="1" x14ac:dyDescent="0.25">
      <c r="B120" t="str">
        <f t="shared" si="6"/>
        <v>00073013</v>
      </c>
      <c r="C120">
        <v>73013</v>
      </c>
      <c r="D120" s="8" t="s">
        <v>6</v>
      </c>
      <c r="E120" s="8" t="s">
        <v>7</v>
      </c>
      <c r="F120" s="8" t="s">
        <v>8</v>
      </c>
      <c r="G120" s="2" t="s">
        <v>9</v>
      </c>
      <c r="H120" s="9">
        <v>432950</v>
      </c>
      <c r="I120" s="8" t="s">
        <v>131</v>
      </c>
      <c r="J120" s="6">
        <v>45327</v>
      </c>
    </row>
    <row r="121" spans="1:10" hidden="1" x14ac:dyDescent="0.25">
      <c r="B121" t="str">
        <f t="shared" si="6"/>
        <v>00073014</v>
      </c>
      <c r="C121">
        <v>73014</v>
      </c>
      <c r="D121" s="8" t="s">
        <v>6</v>
      </c>
      <c r="E121" s="8" t="s">
        <v>7</v>
      </c>
      <c r="F121" s="8" t="s">
        <v>8</v>
      </c>
      <c r="G121" s="2" t="s">
        <v>9</v>
      </c>
      <c r="H121" s="9">
        <v>432950</v>
      </c>
      <c r="I121" s="8" t="s">
        <v>132</v>
      </c>
      <c r="J121" s="6">
        <v>45327</v>
      </c>
    </row>
    <row r="122" spans="1:10" hidden="1" x14ac:dyDescent="0.25">
      <c r="B122" t="str">
        <f t="shared" si="6"/>
        <v>00073167</v>
      </c>
      <c r="C122">
        <v>73167</v>
      </c>
      <c r="D122" s="8" t="s">
        <v>6</v>
      </c>
      <c r="E122" s="8" t="s">
        <v>7</v>
      </c>
      <c r="F122" s="8" t="s">
        <v>8</v>
      </c>
      <c r="G122" s="2" t="s">
        <v>9</v>
      </c>
      <c r="H122" s="9">
        <v>432950</v>
      </c>
      <c r="I122" s="8" t="s">
        <v>133</v>
      </c>
      <c r="J122" s="6">
        <v>45327</v>
      </c>
    </row>
    <row r="123" spans="1:10" hidden="1" x14ac:dyDescent="0.25">
      <c r="B123" t="str">
        <f t="shared" si="6"/>
        <v>00073168</v>
      </c>
      <c r="C123">
        <v>73168</v>
      </c>
      <c r="D123" s="8" t="s">
        <v>6</v>
      </c>
      <c r="E123" s="8" t="s">
        <v>7</v>
      </c>
      <c r="F123" s="8" t="s">
        <v>8</v>
      </c>
      <c r="G123" s="2" t="s">
        <v>9</v>
      </c>
      <c r="H123" s="9">
        <v>649426</v>
      </c>
      <c r="I123" s="8" t="s">
        <v>134</v>
      </c>
      <c r="J123" s="6">
        <v>45327</v>
      </c>
    </row>
    <row r="124" spans="1:10" hidden="1" x14ac:dyDescent="0.25">
      <c r="B124" t="str">
        <f t="shared" si="6"/>
        <v>00073169</v>
      </c>
      <c r="C124">
        <v>73169</v>
      </c>
      <c r="D124" s="8" t="s">
        <v>6</v>
      </c>
      <c r="E124" s="8" t="s">
        <v>7</v>
      </c>
      <c r="F124" s="8" t="s">
        <v>8</v>
      </c>
      <c r="G124" s="2" t="s">
        <v>9</v>
      </c>
      <c r="H124" s="9">
        <v>432950</v>
      </c>
      <c r="I124" s="8" t="s">
        <v>135</v>
      </c>
      <c r="J124" s="6">
        <v>45327</v>
      </c>
    </row>
    <row r="125" spans="1:10" hidden="1" x14ac:dyDescent="0.25">
      <c r="B125" t="str">
        <f t="shared" si="6"/>
        <v>00073975</v>
      </c>
      <c r="C125">
        <v>73975</v>
      </c>
      <c r="D125" s="8" t="s">
        <v>6</v>
      </c>
      <c r="E125" s="8" t="s">
        <v>7</v>
      </c>
      <c r="F125" s="8" t="s">
        <v>8</v>
      </c>
      <c r="G125" s="2" t="s">
        <v>9</v>
      </c>
      <c r="H125" s="9">
        <v>432950</v>
      </c>
      <c r="I125" s="8" t="s">
        <v>136</v>
      </c>
      <c r="J125" s="6">
        <v>45327</v>
      </c>
    </row>
    <row r="126" spans="1:10" hidden="1" x14ac:dyDescent="0.25">
      <c r="B126" t="str">
        <f t="shared" si="6"/>
        <v>00073976</v>
      </c>
      <c r="C126">
        <v>73976</v>
      </c>
      <c r="D126" s="8" t="s">
        <v>6</v>
      </c>
      <c r="E126" s="8" t="s">
        <v>7</v>
      </c>
      <c r="F126" s="8" t="s">
        <v>8</v>
      </c>
      <c r="G126" s="2" t="s">
        <v>9</v>
      </c>
      <c r="H126" s="9">
        <v>432950</v>
      </c>
      <c r="I126" s="8" t="s">
        <v>137</v>
      </c>
      <c r="J126" s="6">
        <v>45327</v>
      </c>
    </row>
    <row r="127" spans="1:10" hidden="1" x14ac:dyDescent="0.25">
      <c r="B127" t="str">
        <f t="shared" si="6"/>
        <v>00074200</v>
      </c>
      <c r="C127">
        <v>74200</v>
      </c>
      <c r="D127" s="8" t="s">
        <v>6</v>
      </c>
      <c r="E127" s="8" t="s">
        <v>7</v>
      </c>
      <c r="F127" s="8" t="s">
        <v>8</v>
      </c>
      <c r="G127" s="2" t="s">
        <v>9</v>
      </c>
      <c r="H127" s="9">
        <v>541188</v>
      </c>
      <c r="I127" s="8" t="s">
        <v>138</v>
      </c>
      <c r="J127" s="6">
        <v>45327</v>
      </c>
    </row>
    <row r="128" spans="1:10" hidden="1" x14ac:dyDescent="0.25">
      <c r="B128" t="str">
        <f t="shared" si="6"/>
        <v>00074203</v>
      </c>
      <c r="C128">
        <v>74203</v>
      </c>
      <c r="D128" s="8" t="s">
        <v>6</v>
      </c>
      <c r="E128" s="8" t="s">
        <v>7</v>
      </c>
      <c r="F128" s="8" t="s">
        <v>8</v>
      </c>
      <c r="G128" s="2" t="s">
        <v>9</v>
      </c>
      <c r="H128" s="9">
        <v>1352970</v>
      </c>
      <c r="I128" s="8" t="s">
        <v>139</v>
      </c>
      <c r="J128" s="6">
        <v>45327</v>
      </c>
    </row>
    <row r="129" spans="2:10" hidden="1" x14ac:dyDescent="0.25">
      <c r="B129" t="str">
        <f t="shared" si="6"/>
        <v>00074204</v>
      </c>
      <c r="C129">
        <v>74204</v>
      </c>
      <c r="D129" s="8" t="s">
        <v>6</v>
      </c>
      <c r="E129" s="8" t="s">
        <v>7</v>
      </c>
      <c r="F129" s="8" t="s">
        <v>8</v>
      </c>
      <c r="G129" s="2" t="s">
        <v>9</v>
      </c>
      <c r="H129" s="9">
        <v>811782</v>
      </c>
      <c r="I129" s="8" t="s">
        <v>140</v>
      </c>
      <c r="J129" s="6">
        <v>45327</v>
      </c>
    </row>
    <row r="130" spans="2:10" hidden="1" x14ac:dyDescent="0.25">
      <c r="B130" t="str">
        <f t="shared" si="6"/>
        <v>00074215</v>
      </c>
      <c r="C130">
        <v>74215</v>
      </c>
      <c r="D130" s="8" t="s">
        <v>6</v>
      </c>
      <c r="E130" s="8" t="s">
        <v>7</v>
      </c>
      <c r="F130" s="8" t="s">
        <v>8</v>
      </c>
      <c r="G130" s="2" t="s">
        <v>9</v>
      </c>
      <c r="H130" s="9">
        <v>541188</v>
      </c>
      <c r="I130" s="8" t="s">
        <v>141</v>
      </c>
      <c r="J130" s="6">
        <v>45327</v>
      </c>
    </row>
    <row r="131" spans="2:10" hidden="1" x14ac:dyDescent="0.25">
      <c r="B131" t="str">
        <f t="shared" si="6"/>
        <v>00074217</v>
      </c>
      <c r="C131">
        <v>74217</v>
      </c>
      <c r="D131" s="8" t="s">
        <v>6</v>
      </c>
      <c r="E131" s="8" t="s">
        <v>7</v>
      </c>
      <c r="F131" s="8" t="s">
        <v>8</v>
      </c>
      <c r="G131" s="2" t="s">
        <v>9</v>
      </c>
      <c r="H131" s="9">
        <v>432950</v>
      </c>
      <c r="I131" s="8" t="s">
        <v>142</v>
      </c>
      <c r="J131" s="6">
        <v>45327</v>
      </c>
    </row>
    <row r="132" spans="2:10" hidden="1" x14ac:dyDescent="0.25">
      <c r="B132" t="str">
        <f t="shared" si="6"/>
        <v>00074218</v>
      </c>
      <c r="C132">
        <v>74218</v>
      </c>
      <c r="D132" s="8" t="s">
        <v>6</v>
      </c>
      <c r="E132" s="8" t="s">
        <v>7</v>
      </c>
      <c r="F132" s="8" t="s">
        <v>8</v>
      </c>
      <c r="G132" s="2" t="s">
        <v>9</v>
      </c>
      <c r="H132" s="9">
        <v>541188</v>
      </c>
      <c r="I132" s="8" t="s">
        <v>143</v>
      </c>
      <c r="J132" s="6">
        <v>45327</v>
      </c>
    </row>
    <row r="133" spans="2:10" hidden="1" x14ac:dyDescent="0.25">
      <c r="B133" t="str">
        <f t="shared" si="6"/>
        <v>00074424</v>
      </c>
      <c r="C133">
        <v>74424</v>
      </c>
      <c r="D133" s="8" t="s">
        <v>6</v>
      </c>
      <c r="E133" s="8" t="s">
        <v>7</v>
      </c>
      <c r="F133" s="8" t="s">
        <v>8</v>
      </c>
      <c r="G133" s="2" t="s">
        <v>9</v>
      </c>
      <c r="H133" s="9">
        <v>432950</v>
      </c>
      <c r="I133" s="8" t="s">
        <v>144</v>
      </c>
      <c r="J133" s="6">
        <v>45327</v>
      </c>
    </row>
    <row r="134" spans="2:10" hidden="1" x14ac:dyDescent="0.25">
      <c r="B134" t="str">
        <f t="shared" si="6"/>
        <v>00074425</v>
      </c>
      <c r="C134">
        <v>74425</v>
      </c>
      <c r="D134" s="8" t="s">
        <v>6</v>
      </c>
      <c r="E134" s="8" t="s">
        <v>7</v>
      </c>
      <c r="F134" s="8" t="s">
        <v>8</v>
      </c>
      <c r="G134" s="2" t="s">
        <v>9</v>
      </c>
      <c r="H134" s="9">
        <v>432950</v>
      </c>
      <c r="I134" s="8" t="s">
        <v>145</v>
      </c>
      <c r="J134" s="6">
        <v>45327</v>
      </c>
    </row>
    <row r="135" spans="2:10" hidden="1" x14ac:dyDescent="0.25">
      <c r="B135" t="str">
        <f t="shared" si="6"/>
        <v>00074426</v>
      </c>
      <c r="C135">
        <v>74426</v>
      </c>
      <c r="D135" s="8" t="s">
        <v>6</v>
      </c>
      <c r="E135" s="8" t="s">
        <v>7</v>
      </c>
      <c r="F135" s="8" t="s">
        <v>8</v>
      </c>
      <c r="G135" s="2" t="s">
        <v>9</v>
      </c>
      <c r="H135" s="9">
        <v>541188</v>
      </c>
      <c r="I135" s="8" t="s">
        <v>146</v>
      </c>
      <c r="J135" s="6">
        <v>45327</v>
      </c>
    </row>
    <row r="136" spans="2:10" hidden="1" x14ac:dyDescent="0.25">
      <c r="B136" t="str">
        <f t="shared" si="6"/>
        <v>00074428</v>
      </c>
      <c r="C136">
        <v>74428</v>
      </c>
      <c r="D136" s="8" t="s">
        <v>6</v>
      </c>
      <c r="E136" s="8" t="s">
        <v>7</v>
      </c>
      <c r="F136" s="8" t="s">
        <v>8</v>
      </c>
      <c r="G136" s="2" t="s">
        <v>9</v>
      </c>
      <c r="H136" s="9">
        <v>541188</v>
      </c>
      <c r="I136" s="8" t="s">
        <v>147</v>
      </c>
      <c r="J136" s="6">
        <v>45327</v>
      </c>
    </row>
    <row r="137" spans="2:10" hidden="1" x14ac:dyDescent="0.25">
      <c r="B137" t="str">
        <f t="shared" si="6"/>
        <v>00074429</v>
      </c>
      <c r="C137">
        <v>74429</v>
      </c>
      <c r="D137" s="8" t="s">
        <v>6</v>
      </c>
      <c r="E137" s="8" t="s">
        <v>7</v>
      </c>
      <c r="F137" s="8" t="s">
        <v>8</v>
      </c>
      <c r="G137" s="2" t="s">
        <v>9</v>
      </c>
      <c r="H137" s="9">
        <v>432950</v>
      </c>
      <c r="I137" s="8" t="s">
        <v>148</v>
      </c>
      <c r="J137" s="6">
        <v>45327</v>
      </c>
    </row>
    <row r="138" spans="2:10" hidden="1" x14ac:dyDescent="0.25">
      <c r="B138" t="str">
        <f t="shared" si="6"/>
        <v>00074431</v>
      </c>
      <c r="C138">
        <v>74431</v>
      </c>
      <c r="D138" s="8" t="s">
        <v>6</v>
      </c>
      <c r="E138" s="8" t="s">
        <v>7</v>
      </c>
      <c r="F138" s="8" t="s">
        <v>8</v>
      </c>
      <c r="G138" s="2" t="s">
        <v>9</v>
      </c>
      <c r="H138" s="9">
        <v>432950</v>
      </c>
      <c r="I138" s="8" t="s">
        <v>149</v>
      </c>
      <c r="J138" s="6">
        <v>45327</v>
      </c>
    </row>
    <row r="139" spans="2:10" hidden="1" x14ac:dyDescent="0.25">
      <c r="B139" t="str">
        <f t="shared" si="6"/>
        <v>00074432</v>
      </c>
      <c r="C139">
        <v>74432</v>
      </c>
      <c r="D139" s="8" t="s">
        <v>6</v>
      </c>
      <c r="E139" s="8" t="s">
        <v>7</v>
      </c>
      <c r="F139" s="8" t="s">
        <v>8</v>
      </c>
      <c r="G139" s="2" t="s">
        <v>9</v>
      </c>
      <c r="H139" s="9">
        <v>432950</v>
      </c>
      <c r="I139" s="8" t="s">
        <v>150</v>
      </c>
      <c r="J139" s="6">
        <v>45327</v>
      </c>
    </row>
    <row r="140" spans="2:10" hidden="1" x14ac:dyDescent="0.25">
      <c r="B140" t="str">
        <f t="shared" si="6"/>
        <v>00074561</v>
      </c>
      <c r="C140">
        <v>74561</v>
      </c>
      <c r="D140" s="8" t="s">
        <v>6</v>
      </c>
      <c r="E140" s="8" t="s">
        <v>7</v>
      </c>
      <c r="F140" s="8" t="s">
        <v>8</v>
      </c>
      <c r="G140" s="2" t="s">
        <v>9</v>
      </c>
      <c r="H140" s="9">
        <v>432950</v>
      </c>
      <c r="I140" s="8" t="s">
        <v>151</v>
      </c>
      <c r="J140" s="6">
        <v>45327</v>
      </c>
    </row>
    <row r="141" spans="2:10" hidden="1" x14ac:dyDescent="0.25">
      <c r="B141" t="str">
        <f t="shared" si="6"/>
        <v>00074562</v>
      </c>
      <c r="C141">
        <v>74562</v>
      </c>
      <c r="D141" s="8" t="s">
        <v>6</v>
      </c>
      <c r="E141" s="8" t="s">
        <v>7</v>
      </c>
      <c r="F141" s="8" t="s">
        <v>8</v>
      </c>
      <c r="G141" s="2" t="s">
        <v>9</v>
      </c>
      <c r="H141" s="9">
        <v>432950</v>
      </c>
      <c r="I141" s="8" t="s">
        <v>152</v>
      </c>
      <c r="J141" s="6">
        <v>45327</v>
      </c>
    </row>
    <row r="142" spans="2:10" hidden="1" x14ac:dyDescent="0.25">
      <c r="B142" t="str">
        <f t="shared" si="6"/>
        <v>00074563</v>
      </c>
      <c r="C142">
        <v>74563</v>
      </c>
      <c r="D142" s="8" t="s">
        <v>6</v>
      </c>
      <c r="E142" s="8" t="s">
        <v>7</v>
      </c>
      <c r="F142" s="8" t="s">
        <v>8</v>
      </c>
      <c r="G142" s="2" t="s">
        <v>9</v>
      </c>
      <c r="H142" s="9">
        <v>432950</v>
      </c>
      <c r="I142" s="8" t="s">
        <v>153</v>
      </c>
      <c r="J142" s="6">
        <v>45327</v>
      </c>
    </row>
    <row r="143" spans="2:10" hidden="1" x14ac:dyDescent="0.25">
      <c r="B143" t="str">
        <f t="shared" si="6"/>
        <v>00074621</v>
      </c>
      <c r="C143">
        <v>74621</v>
      </c>
      <c r="D143" s="8" t="s">
        <v>6</v>
      </c>
      <c r="E143" s="8" t="s">
        <v>7</v>
      </c>
      <c r="F143" s="8" t="s">
        <v>8</v>
      </c>
      <c r="G143" s="2" t="s">
        <v>9</v>
      </c>
      <c r="H143" s="9">
        <v>811782</v>
      </c>
      <c r="I143" s="8" t="s">
        <v>154</v>
      </c>
      <c r="J143" s="6">
        <v>45327</v>
      </c>
    </row>
    <row r="144" spans="2:10" hidden="1" x14ac:dyDescent="0.25">
      <c r="B144" t="str">
        <f t="shared" si="6"/>
        <v>00074627</v>
      </c>
      <c r="C144">
        <v>74627</v>
      </c>
      <c r="D144" s="8" t="s">
        <v>6</v>
      </c>
      <c r="E144" s="8" t="s">
        <v>7</v>
      </c>
      <c r="F144" s="8" t="s">
        <v>8</v>
      </c>
      <c r="G144" s="2" t="s">
        <v>9</v>
      </c>
      <c r="H144" s="9">
        <v>432950</v>
      </c>
      <c r="I144" s="8" t="s">
        <v>155</v>
      </c>
      <c r="J144" s="6">
        <v>45327</v>
      </c>
    </row>
    <row r="145" spans="2:10" hidden="1" x14ac:dyDescent="0.25">
      <c r="B145" t="str">
        <f t="shared" si="6"/>
        <v>00074628</v>
      </c>
      <c r="C145">
        <v>74628</v>
      </c>
      <c r="D145" s="8" t="s">
        <v>6</v>
      </c>
      <c r="E145" s="8" t="s">
        <v>7</v>
      </c>
      <c r="F145" s="8" t="s">
        <v>8</v>
      </c>
      <c r="G145" s="2" t="s">
        <v>9</v>
      </c>
      <c r="H145" s="9">
        <v>541188</v>
      </c>
      <c r="I145" s="8" t="s">
        <v>156</v>
      </c>
      <c r="J145" s="6">
        <v>45327</v>
      </c>
    </row>
    <row r="146" spans="2:10" hidden="1" x14ac:dyDescent="0.25">
      <c r="B146" t="str">
        <f t="shared" si="6"/>
        <v>00075578</v>
      </c>
      <c r="C146">
        <v>75578</v>
      </c>
      <c r="D146" s="8" t="s">
        <v>6</v>
      </c>
      <c r="E146" s="8" t="s">
        <v>7</v>
      </c>
      <c r="F146" s="8" t="s">
        <v>8</v>
      </c>
      <c r="G146" s="2" t="s">
        <v>9</v>
      </c>
      <c r="H146" s="9">
        <v>811782</v>
      </c>
      <c r="I146" s="8" t="s">
        <v>157</v>
      </c>
      <c r="J146" s="6">
        <v>45327</v>
      </c>
    </row>
    <row r="147" spans="2:10" hidden="1" x14ac:dyDescent="0.25">
      <c r="B147" t="str">
        <f t="shared" si="6"/>
        <v>00075584</v>
      </c>
      <c r="C147">
        <v>75584</v>
      </c>
      <c r="D147" s="8" t="s">
        <v>6</v>
      </c>
      <c r="E147" s="8" t="s">
        <v>7</v>
      </c>
      <c r="F147" s="8" t="s">
        <v>8</v>
      </c>
      <c r="G147" s="2" t="s">
        <v>9</v>
      </c>
      <c r="H147" s="9">
        <v>811782</v>
      </c>
      <c r="I147" s="8" t="s">
        <v>158</v>
      </c>
      <c r="J147" s="6">
        <v>45327</v>
      </c>
    </row>
    <row r="148" spans="2:10" hidden="1" x14ac:dyDescent="0.25">
      <c r="B148" t="str">
        <f t="shared" si="6"/>
        <v>00075728</v>
      </c>
      <c r="C148">
        <v>75728</v>
      </c>
      <c r="D148" s="8" t="s">
        <v>6</v>
      </c>
      <c r="E148" s="8" t="s">
        <v>7</v>
      </c>
      <c r="F148" s="8" t="s">
        <v>8</v>
      </c>
      <c r="G148" s="2" t="s">
        <v>9</v>
      </c>
      <c r="H148" s="9">
        <v>432950</v>
      </c>
      <c r="I148" s="8" t="s">
        <v>159</v>
      </c>
      <c r="J148" s="6">
        <v>45327</v>
      </c>
    </row>
    <row r="149" spans="2:10" hidden="1" x14ac:dyDescent="0.25">
      <c r="B149" t="str">
        <f t="shared" si="6"/>
        <v>00075729</v>
      </c>
      <c r="C149">
        <v>75729</v>
      </c>
      <c r="D149" s="8" t="s">
        <v>6</v>
      </c>
      <c r="E149" s="8" t="s">
        <v>7</v>
      </c>
      <c r="F149" s="8" t="s">
        <v>8</v>
      </c>
      <c r="G149" s="2" t="s">
        <v>9</v>
      </c>
      <c r="H149" s="9">
        <v>432950</v>
      </c>
      <c r="I149" s="8" t="s">
        <v>160</v>
      </c>
      <c r="J149" s="6">
        <v>45327</v>
      </c>
    </row>
    <row r="150" spans="2:10" hidden="1" x14ac:dyDescent="0.25">
      <c r="B150" t="str">
        <f t="shared" si="6"/>
        <v>00075730</v>
      </c>
      <c r="C150">
        <v>75730</v>
      </c>
      <c r="D150" s="8" t="s">
        <v>6</v>
      </c>
      <c r="E150" s="8" t="s">
        <v>7</v>
      </c>
      <c r="F150" s="8" t="s">
        <v>8</v>
      </c>
      <c r="G150" s="2" t="s">
        <v>9</v>
      </c>
      <c r="H150" s="9">
        <v>432950</v>
      </c>
      <c r="I150" s="8" t="s">
        <v>161</v>
      </c>
      <c r="J150" s="6">
        <v>45327</v>
      </c>
    </row>
    <row r="151" spans="2:10" hidden="1" x14ac:dyDescent="0.25">
      <c r="B151" t="str">
        <f t="shared" si="6"/>
        <v>00075888</v>
      </c>
      <c r="C151">
        <v>75888</v>
      </c>
      <c r="D151" s="8" t="s">
        <v>6</v>
      </c>
      <c r="E151" s="8" t="s">
        <v>7</v>
      </c>
      <c r="F151" s="8" t="s">
        <v>8</v>
      </c>
      <c r="G151" s="2" t="s">
        <v>9</v>
      </c>
      <c r="H151" s="9">
        <v>432950</v>
      </c>
      <c r="I151" s="8" t="s">
        <v>162</v>
      </c>
      <c r="J151" s="6">
        <v>45327</v>
      </c>
    </row>
    <row r="152" spans="2:10" hidden="1" x14ac:dyDescent="0.25">
      <c r="B152" t="str">
        <f t="shared" si="6"/>
        <v>00075889</v>
      </c>
      <c r="C152">
        <v>75889</v>
      </c>
      <c r="D152" s="8" t="s">
        <v>6</v>
      </c>
      <c r="E152" s="8" t="s">
        <v>7</v>
      </c>
      <c r="F152" s="8" t="s">
        <v>8</v>
      </c>
      <c r="G152" s="2" t="s">
        <v>9</v>
      </c>
      <c r="H152" s="9">
        <v>432950</v>
      </c>
      <c r="I152" s="8" t="s">
        <v>163</v>
      </c>
      <c r="J152" s="6">
        <v>45327</v>
      </c>
    </row>
    <row r="153" spans="2:10" hidden="1" x14ac:dyDescent="0.25">
      <c r="B153" t="str">
        <f t="shared" si="6"/>
        <v>00075890</v>
      </c>
      <c r="C153">
        <v>75890</v>
      </c>
      <c r="D153" s="8" t="s">
        <v>6</v>
      </c>
      <c r="E153" s="8" t="s">
        <v>7</v>
      </c>
      <c r="F153" s="8" t="s">
        <v>8</v>
      </c>
      <c r="G153" s="2" t="s">
        <v>9</v>
      </c>
      <c r="H153" s="9">
        <v>432950</v>
      </c>
      <c r="I153" s="8" t="s">
        <v>164</v>
      </c>
      <c r="J153" s="6">
        <v>45327</v>
      </c>
    </row>
    <row r="154" spans="2:10" hidden="1" x14ac:dyDescent="0.25">
      <c r="B154" t="str">
        <f t="shared" si="6"/>
        <v>00075891</v>
      </c>
      <c r="C154">
        <v>75891</v>
      </c>
      <c r="D154" s="8" t="s">
        <v>6</v>
      </c>
      <c r="E154" s="8" t="s">
        <v>7</v>
      </c>
      <c r="F154" s="8" t="s">
        <v>8</v>
      </c>
      <c r="G154" s="2" t="s">
        <v>9</v>
      </c>
      <c r="H154" s="9">
        <v>541188</v>
      </c>
      <c r="I154" s="8" t="s">
        <v>165</v>
      </c>
      <c r="J154" s="6">
        <v>45327</v>
      </c>
    </row>
    <row r="155" spans="2:10" hidden="1" x14ac:dyDescent="0.25">
      <c r="B155" t="str">
        <f t="shared" si="6"/>
        <v>00075892</v>
      </c>
      <c r="C155">
        <v>75892</v>
      </c>
      <c r="D155" s="8" t="s">
        <v>6</v>
      </c>
      <c r="E155" s="8" t="s">
        <v>7</v>
      </c>
      <c r="F155" s="8" t="s">
        <v>8</v>
      </c>
      <c r="G155" s="2" t="s">
        <v>9</v>
      </c>
      <c r="H155" s="9">
        <v>432950</v>
      </c>
      <c r="I155" s="8" t="s">
        <v>166</v>
      </c>
      <c r="J155" s="6">
        <v>45327</v>
      </c>
    </row>
    <row r="156" spans="2:10" hidden="1" x14ac:dyDescent="0.25">
      <c r="B156" t="str">
        <f t="shared" si="6"/>
        <v>00075893</v>
      </c>
      <c r="C156">
        <v>75893</v>
      </c>
      <c r="D156" s="8" t="s">
        <v>6</v>
      </c>
      <c r="E156" s="8" t="s">
        <v>7</v>
      </c>
      <c r="F156" s="8" t="s">
        <v>8</v>
      </c>
      <c r="G156" s="2" t="s">
        <v>9</v>
      </c>
      <c r="H156" s="9">
        <v>432950</v>
      </c>
      <c r="I156" s="8" t="s">
        <v>167</v>
      </c>
      <c r="J156" s="6">
        <v>45327</v>
      </c>
    </row>
    <row r="157" spans="2:10" hidden="1" x14ac:dyDescent="0.25">
      <c r="B157" t="str">
        <f t="shared" si="6"/>
        <v>00075894</v>
      </c>
      <c r="C157">
        <v>75894</v>
      </c>
      <c r="D157" s="8" t="s">
        <v>6</v>
      </c>
      <c r="E157" s="8" t="s">
        <v>7</v>
      </c>
      <c r="F157" s="8" t="s">
        <v>8</v>
      </c>
      <c r="G157" s="2" t="s">
        <v>9</v>
      </c>
      <c r="H157" s="9">
        <v>432950</v>
      </c>
      <c r="I157" s="8" t="s">
        <v>168</v>
      </c>
      <c r="J157" s="6">
        <v>45327</v>
      </c>
    </row>
    <row r="158" spans="2:10" hidden="1" x14ac:dyDescent="0.25">
      <c r="B158" t="str">
        <f t="shared" si="6"/>
        <v>00076016</v>
      </c>
      <c r="C158">
        <v>76016</v>
      </c>
      <c r="D158" s="8" t="s">
        <v>6</v>
      </c>
      <c r="E158" s="8" t="s">
        <v>7</v>
      </c>
      <c r="F158" s="8" t="s">
        <v>8</v>
      </c>
      <c r="G158" s="2" t="s">
        <v>9</v>
      </c>
      <c r="H158" s="9">
        <v>432950</v>
      </c>
      <c r="I158" s="8" t="s">
        <v>169</v>
      </c>
      <c r="J158" s="6">
        <v>45327</v>
      </c>
    </row>
    <row r="159" spans="2:10" hidden="1" x14ac:dyDescent="0.25">
      <c r="B159" t="str">
        <f t="shared" si="6"/>
        <v>00076017</v>
      </c>
      <c r="C159">
        <v>76017</v>
      </c>
      <c r="D159" s="8" t="s">
        <v>6</v>
      </c>
      <c r="E159" s="8" t="s">
        <v>7</v>
      </c>
      <c r="F159" s="8" t="s">
        <v>8</v>
      </c>
      <c r="G159" s="2" t="s">
        <v>9</v>
      </c>
      <c r="H159" s="9">
        <v>432950</v>
      </c>
      <c r="I159" s="8" t="s">
        <v>170</v>
      </c>
      <c r="J159" s="6">
        <v>45327</v>
      </c>
    </row>
    <row r="160" spans="2:10" hidden="1" x14ac:dyDescent="0.25">
      <c r="B160" t="str">
        <f t="shared" si="6"/>
        <v>00076046</v>
      </c>
      <c r="C160">
        <v>76046</v>
      </c>
      <c r="D160" s="8" t="s">
        <v>6</v>
      </c>
      <c r="E160" s="8" t="s">
        <v>7</v>
      </c>
      <c r="F160" s="8" t="s">
        <v>8</v>
      </c>
      <c r="G160" s="2" t="s">
        <v>9</v>
      </c>
      <c r="H160" s="9">
        <v>1623564</v>
      </c>
      <c r="I160" s="8" t="s">
        <v>171</v>
      </c>
      <c r="J160" s="6">
        <v>45327</v>
      </c>
    </row>
    <row r="161" spans="2:10" hidden="1" x14ac:dyDescent="0.25">
      <c r="B161" t="str">
        <f t="shared" si="6"/>
        <v>00076097</v>
      </c>
      <c r="C161">
        <v>76097</v>
      </c>
      <c r="D161" s="8" t="s">
        <v>6</v>
      </c>
      <c r="E161" s="8" t="s">
        <v>7</v>
      </c>
      <c r="F161" s="8" t="s">
        <v>8</v>
      </c>
      <c r="G161" s="2" t="s">
        <v>9</v>
      </c>
      <c r="H161" s="9">
        <v>432950</v>
      </c>
      <c r="I161" s="8" t="s">
        <v>172</v>
      </c>
      <c r="J161" s="6">
        <v>45327</v>
      </c>
    </row>
    <row r="162" spans="2:10" hidden="1" x14ac:dyDescent="0.25">
      <c r="B162" t="str">
        <f t="shared" si="6"/>
        <v>00076098</v>
      </c>
      <c r="C162">
        <v>76098</v>
      </c>
      <c r="D162" s="8" t="s">
        <v>6</v>
      </c>
      <c r="E162" s="8" t="s">
        <v>7</v>
      </c>
      <c r="F162" s="8" t="s">
        <v>8</v>
      </c>
      <c r="G162" s="2" t="s">
        <v>9</v>
      </c>
      <c r="H162" s="9">
        <v>432950</v>
      </c>
      <c r="I162" s="8" t="s">
        <v>173</v>
      </c>
      <c r="J162" s="6">
        <v>45327</v>
      </c>
    </row>
    <row r="163" spans="2:10" hidden="1" x14ac:dyDescent="0.25">
      <c r="B163" t="str">
        <f t="shared" si="6"/>
        <v>00076099</v>
      </c>
      <c r="C163">
        <v>76099</v>
      </c>
      <c r="D163" s="8" t="s">
        <v>6</v>
      </c>
      <c r="E163" s="8" t="s">
        <v>7</v>
      </c>
      <c r="F163" s="8" t="s">
        <v>8</v>
      </c>
      <c r="G163" s="2" t="s">
        <v>9</v>
      </c>
      <c r="H163" s="9">
        <v>432950</v>
      </c>
      <c r="I163" s="8" t="s">
        <v>174</v>
      </c>
      <c r="J163" s="6">
        <v>45327</v>
      </c>
    </row>
    <row r="164" spans="2:10" hidden="1" x14ac:dyDescent="0.25">
      <c r="B164" t="str">
        <f t="shared" si="6"/>
        <v>00077064</v>
      </c>
      <c r="C164">
        <v>77064</v>
      </c>
      <c r="D164" s="8" t="s">
        <v>6</v>
      </c>
      <c r="E164" s="8" t="s">
        <v>7</v>
      </c>
      <c r="F164" s="8" t="s">
        <v>8</v>
      </c>
      <c r="G164" s="2" t="s">
        <v>9</v>
      </c>
      <c r="H164" s="9">
        <v>432950</v>
      </c>
      <c r="I164" s="8" t="s">
        <v>175</v>
      </c>
      <c r="J164" s="6">
        <v>45327</v>
      </c>
    </row>
    <row r="165" spans="2:10" hidden="1" x14ac:dyDescent="0.25">
      <c r="B165" t="str">
        <f t="shared" si="6"/>
        <v>00077065</v>
      </c>
      <c r="C165">
        <v>77065</v>
      </c>
      <c r="D165" s="8" t="s">
        <v>6</v>
      </c>
      <c r="E165" s="8" t="s">
        <v>7</v>
      </c>
      <c r="F165" s="8" t="s">
        <v>8</v>
      </c>
      <c r="G165" s="2" t="s">
        <v>9</v>
      </c>
      <c r="H165" s="9">
        <v>432950</v>
      </c>
      <c r="I165" s="8" t="s">
        <v>176</v>
      </c>
      <c r="J165" s="6">
        <v>45327</v>
      </c>
    </row>
    <row r="166" spans="2:10" hidden="1" x14ac:dyDescent="0.25">
      <c r="B166" t="str">
        <f t="shared" si="6"/>
        <v>00077066</v>
      </c>
      <c r="C166">
        <v>77066</v>
      </c>
      <c r="D166" s="8" t="s">
        <v>6</v>
      </c>
      <c r="E166" s="8" t="s">
        <v>7</v>
      </c>
      <c r="F166" s="8" t="s">
        <v>8</v>
      </c>
      <c r="G166" s="2" t="s">
        <v>9</v>
      </c>
      <c r="H166" s="9">
        <v>432950</v>
      </c>
      <c r="I166" s="8" t="s">
        <v>177</v>
      </c>
      <c r="J166" s="6">
        <v>45327</v>
      </c>
    </row>
    <row r="167" spans="2:10" hidden="1" x14ac:dyDescent="0.25">
      <c r="B167" t="str">
        <f t="shared" si="6"/>
        <v>00077282</v>
      </c>
      <c r="C167">
        <v>77282</v>
      </c>
      <c r="D167" s="8" t="s">
        <v>6</v>
      </c>
      <c r="E167" s="8" t="s">
        <v>7</v>
      </c>
      <c r="F167" s="8" t="s">
        <v>8</v>
      </c>
      <c r="G167" s="2" t="s">
        <v>9</v>
      </c>
      <c r="H167" s="9">
        <v>432950</v>
      </c>
      <c r="I167" s="8" t="s">
        <v>178</v>
      </c>
      <c r="J167" s="6">
        <v>45327</v>
      </c>
    </row>
    <row r="168" spans="2:10" hidden="1" x14ac:dyDescent="0.25">
      <c r="B168" t="str">
        <f t="shared" si="6"/>
        <v>00077283</v>
      </c>
      <c r="C168">
        <v>77283</v>
      </c>
      <c r="D168" s="8" t="s">
        <v>6</v>
      </c>
      <c r="E168" s="8" t="s">
        <v>7</v>
      </c>
      <c r="F168" s="8" t="s">
        <v>8</v>
      </c>
      <c r="G168" s="2" t="s">
        <v>9</v>
      </c>
      <c r="H168" s="9">
        <v>432950</v>
      </c>
      <c r="I168" s="8" t="s">
        <v>179</v>
      </c>
      <c r="J168" s="6">
        <v>45327</v>
      </c>
    </row>
    <row r="169" spans="2:10" hidden="1" x14ac:dyDescent="0.25">
      <c r="B169" t="str">
        <f t="shared" si="6"/>
        <v>00077358</v>
      </c>
      <c r="C169">
        <v>77358</v>
      </c>
      <c r="D169" s="8" t="s">
        <v>6</v>
      </c>
      <c r="E169" s="8" t="s">
        <v>7</v>
      </c>
      <c r="F169" s="8" t="s">
        <v>8</v>
      </c>
      <c r="G169" s="2" t="s">
        <v>9</v>
      </c>
      <c r="H169" s="9">
        <v>541188</v>
      </c>
      <c r="I169" s="8" t="s">
        <v>180</v>
      </c>
      <c r="J169" s="6">
        <v>45327</v>
      </c>
    </row>
    <row r="170" spans="2:10" hidden="1" x14ac:dyDescent="0.25">
      <c r="B170" t="str">
        <f t="shared" si="6"/>
        <v>00077478</v>
      </c>
      <c r="C170">
        <v>77478</v>
      </c>
      <c r="D170" s="8" t="s">
        <v>6</v>
      </c>
      <c r="E170" s="8" t="s">
        <v>7</v>
      </c>
      <c r="F170" s="8" t="s">
        <v>8</v>
      </c>
      <c r="G170" s="2" t="s">
        <v>9</v>
      </c>
      <c r="H170" s="9">
        <v>432950</v>
      </c>
      <c r="I170" s="8" t="s">
        <v>181</v>
      </c>
      <c r="J170" s="6">
        <v>45327</v>
      </c>
    </row>
    <row r="171" spans="2:10" hidden="1" x14ac:dyDescent="0.25">
      <c r="B171" t="str">
        <f t="shared" si="6"/>
        <v>00077479</v>
      </c>
      <c r="C171">
        <v>77479</v>
      </c>
      <c r="D171" s="8" t="s">
        <v>6</v>
      </c>
      <c r="E171" s="8" t="s">
        <v>7</v>
      </c>
      <c r="F171" s="8" t="s">
        <v>8</v>
      </c>
      <c r="G171" s="2" t="s">
        <v>9</v>
      </c>
      <c r="H171" s="9">
        <v>432950</v>
      </c>
      <c r="I171" s="8" t="s">
        <v>182</v>
      </c>
      <c r="J171" s="6">
        <v>45327</v>
      </c>
    </row>
    <row r="172" spans="2:10" hidden="1" x14ac:dyDescent="0.25">
      <c r="B172" t="str">
        <f t="shared" si="6"/>
        <v>00077480</v>
      </c>
      <c r="C172">
        <v>77480</v>
      </c>
      <c r="D172" s="8" t="s">
        <v>6</v>
      </c>
      <c r="E172" s="8" t="s">
        <v>7</v>
      </c>
      <c r="F172" s="8" t="s">
        <v>8</v>
      </c>
      <c r="G172" s="2" t="s">
        <v>9</v>
      </c>
      <c r="H172" s="9">
        <v>432950</v>
      </c>
      <c r="I172" s="8" t="s">
        <v>183</v>
      </c>
      <c r="J172" s="6">
        <v>45327</v>
      </c>
    </row>
    <row r="173" spans="2:10" hidden="1" x14ac:dyDescent="0.25">
      <c r="B173" t="str">
        <f t="shared" si="6"/>
        <v>00077481</v>
      </c>
      <c r="C173">
        <v>77481</v>
      </c>
      <c r="D173" s="8" t="s">
        <v>6</v>
      </c>
      <c r="E173" s="8" t="s">
        <v>7</v>
      </c>
      <c r="F173" s="8" t="s">
        <v>8</v>
      </c>
      <c r="G173" s="2" t="s">
        <v>9</v>
      </c>
      <c r="H173" s="9">
        <v>432950</v>
      </c>
      <c r="I173" s="8" t="s">
        <v>184</v>
      </c>
      <c r="J173" s="6">
        <v>45327</v>
      </c>
    </row>
    <row r="174" spans="2:10" hidden="1" x14ac:dyDescent="0.25">
      <c r="B174" t="str">
        <f t="shared" si="6"/>
        <v>00077490</v>
      </c>
      <c r="C174">
        <v>77490</v>
      </c>
      <c r="D174" s="8" t="s">
        <v>6</v>
      </c>
      <c r="E174" s="8" t="s">
        <v>7</v>
      </c>
      <c r="F174" s="8" t="s">
        <v>8</v>
      </c>
      <c r="G174" s="2" t="s">
        <v>9</v>
      </c>
      <c r="H174" s="9">
        <v>432950</v>
      </c>
      <c r="I174" s="8" t="s">
        <v>185</v>
      </c>
      <c r="J174" s="6">
        <v>45327</v>
      </c>
    </row>
    <row r="175" spans="2:10" hidden="1" x14ac:dyDescent="0.25">
      <c r="B175" t="str">
        <f t="shared" si="6"/>
        <v>00077592</v>
      </c>
      <c r="C175">
        <v>77592</v>
      </c>
      <c r="D175" s="8" t="s">
        <v>6</v>
      </c>
      <c r="E175" s="8" t="s">
        <v>7</v>
      </c>
      <c r="F175" s="8" t="s">
        <v>8</v>
      </c>
      <c r="G175" s="2" t="s">
        <v>9</v>
      </c>
      <c r="H175" s="9">
        <v>432950</v>
      </c>
      <c r="I175" s="8" t="s">
        <v>186</v>
      </c>
      <c r="J175" s="6">
        <v>45327</v>
      </c>
    </row>
    <row r="176" spans="2:10" hidden="1" x14ac:dyDescent="0.25">
      <c r="B176" t="str">
        <f t="shared" si="6"/>
        <v>00077612</v>
      </c>
      <c r="C176">
        <v>77612</v>
      </c>
      <c r="D176" s="8" t="s">
        <v>6</v>
      </c>
      <c r="E176" s="8" t="s">
        <v>7</v>
      </c>
      <c r="F176" s="8" t="s">
        <v>8</v>
      </c>
      <c r="G176" s="2" t="s">
        <v>9</v>
      </c>
      <c r="H176" s="9">
        <v>432950</v>
      </c>
      <c r="I176" s="8" t="s">
        <v>187</v>
      </c>
      <c r="J176" s="6">
        <v>45327</v>
      </c>
    </row>
    <row r="177" spans="1:10" hidden="1" x14ac:dyDescent="0.25">
      <c r="B177" t="str">
        <f t="shared" si="6"/>
        <v>00077617</v>
      </c>
      <c r="C177">
        <v>77617</v>
      </c>
      <c r="D177" s="8" t="s">
        <v>6</v>
      </c>
      <c r="E177" s="8" t="s">
        <v>7</v>
      </c>
      <c r="F177" s="8" t="s">
        <v>8</v>
      </c>
      <c r="G177" s="2" t="s">
        <v>9</v>
      </c>
      <c r="H177" s="9">
        <v>541188</v>
      </c>
      <c r="I177" s="8" t="s">
        <v>188</v>
      </c>
      <c r="J177" s="6">
        <v>45327</v>
      </c>
    </row>
    <row r="178" spans="1:10" hidden="1" x14ac:dyDescent="0.25">
      <c r="B178" t="str">
        <f t="shared" si="6"/>
        <v>00077618</v>
      </c>
      <c r="C178">
        <v>77618</v>
      </c>
      <c r="D178" s="8" t="s">
        <v>6</v>
      </c>
      <c r="E178" s="8" t="s">
        <v>7</v>
      </c>
      <c r="F178" s="8" t="s">
        <v>8</v>
      </c>
      <c r="G178" s="2" t="s">
        <v>9</v>
      </c>
      <c r="H178" s="9">
        <v>432950</v>
      </c>
      <c r="I178" s="8" t="s">
        <v>189</v>
      </c>
      <c r="J178" s="6">
        <v>45327</v>
      </c>
    </row>
    <row r="179" spans="1:10" hidden="1" x14ac:dyDescent="0.25">
      <c r="B179" t="str">
        <f t="shared" si="6"/>
        <v>00077623</v>
      </c>
      <c r="C179">
        <v>77623</v>
      </c>
      <c r="D179" s="8" t="s">
        <v>6</v>
      </c>
      <c r="E179" s="8" t="s">
        <v>7</v>
      </c>
      <c r="F179" s="8" t="s">
        <v>8</v>
      </c>
      <c r="G179" s="2" t="s">
        <v>9</v>
      </c>
      <c r="H179" s="9">
        <v>432950</v>
      </c>
      <c r="I179" s="8" t="s">
        <v>190</v>
      </c>
      <c r="J179" s="6">
        <v>45327</v>
      </c>
    </row>
    <row r="180" spans="1:10" ht="25.5" hidden="1" x14ac:dyDescent="0.25">
      <c r="C180">
        <v>268</v>
      </c>
      <c r="D180" s="8" t="s">
        <v>6</v>
      </c>
      <c r="E180" s="8" t="s">
        <v>7</v>
      </c>
      <c r="F180" s="8" t="s">
        <v>8</v>
      </c>
      <c r="G180" s="2" t="s">
        <v>9</v>
      </c>
      <c r="H180" s="9">
        <v>-294542</v>
      </c>
      <c r="I180" s="8" t="s">
        <v>191</v>
      </c>
      <c r="J180" s="6">
        <v>45327</v>
      </c>
    </row>
    <row r="181" spans="1:10" ht="25.5" hidden="1" x14ac:dyDescent="0.25">
      <c r="C181">
        <v>291</v>
      </c>
      <c r="D181" s="8" t="s">
        <v>6</v>
      </c>
      <c r="E181" s="8" t="s">
        <v>7</v>
      </c>
      <c r="F181" s="8" t="s">
        <v>8</v>
      </c>
      <c r="G181" s="2" t="s">
        <v>9</v>
      </c>
      <c r="H181" s="9">
        <v>-294542</v>
      </c>
      <c r="I181" s="8" t="s">
        <v>192</v>
      </c>
      <c r="J181" s="6">
        <v>45327</v>
      </c>
    </row>
    <row r="182" spans="1:10" ht="25.5" hidden="1" x14ac:dyDescent="0.25">
      <c r="C182">
        <v>308</v>
      </c>
      <c r="D182" s="8" t="s">
        <v>6</v>
      </c>
      <c r="E182" s="8" t="s">
        <v>7</v>
      </c>
      <c r="F182" s="8" t="s">
        <v>8</v>
      </c>
      <c r="G182" s="2" t="s">
        <v>9</v>
      </c>
      <c r="H182" s="9">
        <v>-294542</v>
      </c>
      <c r="I182" s="8" t="s">
        <v>193</v>
      </c>
      <c r="J182" s="6">
        <v>45327</v>
      </c>
    </row>
    <row r="183" spans="1:10" ht="25.5" hidden="1" x14ac:dyDescent="0.25">
      <c r="C183">
        <v>310</v>
      </c>
      <c r="D183" s="8" t="s">
        <v>6</v>
      </c>
      <c r="E183" s="8" t="s">
        <v>7</v>
      </c>
      <c r="F183" s="8" t="s">
        <v>8</v>
      </c>
      <c r="G183" s="2" t="s">
        <v>9</v>
      </c>
      <c r="H183" s="9">
        <v>-648000</v>
      </c>
      <c r="I183" s="8" t="s">
        <v>194</v>
      </c>
      <c r="J183" s="6">
        <v>45327</v>
      </c>
    </row>
    <row r="184" spans="1:10" ht="25.5" hidden="1" x14ac:dyDescent="0.25">
      <c r="C184">
        <v>330</v>
      </c>
      <c r="D184" s="8" t="s">
        <v>6</v>
      </c>
      <c r="E184" s="8" t="s">
        <v>7</v>
      </c>
      <c r="F184" s="8" t="s">
        <v>8</v>
      </c>
      <c r="G184" s="2" t="s">
        <v>9</v>
      </c>
      <c r="H184" s="9">
        <v>-294542</v>
      </c>
      <c r="I184" s="8" t="s">
        <v>195</v>
      </c>
      <c r="J184" s="6">
        <v>45327</v>
      </c>
    </row>
    <row r="185" spans="1:10" ht="25.5" hidden="1" x14ac:dyDescent="0.25">
      <c r="C185">
        <v>335</v>
      </c>
      <c r="D185" s="8" t="s">
        <v>6</v>
      </c>
      <c r="E185" s="8" t="s">
        <v>7</v>
      </c>
      <c r="F185" s="8" t="s">
        <v>8</v>
      </c>
      <c r="G185" s="2" t="s">
        <v>9</v>
      </c>
      <c r="H185" s="9">
        <v>-147271</v>
      </c>
      <c r="I185" s="8" t="s">
        <v>196</v>
      </c>
      <c r="J185" s="6">
        <v>45327</v>
      </c>
    </row>
    <row r="186" spans="1:10" ht="25.5" hidden="1" x14ac:dyDescent="0.25">
      <c r="C186">
        <v>14077</v>
      </c>
      <c r="D186" s="8" t="s">
        <v>6</v>
      </c>
      <c r="E186" s="8" t="s">
        <v>7</v>
      </c>
      <c r="F186" s="8" t="s">
        <v>8</v>
      </c>
      <c r="G186" s="2" t="s">
        <v>9</v>
      </c>
      <c r="H186" s="9">
        <v>-199351</v>
      </c>
      <c r="I186" s="8" t="s">
        <v>197</v>
      </c>
      <c r="J186" s="6">
        <v>45327</v>
      </c>
    </row>
    <row r="187" spans="1:10" ht="25.5" hidden="1" x14ac:dyDescent="0.25">
      <c r="C187">
        <v>14086</v>
      </c>
      <c r="D187" s="8" t="s">
        <v>6</v>
      </c>
      <c r="E187" s="8" t="s">
        <v>7</v>
      </c>
      <c r="F187" s="8" t="s">
        <v>8</v>
      </c>
      <c r="G187" s="2" t="s">
        <v>9</v>
      </c>
      <c r="H187" s="9">
        <v>-398700</v>
      </c>
      <c r="I187" s="8" t="s">
        <v>198</v>
      </c>
      <c r="J187" s="6">
        <v>45327</v>
      </c>
    </row>
    <row r="188" spans="1:10" ht="25.5" hidden="1" x14ac:dyDescent="0.25">
      <c r="C188">
        <v>14094</v>
      </c>
      <c r="D188" s="8" t="s">
        <v>6</v>
      </c>
      <c r="E188" s="8" t="s">
        <v>7</v>
      </c>
      <c r="F188" s="8" t="s">
        <v>8</v>
      </c>
      <c r="G188" s="2" t="s">
        <v>9</v>
      </c>
      <c r="H188" s="9">
        <v>-398700</v>
      </c>
      <c r="I188" s="8" t="s">
        <v>199</v>
      </c>
      <c r="J188" s="6">
        <v>45327</v>
      </c>
    </row>
    <row r="189" spans="1:10" ht="25.5" hidden="1" x14ac:dyDescent="0.25">
      <c r="C189">
        <v>14099</v>
      </c>
      <c r="D189" s="8" t="s">
        <v>6</v>
      </c>
      <c r="E189" s="8" t="s">
        <v>7</v>
      </c>
      <c r="F189" s="8" t="s">
        <v>8</v>
      </c>
      <c r="G189" s="2" t="s">
        <v>9</v>
      </c>
      <c r="H189" s="9">
        <v>-398700</v>
      </c>
      <c r="I189" s="8" t="s">
        <v>200</v>
      </c>
      <c r="J189" s="6">
        <v>45327</v>
      </c>
    </row>
    <row r="190" spans="1:10" ht="25.5" hidden="1" x14ac:dyDescent="0.25">
      <c r="C190">
        <v>13980</v>
      </c>
      <c r="D190" s="8" t="s">
        <v>6</v>
      </c>
      <c r="E190" s="8" t="s">
        <v>7</v>
      </c>
      <c r="F190" s="8" t="s">
        <v>8</v>
      </c>
      <c r="G190" s="2" t="s">
        <v>9</v>
      </c>
      <c r="H190" s="9">
        <v>-398700</v>
      </c>
      <c r="I190" s="8" t="s">
        <v>201</v>
      </c>
      <c r="J190" s="6">
        <v>45327</v>
      </c>
    </row>
    <row r="191" spans="1:10" ht="16.5" hidden="1" customHeight="1" x14ac:dyDescent="0.25">
      <c r="A191" t="str">
        <f>+RIGHT(B191,20)</f>
        <v>RRS20231213350CT5009</v>
      </c>
      <c r="B191" t="str">
        <f>+LEFT(I191,43)</f>
        <v>Payment for invoice(s) RRS20231213350CT5009</v>
      </c>
      <c r="C191">
        <v>682</v>
      </c>
      <c r="D191" s="8" t="s">
        <v>6</v>
      </c>
      <c r="E191" s="8" t="s">
        <v>7</v>
      </c>
      <c r="F191" s="8" t="s">
        <v>8</v>
      </c>
      <c r="G191" s="2" t="s">
        <v>9</v>
      </c>
      <c r="H191" s="9">
        <v>-67648</v>
      </c>
      <c r="I191" s="8" t="s">
        <v>202</v>
      </c>
      <c r="J191" s="6">
        <v>45327</v>
      </c>
    </row>
    <row r="192" spans="1:10" hidden="1" x14ac:dyDescent="0.25">
      <c r="A192" t="str">
        <f t="shared" ref="A192:A207" si="7">+RIGHT(B192,20)</f>
        <v>RRS20231226212CT5004</v>
      </c>
      <c r="B192" t="str">
        <f t="shared" ref="B192:B207" si="8">+LEFT(I192,43)</f>
        <v>Payment for invoice(s) RRS20231226212CT5004</v>
      </c>
      <c r="C192">
        <v>662</v>
      </c>
      <c r="D192" s="8" t="s">
        <v>6</v>
      </c>
      <c r="E192" s="8" t="s">
        <v>7</v>
      </c>
      <c r="F192" s="8" t="s">
        <v>8</v>
      </c>
      <c r="G192" s="2" t="s">
        <v>9</v>
      </c>
      <c r="H192" s="9">
        <v>-67648</v>
      </c>
      <c r="I192" s="8" t="s">
        <v>203</v>
      </c>
      <c r="J192" s="6">
        <v>45327</v>
      </c>
    </row>
    <row r="193" spans="1:10" hidden="1" x14ac:dyDescent="0.25">
      <c r="A193" t="str">
        <f t="shared" si="7"/>
        <v>RRS20231227339SG0103</v>
      </c>
      <c r="B193" t="str">
        <f t="shared" si="8"/>
        <v>Payment for invoice(s) RRS20231227339SG0103</v>
      </c>
      <c r="C193">
        <v>19166</v>
      </c>
      <c r="D193" s="8" t="s">
        <v>6</v>
      </c>
      <c r="E193" s="8" t="s">
        <v>7</v>
      </c>
      <c r="F193" s="8" t="s">
        <v>8</v>
      </c>
      <c r="G193" s="2" t="s">
        <v>9</v>
      </c>
      <c r="H193" s="9">
        <v>-135296</v>
      </c>
      <c r="I193" s="8" t="s">
        <v>204</v>
      </c>
      <c r="J193" s="6">
        <v>45327</v>
      </c>
    </row>
    <row r="194" spans="1:10" hidden="1" x14ac:dyDescent="0.25">
      <c r="A194" t="str">
        <f t="shared" si="7"/>
        <v>RRS20231227348VT3004</v>
      </c>
      <c r="B194" t="str">
        <f t="shared" si="8"/>
        <v>Payment for invoice(s) RRS20231227348VT3004</v>
      </c>
      <c r="C194">
        <v>437</v>
      </c>
      <c r="D194" s="8" t="s">
        <v>6</v>
      </c>
      <c r="E194" s="8" t="s">
        <v>7</v>
      </c>
      <c r="F194" s="8" t="s">
        <v>8</v>
      </c>
      <c r="G194" s="2" t="s">
        <v>9</v>
      </c>
      <c r="H194" s="9">
        <v>-67648</v>
      </c>
      <c r="I194" s="8" t="s">
        <v>205</v>
      </c>
      <c r="J194" s="6">
        <v>45327</v>
      </c>
    </row>
    <row r="195" spans="1:10" hidden="1" x14ac:dyDescent="0.25">
      <c r="A195" t="str">
        <f t="shared" si="7"/>
        <v>RRS20231228399SG0269</v>
      </c>
      <c r="B195" t="str">
        <f t="shared" si="8"/>
        <v>Payment for invoice(s) RRS20231228399SG0269</v>
      </c>
      <c r="C195">
        <v>19168</v>
      </c>
      <c r="D195" s="8" t="s">
        <v>6</v>
      </c>
      <c r="E195" s="8" t="s">
        <v>7</v>
      </c>
      <c r="F195" s="8" t="s">
        <v>8</v>
      </c>
      <c r="G195" s="2" t="s">
        <v>9</v>
      </c>
      <c r="H195" s="9">
        <v>-676480</v>
      </c>
      <c r="I195" s="8" t="s">
        <v>206</v>
      </c>
      <c r="J195" s="6">
        <v>45327</v>
      </c>
    </row>
    <row r="196" spans="1:10" hidden="1" x14ac:dyDescent="0.25">
      <c r="A196" t="str">
        <f t="shared" si="7"/>
        <v>RRS20231228401SG0201</v>
      </c>
      <c r="B196" t="str">
        <f t="shared" si="8"/>
        <v>Payment for invoice(s) RRS20231228401SG0201</v>
      </c>
      <c r="C196">
        <v>19169</v>
      </c>
      <c r="D196" s="8" t="s">
        <v>6</v>
      </c>
      <c r="E196" s="8" t="s">
        <v>7</v>
      </c>
      <c r="F196" s="8" t="s">
        <v>8</v>
      </c>
      <c r="G196" s="2" t="s">
        <v>9</v>
      </c>
      <c r="H196" s="9">
        <v>-744128</v>
      </c>
      <c r="I196" s="8" t="s">
        <v>207</v>
      </c>
      <c r="J196" s="6">
        <v>45327</v>
      </c>
    </row>
    <row r="197" spans="1:10" hidden="1" x14ac:dyDescent="0.25">
      <c r="A197" t="str">
        <f t="shared" si="7"/>
        <v>RRS20231228409SG0331</v>
      </c>
      <c r="B197" t="str">
        <f t="shared" si="8"/>
        <v>Payment for invoice(s) RRS20231228409SG0331</v>
      </c>
      <c r="C197">
        <v>98</v>
      </c>
      <c r="D197" s="8" t="s">
        <v>6</v>
      </c>
      <c r="E197" s="8" t="s">
        <v>7</v>
      </c>
      <c r="F197" s="8" t="s">
        <v>8</v>
      </c>
      <c r="G197" s="2" t="s">
        <v>9</v>
      </c>
      <c r="H197" s="9">
        <v>-541184</v>
      </c>
      <c r="I197" s="8" t="s">
        <v>208</v>
      </c>
      <c r="J197" s="6">
        <v>45327</v>
      </c>
    </row>
    <row r="198" spans="1:10" hidden="1" x14ac:dyDescent="0.25">
      <c r="A198" t="str">
        <f t="shared" si="7"/>
        <v>RRS20231228411SG0035</v>
      </c>
      <c r="B198" t="str">
        <f t="shared" si="8"/>
        <v>Payment for invoice(s) RRS20231228411SG0035</v>
      </c>
      <c r="C198">
        <v>19234</v>
      </c>
      <c r="D198" s="8" t="s">
        <v>6</v>
      </c>
      <c r="E198" s="8" t="s">
        <v>7</v>
      </c>
      <c r="F198" s="8" t="s">
        <v>8</v>
      </c>
      <c r="G198" s="2" t="s">
        <v>9</v>
      </c>
      <c r="H198" s="9">
        <v>-67648</v>
      </c>
      <c r="I198" s="8" t="s">
        <v>209</v>
      </c>
      <c r="J198" s="6">
        <v>45327</v>
      </c>
    </row>
    <row r="199" spans="1:10" hidden="1" x14ac:dyDescent="0.25">
      <c r="A199" t="str">
        <f t="shared" si="7"/>
        <v>RRS20231228419SG0286</v>
      </c>
      <c r="B199" t="str">
        <f t="shared" si="8"/>
        <v>Payment for invoice(s) RRS20231228419SG0286</v>
      </c>
      <c r="C199">
        <v>19167</v>
      </c>
      <c r="D199" s="8" t="s">
        <v>6</v>
      </c>
      <c r="E199" s="8" t="s">
        <v>7</v>
      </c>
      <c r="F199" s="8" t="s">
        <v>8</v>
      </c>
      <c r="G199" s="2" t="s">
        <v>9</v>
      </c>
      <c r="H199" s="9">
        <v>-676480</v>
      </c>
      <c r="I199" s="8" t="s">
        <v>210</v>
      </c>
      <c r="J199" s="6">
        <v>45327</v>
      </c>
    </row>
    <row r="200" spans="1:10" hidden="1" x14ac:dyDescent="0.25">
      <c r="A200" t="str">
        <f t="shared" si="7"/>
        <v>RRS20231229437SG0289</v>
      </c>
      <c r="B200" t="str">
        <f t="shared" si="8"/>
        <v>Payment for invoice(s) RRS20231229437SG0289</v>
      </c>
      <c r="C200">
        <v>73</v>
      </c>
      <c r="D200" s="8" t="s">
        <v>6</v>
      </c>
      <c r="E200" s="8" t="s">
        <v>7</v>
      </c>
      <c r="F200" s="8" t="s">
        <v>8</v>
      </c>
      <c r="G200" s="2" t="s">
        <v>9</v>
      </c>
      <c r="H200" s="9">
        <v>-541184</v>
      </c>
      <c r="I200" s="8" t="s">
        <v>211</v>
      </c>
      <c r="J200" s="6">
        <v>45327</v>
      </c>
    </row>
    <row r="201" spans="1:10" hidden="1" x14ac:dyDescent="0.25">
      <c r="A201" t="str">
        <f t="shared" si="7"/>
        <v>RRS20240102565SG0317</v>
      </c>
      <c r="B201" t="str">
        <f t="shared" si="8"/>
        <v>Payment for invoice(s) RRS20240102565SG0317</v>
      </c>
      <c r="C201">
        <v>285</v>
      </c>
      <c r="D201" s="8" t="s">
        <v>6</v>
      </c>
      <c r="E201" s="8" t="s">
        <v>7</v>
      </c>
      <c r="F201" s="8" t="s">
        <v>8</v>
      </c>
      <c r="G201" s="2" t="s">
        <v>9</v>
      </c>
      <c r="H201" s="9">
        <v>-405888</v>
      </c>
      <c r="I201" s="8" t="s">
        <v>212</v>
      </c>
      <c r="J201" s="6">
        <v>45327</v>
      </c>
    </row>
    <row r="202" spans="1:10" hidden="1" x14ac:dyDescent="0.25">
      <c r="A202" t="str">
        <f t="shared" si="7"/>
        <v>RRS20240102578SG0188</v>
      </c>
      <c r="B202" t="str">
        <f t="shared" si="8"/>
        <v>Payment for invoice(s) RRS20240102578SG0188</v>
      </c>
      <c r="C202">
        <v>97</v>
      </c>
      <c r="D202" s="8" t="s">
        <v>6</v>
      </c>
      <c r="E202" s="8" t="s">
        <v>7</v>
      </c>
      <c r="F202" s="8" t="s">
        <v>8</v>
      </c>
      <c r="G202" s="2" t="s">
        <v>9</v>
      </c>
      <c r="H202" s="9">
        <v>-541184</v>
      </c>
      <c r="I202" s="8" t="s">
        <v>213</v>
      </c>
      <c r="J202" s="6">
        <v>45327</v>
      </c>
    </row>
    <row r="203" spans="1:10" hidden="1" x14ac:dyDescent="0.25">
      <c r="A203" t="str">
        <f t="shared" si="7"/>
        <v>RRS20240104986CT5005</v>
      </c>
      <c r="B203" t="str">
        <f t="shared" si="8"/>
        <v>Payment for invoice(s) RRS20240104986CT5005</v>
      </c>
      <c r="C203">
        <v>1</v>
      </c>
      <c r="D203" s="8" t="s">
        <v>6</v>
      </c>
      <c r="E203" s="8" t="s">
        <v>7</v>
      </c>
      <c r="F203" s="8" t="s">
        <v>8</v>
      </c>
      <c r="G203" s="2" t="s">
        <v>9</v>
      </c>
      <c r="H203" s="9">
        <v>-202944</v>
      </c>
      <c r="I203" s="8" t="s">
        <v>214</v>
      </c>
      <c r="J203" s="6">
        <v>45327</v>
      </c>
    </row>
    <row r="204" spans="1:10" hidden="1" x14ac:dyDescent="0.25">
      <c r="A204" t="str">
        <f t="shared" si="7"/>
        <v>RRS20240105091VT3014</v>
      </c>
      <c r="B204" t="str">
        <f t="shared" si="8"/>
        <v>Payment for invoice(s) RRS20240105091VT3014</v>
      </c>
      <c r="C204">
        <v>5</v>
      </c>
      <c r="D204" s="8" t="s">
        <v>6</v>
      </c>
      <c r="E204" s="8" t="s">
        <v>7</v>
      </c>
      <c r="F204" s="8" t="s">
        <v>8</v>
      </c>
      <c r="G204" s="2" t="s">
        <v>9</v>
      </c>
      <c r="H204" s="9">
        <v>-473536</v>
      </c>
      <c r="I204" s="8" t="s">
        <v>215</v>
      </c>
      <c r="J204" s="6">
        <v>45327</v>
      </c>
    </row>
    <row r="205" spans="1:10" hidden="1" x14ac:dyDescent="0.25">
      <c r="A205" t="str">
        <f t="shared" si="7"/>
        <v>RRS20240105111CT5005</v>
      </c>
      <c r="B205" t="str">
        <f t="shared" si="8"/>
        <v>Payment for invoice(s) RRS20240105111CT5005</v>
      </c>
      <c r="C205">
        <v>2</v>
      </c>
      <c r="D205" s="8" t="s">
        <v>6</v>
      </c>
      <c r="E205" s="8" t="s">
        <v>7</v>
      </c>
      <c r="F205" s="8" t="s">
        <v>8</v>
      </c>
      <c r="G205" s="2" t="s">
        <v>9</v>
      </c>
      <c r="H205" s="9">
        <v>-67648</v>
      </c>
      <c r="I205" s="8" t="s">
        <v>216</v>
      </c>
      <c r="J205" s="6">
        <v>45327</v>
      </c>
    </row>
    <row r="206" spans="1:10" hidden="1" x14ac:dyDescent="0.25">
      <c r="A206" t="str">
        <f t="shared" si="7"/>
        <v>RRS20240109634BD7007</v>
      </c>
      <c r="B206" t="str">
        <f t="shared" si="8"/>
        <v>Payment for invoice(s) RRS20240109634BD7007</v>
      </c>
      <c r="C206" t="s">
        <v>219</v>
      </c>
      <c r="D206" s="8" t="s">
        <v>6</v>
      </c>
      <c r="E206" s="8" t="s">
        <v>7</v>
      </c>
      <c r="F206" s="8" t="s">
        <v>8</v>
      </c>
      <c r="G206" s="2" t="s">
        <v>9</v>
      </c>
      <c r="H206" s="9">
        <v>-338240</v>
      </c>
      <c r="I206" s="8" t="s">
        <v>217</v>
      </c>
      <c r="J206" s="6">
        <v>45327</v>
      </c>
    </row>
    <row r="207" spans="1:10" hidden="1" x14ac:dyDescent="0.25">
      <c r="A207" t="str">
        <f t="shared" si="7"/>
        <v>RRS20240110813SG0207</v>
      </c>
      <c r="B207" t="str">
        <f t="shared" si="8"/>
        <v>Payment for invoice(s) RRS20240110813SG0207</v>
      </c>
      <c r="C207">
        <v>286</v>
      </c>
      <c r="D207" s="8" t="s">
        <v>6</v>
      </c>
      <c r="E207" s="8" t="s">
        <v>7</v>
      </c>
      <c r="F207" s="8" t="s">
        <v>8</v>
      </c>
      <c r="G207" s="2" t="s">
        <v>9</v>
      </c>
      <c r="H207" s="9">
        <v>-541184</v>
      </c>
      <c r="I207" s="8" t="s">
        <v>218</v>
      </c>
      <c r="J207" s="6">
        <v>45327</v>
      </c>
    </row>
    <row r="208" spans="1:10" hidden="1" x14ac:dyDescent="0.25">
      <c r="C208">
        <f>+RIGHT(I208,8)+0</f>
        <v>2647</v>
      </c>
      <c r="D208" s="10" t="s">
        <v>6</v>
      </c>
      <c r="E208" s="10" t="s">
        <v>7</v>
      </c>
      <c r="F208" s="10" t="s">
        <v>8</v>
      </c>
      <c r="G208" s="14" t="s">
        <v>9</v>
      </c>
      <c r="H208" s="11">
        <v>541184</v>
      </c>
      <c r="I208" s="10" t="s">
        <v>220</v>
      </c>
      <c r="J208" s="6">
        <v>45357</v>
      </c>
    </row>
    <row r="209" spans="3:10" hidden="1" x14ac:dyDescent="0.25">
      <c r="C209">
        <f t="shared" ref="C209:C231" si="9">+RIGHT(I209,8)+0</f>
        <v>2687</v>
      </c>
      <c r="D209" s="10" t="s">
        <v>6</v>
      </c>
      <c r="E209" s="10" t="s">
        <v>7</v>
      </c>
      <c r="F209" s="10" t="s">
        <v>8</v>
      </c>
      <c r="G209" s="14" t="s">
        <v>9</v>
      </c>
      <c r="H209" s="11">
        <v>541184</v>
      </c>
      <c r="I209" s="10" t="s">
        <v>221</v>
      </c>
      <c r="J209" s="6">
        <v>45357</v>
      </c>
    </row>
    <row r="210" spans="3:10" hidden="1" x14ac:dyDescent="0.25">
      <c r="C210">
        <f t="shared" si="9"/>
        <v>2706</v>
      </c>
      <c r="D210" s="10" t="s">
        <v>6</v>
      </c>
      <c r="E210" s="10" t="s">
        <v>7</v>
      </c>
      <c r="F210" s="10" t="s">
        <v>8</v>
      </c>
      <c r="G210" s="14" t="s">
        <v>9</v>
      </c>
      <c r="H210" s="11">
        <v>541184</v>
      </c>
      <c r="I210" s="10" t="s">
        <v>222</v>
      </c>
      <c r="J210" s="6">
        <v>45357</v>
      </c>
    </row>
    <row r="211" spans="3:10" hidden="1" x14ac:dyDescent="0.25">
      <c r="C211">
        <f t="shared" si="9"/>
        <v>2850</v>
      </c>
      <c r="D211" s="10" t="s">
        <v>6</v>
      </c>
      <c r="E211" s="10" t="s">
        <v>7</v>
      </c>
      <c r="F211" s="10" t="s">
        <v>8</v>
      </c>
      <c r="G211" s="14" t="s">
        <v>9</v>
      </c>
      <c r="H211" s="11">
        <v>541184</v>
      </c>
      <c r="I211" s="10" t="s">
        <v>223</v>
      </c>
      <c r="J211" s="6">
        <v>45357</v>
      </c>
    </row>
    <row r="212" spans="3:10" hidden="1" x14ac:dyDescent="0.25">
      <c r="C212">
        <f t="shared" si="9"/>
        <v>2989</v>
      </c>
      <c r="D212" s="10" t="s">
        <v>6</v>
      </c>
      <c r="E212" s="10" t="s">
        <v>7</v>
      </c>
      <c r="F212" s="10" t="s">
        <v>8</v>
      </c>
      <c r="G212" s="14" t="s">
        <v>9</v>
      </c>
      <c r="H212" s="11">
        <v>1014719</v>
      </c>
      <c r="I212" s="10" t="s">
        <v>224</v>
      </c>
      <c r="J212" s="6">
        <v>45357</v>
      </c>
    </row>
    <row r="213" spans="3:10" hidden="1" x14ac:dyDescent="0.25">
      <c r="C213">
        <f t="shared" si="9"/>
        <v>3480</v>
      </c>
      <c r="D213" s="10" t="s">
        <v>6</v>
      </c>
      <c r="E213" s="10" t="s">
        <v>7</v>
      </c>
      <c r="F213" s="10" t="s">
        <v>8</v>
      </c>
      <c r="G213" s="14" t="s">
        <v>9</v>
      </c>
      <c r="H213" s="11">
        <v>1014719</v>
      </c>
      <c r="I213" s="10" t="s">
        <v>225</v>
      </c>
      <c r="J213" s="6">
        <v>45357</v>
      </c>
    </row>
    <row r="214" spans="3:10" hidden="1" x14ac:dyDescent="0.25">
      <c r="C214">
        <f t="shared" si="9"/>
        <v>3481</v>
      </c>
      <c r="D214" s="10" t="s">
        <v>6</v>
      </c>
      <c r="E214" s="10" t="s">
        <v>7</v>
      </c>
      <c r="F214" s="10" t="s">
        <v>8</v>
      </c>
      <c r="G214" s="14" t="s">
        <v>9</v>
      </c>
      <c r="H214" s="11">
        <v>1014719</v>
      </c>
      <c r="I214" s="10" t="s">
        <v>226</v>
      </c>
      <c r="J214" s="6">
        <v>45357</v>
      </c>
    </row>
    <row r="215" spans="3:10" hidden="1" x14ac:dyDescent="0.25">
      <c r="C215">
        <f t="shared" si="9"/>
        <v>3503</v>
      </c>
      <c r="D215" s="10" t="s">
        <v>6</v>
      </c>
      <c r="E215" s="10" t="s">
        <v>7</v>
      </c>
      <c r="F215" s="10" t="s">
        <v>8</v>
      </c>
      <c r="G215" s="14" t="s">
        <v>9</v>
      </c>
      <c r="H215" s="11">
        <v>1014719</v>
      </c>
      <c r="I215" s="10" t="s">
        <v>227</v>
      </c>
      <c r="J215" s="6">
        <v>45357</v>
      </c>
    </row>
    <row r="216" spans="3:10" hidden="1" x14ac:dyDescent="0.25">
      <c r="C216">
        <f t="shared" si="9"/>
        <v>3516</v>
      </c>
      <c r="D216" s="10" t="s">
        <v>6</v>
      </c>
      <c r="E216" s="10" t="s">
        <v>7</v>
      </c>
      <c r="F216" s="10" t="s">
        <v>8</v>
      </c>
      <c r="G216" s="14" t="s">
        <v>9</v>
      </c>
      <c r="H216" s="11">
        <v>1014719</v>
      </c>
      <c r="I216" s="10" t="s">
        <v>228</v>
      </c>
      <c r="J216" s="6">
        <v>45357</v>
      </c>
    </row>
    <row r="217" spans="3:10" hidden="1" x14ac:dyDescent="0.25">
      <c r="C217">
        <f t="shared" si="9"/>
        <v>3517</v>
      </c>
      <c r="D217" s="10" t="s">
        <v>6</v>
      </c>
      <c r="E217" s="10" t="s">
        <v>7</v>
      </c>
      <c r="F217" s="10" t="s">
        <v>8</v>
      </c>
      <c r="G217" s="14" t="s">
        <v>9</v>
      </c>
      <c r="H217" s="11">
        <v>541184</v>
      </c>
      <c r="I217" s="10" t="s">
        <v>229</v>
      </c>
      <c r="J217" s="6">
        <v>45357</v>
      </c>
    </row>
    <row r="218" spans="3:10" hidden="1" x14ac:dyDescent="0.25">
      <c r="C218">
        <f t="shared" si="9"/>
        <v>3686</v>
      </c>
      <c r="D218" s="10" t="s">
        <v>6</v>
      </c>
      <c r="E218" s="10" t="s">
        <v>7</v>
      </c>
      <c r="F218" s="10" t="s">
        <v>8</v>
      </c>
      <c r="G218" s="14" t="s">
        <v>9</v>
      </c>
      <c r="H218" s="11">
        <v>541184</v>
      </c>
      <c r="I218" s="10" t="s">
        <v>230</v>
      </c>
      <c r="J218" s="6">
        <v>45357</v>
      </c>
    </row>
    <row r="219" spans="3:10" hidden="1" x14ac:dyDescent="0.25">
      <c r="C219">
        <f t="shared" si="9"/>
        <v>3980</v>
      </c>
      <c r="D219" s="10" t="s">
        <v>6</v>
      </c>
      <c r="E219" s="10" t="s">
        <v>7</v>
      </c>
      <c r="F219" s="10" t="s">
        <v>8</v>
      </c>
      <c r="G219" s="14" t="s">
        <v>9</v>
      </c>
      <c r="H219" s="11">
        <v>541184</v>
      </c>
      <c r="I219" s="10" t="s">
        <v>231</v>
      </c>
      <c r="J219" s="6">
        <v>45357</v>
      </c>
    </row>
    <row r="220" spans="3:10" hidden="1" x14ac:dyDescent="0.25">
      <c r="C220">
        <f t="shared" si="9"/>
        <v>3981</v>
      </c>
      <c r="D220" s="10" t="s">
        <v>6</v>
      </c>
      <c r="E220" s="10" t="s">
        <v>7</v>
      </c>
      <c r="F220" s="10" t="s">
        <v>8</v>
      </c>
      <c r="G220" s="14" t="s">
        <v>9</v>
      </c>
      <c r="H220" s="11">
        <v>676480</v>
      </c>
      <c r="I220" s="10" t="s">
        <v>232</v>
      </c>
      <c r="J220" s="6">
        <v>45357</v>
      </c>
    </row>
    <row r="221" spans="3:10" hidden="1" x14ac:dyDescent="0.25">
      <c r="C221">
        <f t="shared" si="9"/>
        <v>4081</v>
      </c>
      <c r="D221" s="10" t="s">
        <v>6</v>
      </c>
      <c r="E221" s="10" t="s">
        <v>7</v>
      </c>
      <c r="F221" s="10" t="s">
        <v>8</v>
      </c>
      <c r="G221" s="14" t="s">
        <v>9</v>
      </c>
      <c r="H221" s="11">
        <v>676480</v>
      </c>
      <c r="I221" s="10" t="s">
        <v>233</v>
      </c>
      <c r="J221" s="6">
        <v>45357</v>
      </c>
    </row>
    <row r="222" spans="3:10" hidden="1" x14ac:dyDescent="0.25">
      <c r="C222">
        <f t="shared" si="9"/>
        <v>4286</v>
      </c>
      <c r="D222" s="10" t="s">
        <v>6</v>
      </c>
      <c r="E222" s="10" t="s">
        <v>7</v>
      </c>
      <c r="F222" s="10" t="s">
        <v>8</v>
      </c>
      <c r="G222" s="14" t="s">
        <v>9</v>
      </c>
      <c r="H222" s="11">
        <v>541184</v>
      </c>
      <c r="I222" s="10" t="s">
        <v>234</v>
      </c>
      <c r="J222" s="6">
        <v>45357</v>
      </c>
    </row>
    <row r="223" spans="3:10" hidden="1" x14ac:dyDescent="0.25">
      <c r="C223">
        <f t="shared" si="9"/>
        <v>4287</v>
      </c>
      <c r="D223" s="10" t="s">
        <v>6</v>
      </c>
      <c r="E223" s="10" t="s">
        <v>7</v>
      </c>
      <c r="F223" s="10" t="s">
        <v>8</v>
      </c>
      <c r="G223" s="14" t="s">
        <v>9</v>
      </c>
      <c r="H223" s="11">
        <v>541184</v>
      </c>
      <c r="I223" s="10" t="s">
        <v>235</v>
      </c>
      <c r="J223" s="6">
        <v>45357</v>
      </c>
    </row>
    <row r="224" spans="3:10" hidden="1" x14ac:dyDescent="0.25">
      <c r="C224">
        <f t="shared" si="9"/>
        <v>4379</v>
      </c>
      <c r="D224" s="10" t="s">
        <v>6</v>
      </c>
      <c r="E224" s="10" t="s">
        <v>7</v>
      </c>
      <c r="F224" s="10" t="s">
        <v>8</v>
      </c>
      <c r="G224" s="14" t="s">
        <v>9</v>
      </c>
      <c r="H224" s="11">
        <v>676480</v>
      </c>
      <c r="I224" s="10" t="s">
        <v>236</v>
      </c>
      <c r="J224" s="6">
        <v>45357</v>
      </c>
    </row>
    <row r="225" spans="1:10" hidden="1" x14ac:dyDescent="0.25">
      <c r="C225">
        <f t="shared" si="9"/>
        <v>4380</v>
      </c>
      <c r="D225" s="10" t="s">
        <v>6</v>
      </c>
      <c r="E225" s="10" t="s">
        <v>7</v>
      </c>
      <c r="F225" s="10" t="s">
        <v>8</v>
      </c>
      <c r="G225" s="14" t="s">
        <v>9</v>
      </c>
      <c r="H225" s="11">
        <v>541184</v>
      </c>
      <c r="I225" s="10" t="s">
        <v>237</v>
      </c>
      <c r="J225" s="6">
        <v>45357</v>
      </c>
    </row>
    <row r="226" spans="1:10" hidden="1" x14ac:dyDescent="0.25">
      <c r="C226">
        <f t="shared" si="9"/>
        <v>5693</v>
      </c>
      <c r="D226" s="10" t="s">
        <v>6</v>
      </c>
      <c r="E226" s="10" t="s">
        <v>7</v>
      </c>
      <c r="F226" s="10" t="s">
        <v>8</v>
      </c>
      <c r="G226" s="14" t="s">
        <v>9</v>
      </c>
      <c r="H226" s="11">
        <v>1014719</v>
      </c>
      <c r="I226" s="10" t="s">
        <v>238</v>
      </c>
      <c r="J226" s="6">
        <v>45357</v>
      </c>
    </row>
    <row r="227" spans="1:10" hidden="1" x14ac:dyDescent="0.25">
      <c r="C227">
        <f t="shared" si="9"/>
        <v>5694</v>
      </c>
      <c r="D227" s="10" t="s">
        <v>6</v>
      </c>
      <c r="E227" s="10" t="s">
        <v>7</v>
      </c>
      <c r="F227" s="10" t="s">
        <v>8</v>
      </c>
      <c r="G227" s="14" t="s">
        <v>9</v>
      </c>
      <c r="H227" s="11">
        <v>541184</v>
      </c>
      <c r="I227" s="10" t="s">
        <v>239</v>
      </c>
      <c r="J227" s="6">
        <v>45357</v>
      </c>
    </row>
    <row r="228" spans="1:10" hidden="1" x14ac:dyDescent="0.25">
      <c r="C228">
        <f t="shared" si="9"/>
        <v>5982</v>
      </c>
      <c r="D228" s="10" t="s">
        <v>6</v>
      </c>
      <c r="E228" s="10" t="s">
        <v>7</v>
      </c>
      <c r="F228" s="10" t="s">
        <v>8</v>
      </c>
      <c r="G228" s="14" t="s">
        <v>9</v>
      </c>
      <c r="H228" s="11">
        <v>676480</v>
      </c>
      <c r="I228" s="10" t="s">
        <v>240</v>
      </c>
      <c r="J228" s="6">
        <v>45357</v>
      </c>
    </row>
    <row r="229" spans="1:10" hidden="1" x14ac:dyDescent="0.25">
      <c r="C229">
        <f t="shared" si="9"/>
        <v>5692</v>
      </c>
      <c r="D229" s="10" t="s">
        <v>6</v>
      </c>
      <c r="E229" s="10" t="s">
        <v>7</v>
      </c>
      <c r="F229" s="10" t="s">
        <v>8</v>
      </c>
      <c r="G229" s="14" t="s">
        <v>9</v>
      </c>
      <c r="H229" s="11">
        <v>1014719</v>
      </c>
      <c r="I229" s="10" t="s">
        <v>241</v>
      </c>
      <c r="J229" s="6">
        <v>45357</v>
      </c>
    </row>
    <row r="230" spans="1:10" hidden="1" x14ac:dyDescent="0.25">
      <c r="C230">
        <f t="shared" si="9"/>
        <v>6081</v>
      </c>
      <c r="D230" s="10" t="s">
        <v>6</v>
      </c>
      <c r="E230" s="10" t="s">
        <v>7</v>
      </c>
      <c r="F230" s="10" t="s">
        <v>8</v>
      </c>
      <c r="G230" s="14" t="s">
        <v>9</v>
      </c>
      <c r="H230" s="11">
        <v>541184</v>
      </c>
      <c r="I230" s="10" t="s">
        <v>242</v>
      </c>
      <c r="J230" s="6">
        <v>45357</v>
      </c>
    </row>
    <row r="231" spans="1:10" hidden="1" x14ac:dyDescent="0.25">
      <c r="C231">
        <f t="shared" si="9"/>
        <v>6082</v>
      </c>
      <c r="D231" s="10" t="s">
        <v>6</v>
      </c>
      <c r="E231" s="10" t="s">
        <v>7</v>
      </c>
      <c r="F231" s="10" t="s">
        <v>8</v>
      </c>
      <c r="G231" s="14" t="s">
        <v>9</v>
      </c>
      <c r="H231" s="11">
        <v>2367679</v>
      </c>
      <c r="I231" s="10" t="s">
        <v>243</v>
      </c>
      <c r="J231" s="6">
        <v>45357</v>
      </c>
    </row>
    <row r="232" spans="1:10" hidden="1" x14ac:dyDescent="0.25">
      <c r="A232" t="str">
        <f t="shared" ref="A232:A237" si="10">+RIGHT(B232,20)</f>
        <v>RRS20240102544SG0226</v>
      </c>
      <c r="B232" t="str">
        <f t="shared" ref="B232:B237" si="11">+LEFT(I232,43)</f>
        <v>Payment for invoice(s) RRS20240102544SG0226</v>
      </c>
      <c r="C232">
        <v>2217</v>
      </c>
      <c r="D232" s="10" t="s">
        <v>6</v>
      </c>
      <c r="E232" s="10" t="s">
        <v>7</v>
      </c>
      <c r="F232" s="10" t="s">
        <v>8</v>
      </c>
      <c r="G232" s="14" t="s">
        <v>9</v>
      </c>
      <c r="H232" s="11">
        <v>-67648</v>
      </c>
      <c r="I232" s="10" t="s">
        <v>244</v>
      </c>
      <c r="J232" s="6">
        <v>45357</v>
      </c>
    </row>
    <row r="233" spans="1:10" hidden="1" x14ac:dyDescent="0.25">
      <c r="A233" t="str">
        <f t="shared" si="10"/>
        <v>RRS20240126257SG0175</v>
      </c>
      <c r="B233" t="str">
        <f t="shared" si="11"/>
        <v>Payment for invoice(s) RRS20240126257SG0175</v>
      </c>
      <c r="C233">
        <v>2432</v>
      </c>
      <c r="D233" s="10" t="s">
        <v>6</v>
      </c>
      <c r="E233" s="10" t="s">
        <v>7</v>
      </c>
      <c r="F233" s="10" t="s">
        <v>8</v>
      </c>
      <c r="G233" s="14" t="s">
        <v>9</v>
      </c>
      <c r="H233" s="11">
        <v>-67648</v>
      </c>
      <c r="I233" s="10" t="s">
        <v>245</v>
      </c>
      <c r="J233" s="6">
        <v>45357</v>
      </c>
    </row>
    <row r="234" spans="1:10" hidden="1" x14ac:dyDescent="0.25">
      <c r="A234" t="str">
        <f t="shared" si="10"/>
        <v>RRS20240203832SG0247</v>
      </c>
      <c r="B234" t="str">
        <f t="shared" si="11"/>
        <v>Payment for invoice(s) RRS20240203832SG0247</v>
      </c>
      <c r="C234">
        <v>2631</v>
      </c>
      <c r="D234" s="10" t="s">
        <v>6</v>
      </c>
      <c r="E234" s="10" t="s">
        <v>7</v>
      </c>
      <c r="F234" s="10" t="s">
        <v>8</v>
      </c>
      <c r="G234" s="14" t="s">
        <v>9</v>
      </c>
      <c r="H234" s="11">
        <v>-202944</v>
      </c>
      <c r="I234" s="10" t="s">
        <v>246</v>
      </c>
      <c r="J234" s="6">
        <v>45357</v>
      </c>
    </row>
    <row r="235" spans="1:10" hidden="1" x14ac:dyDescent="0.25">
      <c r="A235" t="str">
        <f t="shared" si="10"/>
        <v>RRS20240203843CT5017</v>
      </c>
      <c r="B235" t="str">
        <f t="shared" si="11"/>
        <v>Payment for invoice(s) RRS20240203843CT5017</v>
      </c>
      <c r="C235">
        <v>61</v>
      </c>
      <c r="D235" s="10" t="s">
        <v>6</v>
      </c>
      <c r="E235" s="10" t="s">
        <v>7</v>
      </c>
      <c r="F235" s="10" t="s">
        <v>8</v>
      </c>
      <c r="G235" s="14" t="s">
        <v>9</v>
      </c>
      <c r="H235" s="11">
        <v>-67648</v>
      </c>
      <c r="I235" s="10" t="s">
        <v>247</v>
      </c>
      <c r="J235" s="6">
        <v>45357</v>
      </c>
    </row>
    <row r="236" spans="1:10" hidden="1" x14ac:dyDescent="0.25">
      <c r="A236" t="str">
        <f t="shared" si="10"/>
        <v>RRS20240207029SG0293</v>
      </c>
      <c r="B236" t="str">
        <f t="shared" si="11"/>
        <v>Payment for invoice(s) RRS20240207029SG0293</v>
      </c>
      <c r="C236">
        <v>3666</v>
      </c>
      <c r="D236" s="10" t="s">
        <v>6</v>
      </c>
      <c r="E236" s="10" t="s">
        <v>7</v>
      </c>
      <c r="F236" s="10" t="s">
        <v>8</v>
      </c>
      <c r="G236" s="14" t="s">
        <v>9</v>
      </c>
      <c r="H236" s="11">
        <v>-67648</v>
      </c>
      <c r="I236" s="10" t="s">
        <v>248</v>
      </c>
      <c r="J236" s="6">
        <v>45357</v>
      </c>
    </row>
    <row r="237" spans="1:10" hidden="1" x14ac:dyDescent="0.25">
      <c r="A237" t="str">
        <f t="shared" si="10"/>
        <v>RRS20240220671SG0175</v>
      </c>
      <c r="B237" t="str">
        <f t="shared" si="11"/>
        <v>Payment for invoice(s) RRS20240220671SG0175</v>
      </c>
      <c r="C237">
        <v>3449</v>
      </c>
      <c r="D237" s="10" t="s">
        <v>6</v>
      </c>
      <c r="E237" s="10" t="s">
        <v>7</v>
      </c>
      <c r="F237" s="10" t="s">
        <v>8</v>
      </c>
      <c r="G237" s="14" t="s">
        <v>9</v>
      </c>
      <c r="H237" s="11">
        <v>-135296</v>
      </c>
      <c r="I237" s="10" t="s">
        <v>249</v>
      </c>
      <c r="J237" s="6">
        <v>45357</v>
      </c>
    </row>
    <row r="238" spans="1:10" hidden="1" x14ac:dyDescent="0.25">
      <c r="B238" t="str">
        <f>+RIGHT(I238,8)</f>
        <v>00007040</v>
      </c>
      <c r="C238">
        <f>0+B238</f>
        <v>7040</v>
      </c>
      <c r="D238" s="12" t="s">
        <v>6</v>
      </c>
      <c r="E238" s="12" t="s">
        <v>7</v>
      </c>
      <c r="F238" s="12" t="s">
        <v>8</v>
      </c>
      <c r="G238" s="15" t="s">
        <v>9</v>
      </c>
      <c r="H238" s="13">
        <v>541184</v>
      </c>
      <c r="I238" s="12" t="s">
        <v>250</v>
      </c>
      <c r="J238" s="6">
        <v>45387</v>
      </c>
    </row>
    <row r="239" spans="1:10" hidden="1" x14ac:dyDescent="0.25">
      <c r="B239" t="str">
        <f t="shared" ref="B239:B268" si="12">+RIGHT(I239,8)</f>
        <v>00007075</v>
      </c>
      <c r="C239">
        <f t="shared" ref="C239:C268" si="13">0+B239</f>
        <v>7075</v>
      </c>
      <c r="D239" s="12" t="s">
        <v>6</v>
      </c>
      <c r="E239" s="12" t="s">
        <v>7</v>
      </c>
      <c r="F239" s="12" t="s">
        <v>8</v>
      </c>
      <c r="G239" s="15" t="s">
        <v>9</v>
      </c>
      <c r="H239" s="13">
        <v>676480</v>
      </c>
      <c r="I239" s="12" t="s">
        <v>251</v>
      </c>
      <c r="J239" s="6">
        <v>45387</v>
      </c>
    </row>
    <row r="240" spans="1:10" hidden="1" x14ac:dyDescent="0.25">
      <c r="B240" t="str">
        <f t="shared" si="12"/>
        <v>00007076</v>
      </c>
      <c r="C240">
        <f t="shared" si="13"/>
        <v>7076</v>
      </c>
      <c r="D240" s="12" t="s">
        <v>6</v>
      </c>
      <c r="E240" s="12" t="s">
        <v>7</v>
      </c>
      <c r="F240" s="12" t="s">
        <v>8</v>
      </c>
      <c r="G240" s="15" t="s">
        <v>9</v>
      </c>
      <c r="H240" s="13">
        <v>1014719</v>
      </c>
      <c r="I240" s="12" t="s">
        <v>252</v>
      </c>
      <c r="J240" s="6">
        <v>45387</v>
      </c>
    </row>
    <row r="241" spans="2:10" hidden="1" x14ac:dyDescent="0.25">
      <c r="B241" t="str">
        <f t="shared" si="12"/>
        <v>00007087</v>
      </c>
      <c r="C241">
        <f t="shared" si="13"/>
        <v>7087</v>
      </c>
      <c r="D241" s="12" t="s">
        <v>6</v>
      </c>
      <c r="E241" s="12" t="s">
        <v>7</v>
      </c>
      <c r="F241" s="12" t="s">
        <v>8</v>
      </c>
      <c r="G241" s="15" t="s">
        <v>9</v>
      </c>
      <c r="H241" s="13">
        <v>676480</v>
      </c>
      <c r="I241" s="12" t="s">
        <v>253</v>
      </c>
      <c r="J241" s="6">
        <v>45387</v>
      </c>
    </row>
    <row r="242" spans="2:10" hidden="1" x14ac:dyDescent="0.25">
      <c r="B242" t="str">
        <f t="shared" si="12"/>
        <v>00007359</v>
      </c>
      <c r="C242">
        <f t="shared" si="13"/>
        <v>7359</v>
      </c>
      <c r="D242" s="12" t="s">
        <v>6</v>
      </c>
      <c r="E242" s="12" t="s">
        <v>7</v>
      </c>
      <c r="F242" s="12" t="s">
        <v>8</v>
      </c>
      <c r="G242" s="15" t="s">
        <v>9</v>
      </c>
      <c r="H242" s="13">
        <v>541184</v>
      </c>
      <c r="I242" s="12" t="s">
        <v>254</v>
      </c>
      <c r="J242" s="6">
        <v>45387</v>
      </c>
    </row>
    <row r="243" spans="2:10" hidden="1" x14ac:dyDescent="0.25">
      <c r="B243" t="str">
        <f t="shared" si="12"/>
        <v>00008262</v>
      </c>
      <c r="C243">
        <f t="shared" si="13"/>
        <v>8262</v>
      </c>
      <c r="D243" s="12" t="s">
        <v>6</v>
      </c>
      <c r="E243" s="12" t="s">
        <v>7</v>
      </c>
      <c r="F243" s="12" t="s">
        <v>8</v>
      </c>
      <c r="G243" s="15" t="s">
        <v>9</v>
      </c>
      <c r="H243" s="13">
        <v>1014719</v>
      </c>
      <c r="I243" s="12" t="s">
        <v>255</v>
      </c>
      <c r="J243" s="6">
        <v>45387</v>
      </c>
    </row>
    <row r="244" spans="2:10" hidden="1" x14ac:dyDescent="0.25">
      <c r="B244" t="str">
        <f t="shared" si="12"/>
        <v>00008302</v>
      </c>
      <c r="C244">
        <f t="shared" si="13"/>
        <v>8302</v>
      </c>
      <c r="D244" s="12" t="s">
        <v>6</v>
      </c>
      <c r="E244" s="12" t="s">
        <v>7</v>
      </c>
      <c r="F244" s="12" t="s">
        <v>8</v>
      </c>
      <c r="G244" s="15" t="s">
        <v>9</v>
      </c>
      <c r="H244" s="13">
        <v>541184</v>
      </c>
      <c r="I244" s="12" t="s">
        <v>256</v>
      </c>
      <c r="J244" s="6">
        <v>45387</v>
      </c>
    </row>
    <row r="245" spans="2:10" hidden="1" x14ac:dyDescent="0.25">
      <c r="B245" t="str">
        <f t="shared" si="12"/>
        <v>00008303</v>
      </c>
      <c r="C245">
        <f t="shared" si="13"/>
        <v>8303</v>
      </c>
      <c r="D245" s="12" t="s">
        <v>6</v>
      </c>
      <c r="E245" s="12" t="s">
        <v>7</v>
      </c>
      <c r="F245" s="12" t="s">
        <v>8</v>
      </c>
      <c r="G245" s="15" t="s">
        <v>9</v>
      </c>
      <c r="H245" s="13">
        <v>541184</v>
      </c>
      <c r="I245" s="12" t="s">
        <v>257</v>
      </c>
      <c r="J245" s="6">
        <v>45387</v>
      </c>
    </row>
    <row r="246" spans="2:10" hidden="1" x14ac:dyDescent="0.25">
      <c r="B246" t="str">
        <f t="shared" si="12"/>
        <v>00008304</v>
      </c>
      <c r="C246">
        <f t="shared" si="13"/>
        <v>8304</v>
      </c>
      <c r="D246" s="12" t="s">
        <v>6</v>
      </c>
      <c r="E246" s="12" t="s">
        <v>7</v>
      </c>
      <c r="F246" s="12" t="s">
        <v>8</v>
      </c>
      <c r="G246" s="15" t="s">
        <v>9</v>
      </c>
      <c r="H246" s="13">
        <v>541184</v>
      </c>
      <c r="I246" s="12" t="s">
        <v>258</v>
      </c>
      <c r="J246" s="6">
        <v>45387</v>
      </c>
    </row>
    <row r="247" spans="2:10" hidden="1" x14ac:dyDescent="0.25">
      <c r="B247" t="str">
        <f t="shared" si="12"/>
        <v>00008305</v>
      </c>
      <c r="C247">
        <f t="shared" si="13"/>
        <v>8305</v>
      </c>
      <c r="D247" s="12" t="s">
        <v>6</v>
      </c>
      <c r="E247" s="12" t="s">
        <v>7</v>
      </c>
      <c r="F247" s="12" t="s">
        <v>8</v>
      </c>
      <c r="G247" s="15" t="s">
        <v>9</v>
      </c>
      <c r="H247" s="13">
        <v>1014719</v>
      </c>
      <c r="I247" s="12" t="s">
        <v>259</v>
      </c>
      <c r="J247" s="6">
        <v>45387</v>
      </c>
    </row>
    <row r="248" spans="2:10" hidden="1" x14ac:dyDescent="0.25">
      <c r="B248" t="str">
        <f t="shared" si="12"/>
        <v>00008310</v>
      </c>
      <c r="C248">
        <f t="shared" si="13"/>
        <v>8310</v>
      </c>
      <c r="D248" s="12" t="s">
        <v>6</v>
      </c>
      <c r="E248" s="12" t="s">
        <v>7</v>
      </c>
      <c r="F248" s="12" t="s">
        <v>8</v>
      </c>
      <c r="G248" s="15" t="s">
        <v>9</v>
      </c>
      <c r="H248" s="13">
        <v>541184</v>
      </c>
      <c r="I248" s="12" t="s">
        <v>260</v>
      </c>
      <c r="J248" s="6">
        <v>45387</v>
      </c>
    </row>
    <row r="249" spans="2:10" hidden="1" x14ac:dyDescent="0.25">
      <c r="B249" t="str">
        <f t="shared" si="12"/>
        <v>00008315</v>
      </c>
      <c r="C249">
        <f t="shared" si="13"/>
        <v>8315</v>
      </c>
      <c r="D249" s="12" t="s">
        <v>6</v>
      </c>
      <c r="E249" s="12" t="s">
        <v>7</v>
      </c>
      <c r="F249" s="12" t="s">
        <v>8</v>
      </c>
      <c r="G249" s="15" t="s">
        <v>9</v>
      </c>
      <c r="H249" s="13">
        <v>541184</v>
      </c>
      <c r="I249" s="12" t="s">
        <v>261</v>
      </c>
      <c r="J249" s="6">
        <v>45387</v>
      </c>
    </row>
    <row r="250" spans="2:10" hidden="1" x14ac:dyDescent="0.25">
      <c r="B250" t="str">
        <f t="shared" si="12"/>
        <v>00008316</v>
      </c>
      <c r="C250">
        <f t="shared" si="13"/>
        <v>8316</v>
      </c>
      <c r="D250" s="12" t="s">
        <v>6</v>
      </c>
      <c r="E250" s="12" t="s">
        <v>7</v>
      </c>
      <c r="F250" s="12" t="s">
        <v>8</v>
      </c>
      <c r="G250" s="15" t="s">
        <v>9</v>
      </c>
      <c r="H250" s="13">
        <v>541184</v>
      </c>
      <c r="I250" s="12" t="s">
        <v>262</v>
      </c>
      <c r="J250" s="6">
        <v>45387</v>
      </c>
    </row>
    <row r="251" spans="2:10" hidden="1" x14ac:dyDescent="0.25">
      <c r="B251" t="str">
        <f t="shared" si="12"/>
        <v>00008317</v>
      </c>
      <c r="C251">
        <f t="shared" si="13"/>
        <v>8317</v>
      </c>
      <c r="D251" s="12" t="s">
        <v>6</v>
      </c>
      <c r="E251" s="12" t="s">
        <v>7</v>
      </c>
      <c r="F251" s="12" t="s">
        <v>8</v>
      </c>
      <c r="G251" s="15" t="s">
        <v>9</v>
      </c>
      <c r="H251" s="13">
        <v>541184</v>
      </c>
      <c r="I251" s="12" t="s">
        <v>263</v>
      </c>
      <c r="J251" s="6">
        <v>45387</v>
      </c>
    </row>
    <row r="252" spans="2:10" hidden="1" x14ac:dyDescent="0.25">
      <c r="B252" t="str">
        <f t="shared" si="12"/>
        <v>00008708</v>
      </c>
      <c r="C252">
        <f t="shared" si="13"/>
        <v>8708</v>
      </c>
      <c r="D252" s="12" t="s">
        <v>6</v>
      </c>
      <c r="E252" s="12" t="s">
        <v>7</v>
      </c>
      <c r="F252" s="12" t="s">
        <v>8</v>
      </c>
      <c r="G252" s="15" t="s">
        <v>9</v>
      </c>
      <c r="H252" s="13">
        <v>541184</v>
      </c>
      <c r="I252" s="12" t="s">
        <v>264</v>
      </c>
      <c r="J252" s="6">
        <v>45387</v>
      </c>
    </row>
    <row r="253" spans="2:10" hidden="1" x14ac:dyDescent="0.25">
      <c r="B253" t="str">
        <f t="shared" si="12"/>
        <v>00008709</v>
      </c>
      <c r="C253">
        <f t="shared" si="13"/>
        <v>8709</v>
      </c>
      <c r="D253" s="12" t="s">
        <v>6</v>
      </c>
      <c r="E253" s="12" t="s">
        <v>7</v>
      </c>
      <c r="F253" s="12" t="s">
        <v>8</v>
      </c>
      <c r="G253" s="15" t="s">
        <v>9</v>
      </c>
      <c r="H253" s="13">
        <v>541184</v>
      </c>
      <c r="I253" s="12" t="s">
        <v>265</v>
      </c>
      <c r="J253" s="6">
        <v>45387</v>
      </c>
    </row>
    <row r="254" spans="2:10" hidden="1" x14ac:dyDescent="0.25">
      <c r="B254" t="str">
        <f t="shared" si="12"/>
        <v>00008798</v>
      </c>
      <c r="C254">
        <f t="shared" si="13"/>
        <v>8798</v>
      </c>
      <c r="D254" s="12" t="s">
        <v>6</v>
      </c>
      <c r="E254" s="12" t="s">
        <v>7</v>
      </c>
      <c r="F254" s="12" t="s">
        <v>8</v>
      </c>
      <c r="G254" s="15" t="s">
        <v>9</v>
      </c>
      <c r="H254" s="13">
        <v>541184</v>
      </c>
      <c r="I254" s="12" t="s">
        <v>266</v>
      </c>
      <c r="J254" s="6">
        <v>45387</v>
      </c>
    </row>
    <row r="255" spans="2:10" hidden="1" x14ac:dyDescent="0.25">
      <c r="B255" t="str">
        <f t="shared" si="12"/>
        <v>00008799</v>
      </c>
      <c r="C255">
        <f t="shared" si="13"/>
        <v>8799</v>
      </c>
      <c r="D255" s="12" t="s">
        <v>6</v>
      </c>
      <c r="E255" s="12" t="s">
        <v>7</v>
      </c>
      <c r="F255" s="12" t="s">
        <v>8</v>
      </c>
      <c r="G255" s="15" t="s">
        <v>9</v>
      </c>
      <c r="H255" s="13">
        <v>541184</v>
      </c>
      <c r="I255" s="12" t="s">
        <v>267</v>
      </c>
      <c r="J255" s="6">
        <v>45387</v>
      </c>
    </row>
    <row r="256" spans="2:10" hidden="1" x14ac:dyDescent="0.25">
      <c r="B256" t="str">
        <f t="shared" si="12"/>
        <v>00008800</v>
      </c>
      <c r="C256">
        <f t="shared" si="13"/>
        <v>8800</v>
      </c>
      <c r="D256" s="12" t="s">
        <v>6</v>
      </c>
      <c r="E256" s="12" t="s">
        <v>7</v>
      </c>
      <c r="F256" s="12" t="s">
        <v>8</v>
      </c>
      <c r="G256" s="15" t="s">
        <v>9</v>
      </c>
      <c r="H256" s="13">
        <v>541184</v>
      </c>
      <c r="I256" s="12" t="s">
        <v>268</v>
      </c>
      <c r="J256" s="6">
        <v>45387</v>
      </c>
    </row>
    <row r="257" spans="1:10" hidden="1" x14ac:dyDescent="0.25">
      <c r="B257" t="str">
        <f t="shared" si="12"/>
        <v>00009828</v>
      </c>
      <c r="C257">
        <f t="shared" si="13"/>
        <v>9828</v>
      </c>
      <c r="D257" s="12" t="s">
        <v>6</v>
      </c>
      <c r="E257" s="12" t="s">
        <v>7</v>
      </c>
      <c r="F257" s="12" t="s">
        <v>8</v>
      </c>
      <c r="G257" s="15" t="s">
        <v>9</v>
      </c>
      <c r="H257" s="13">
        <v>2029439</v>
      </c>
      <c r="I257" s="12" t="s">
        <v>269</v>
      </c>
      <c r="J257" s="6">
        <v>45387</v>
      </c>
    </row>
    <row r="258" spans="1:10" hidden="1" x14ac:dyDescent="0.25">
      <c r="B258" t="str">
        <f t="shared" si="12"/>
        <v>00009829</v>
      </c>
      <c r="C258">
        <f t="shared" si="13"/>
        <v>9829</v>
      </c>
      <c r="D258" s="12" t="s">
        <v>6</v>
      </c>
      <c r="E258" s="12" t="s">
        <v>7</v>
      </c>
      <c r="F258" s="12" t="s">
        <v>8</v>
      </c>
      <c r="G258" s="15" t="s">
        <v>9</v>
      </c>
      <c r="H258" s="13">
        <v>1014719</v>
      </c>
      <c r="I258" s="12" t="s">
        <v>270</v>
      </c>
      <c r="J258" s="6">
        <v>45387</v>
      </c>
    </row>
    <row r="259" spans="1:10" hidden="1" x14ac:dyDescent="0.25">
      <c r="B259" t="str">
        <f t="shared" si="12"/>
        <v>00009831</v>
      </c>
      <c r="C259">
        <f t="shared" si="13"/>
        <v>9831</v>
      </c>
      <c r="D259" s="12" t="s">
        <v>6</v>
      </c>
      <c r="E259" s="12" t="s">
        <v>7</v>
      </c>
      <c r="F259" s="12" t="s">
        <v>8</v>
      </c>
      <c r="G259" s="15" t="s">
        <v>9</v>
      </c>
      <c r="H259" s="13">
        <v>676480</v>
      </c>
      <c r="I259" s="12" t="s">
        <v>271</v>
      </c>
      <c r="J259" s="6">
        <v>45387</v>
      </c>
    </row>
    <row r="260" spans="1:10" hidden="1" x14ac:dyDescent="0.25">
      <c r="B260" t="str">
        <f t="shared" si="12"/>
        <v>00009832</v>
      </c>
      <c r="C260">
        <f t="shared" si="13"/>
        <v>9832</v>
      </c>
      <c r="D260" s="12" t="s">
        <v>6</v>
      </c>
      <c r="E260" s="12" t="s">
        <v>7</v>
      </c>
      <c r="F260" s="12" t="s">
        <v>8</v>
      </c>
      <c r="G260" s="15" t="s">
        <v>9</v>
      </c>
      <c r="H260" s="13">
        <v>541184</v>
      </c>
      <c r="I260" s="12" t="s">
        <v>272</v>
      </c>
      <c r="J260" s="6">
        <v>45387</v>
      </c>
    </row>
    <row r="261" spans="1:10" hidden="1" x14ac:dyDescent="0.25">
      <c r="B261" t="str">
        <f t="shared" si="12"/>
        <v>00009838</v>
      </c>
      <c r="C261">
        <f t="shared" si="13"/>
        <v>9838</v>
      </c>
      <c r="D261" s="12" t="s">
        <v>6</v>
      </c>
      <c r="E261" s="12" t="s">
        <v>7</v>
      </c>
      <c r="F261" s="12" t="s">
        <v>8</v>
      </c>
      <c r="G261" s="15" t="s">
        <v>9</v>
      </c>
      <c r="H261" s="13">
        <v>541184</v>
      </c>
      <c r="I261" s="12" t="s">
        <v>273</v>
      </c>
      <c r="J261" s="6">
        <v>45387</v>
      </c>
    </row>
    <row r="262" spans="1:10" hidden="1" x14ac:dyDescent="0.25">
      <c r="B262" t="str">
        <f t="shared" si="12"/>
        <v>00009839</v>
      </c>
      <c r="C262">
        <f t="shared" si="13"/>
        <v>9839</v>
      </c>
      <c r="D262" s="12" t="s">
        <v>6</v>
      </c>
      <c r="E262" s="12" t="s">
        <v>7</v>
      </c>
      <c r="F262" s="12" t="s">
        <v>8</v>
      </c>
      <c r="G262" s="15" t="s">
        <v>9</v>
      </c>
      <c r="H262" s="13">
        <v>1014719</v>
      </c>
      <c r="I262" s="12" t="s">
        <v>274</v>
      </c>
      <c r="J262" s="6">
        <v>45387</v>
      </c>
    </row>
    <row r="263" spans="1:10" hidden="1" x14ac:dyDescent="0.25">
      <c r="B263" t="str">
        <f t="shared" si="12"/>
        <v>00009977</v>
      </c>
      <c r="C263">
        <f t="shared" si="13"/>
        <v>9977</v>
      </c>
      <c r="D263" s="12" t="s">
        <v>6</v>
      </c>
      <c r="E263" s="12" t="s">
        <v>7</v>
      </c>
      <c r="F263" s="12" t="s">
        <v>8</v>
      </c>
      <c r="G263" s="15" t="s">
        <v>9</v>
      </c>
      <c r="H263" s="13">
        <v>541184</v>
      </c>
      <c r="I263" s="12" t="s">
        <v>275</v>
      </c>
      <c r="J263" s="6">
        <v>45387</v>
      </c>
    </row>
    <row r="264" spans="1:10" hidden="1" x14ac:dyDescent="0.25">
      <c r="B264" t="str">
        <f t="shared" si="12"/>
        <v>00010012</v>
      </c>
      <c r="C264">
        <f t="shared" si="13"/>
        <v>10012</v>
      </c>
      <c r="D264" s="12" t="s">
        <v>6</v>
      </c>
      <c r="E264" s="12" t="s">
        <v>7</v>
      </c>
      <c r="F264" s="12" t="s">
        <v>8</v>
      </c>
      <c r="G264" s="15" t="s">
        <v>9</v>
      </c>
      <c r="H264" s="13">
        <v>541184</v>
      </c>
      <c r="I264" s="12" t="s">
        <v>276</v>
      </c>
      <c r="J264" s="6">
        <v>45387</v>
      </c>
    </row>
    <row r="265" spans="1:10" hidden="1" x14ac:dyDescent="0.25">
      <c r="B265" t="str">
        <f t="shared" si="12"/>
        <v>00010017</v>
      </c>
      <c r="C265">
        <f t="shared" si="13"/>
        <v>10017</v>
      </c>
      <c r="D265" s="12" t="s">
        <v>6</v>
      </c>
      <c r="E265" s="12" t="s">
        <v>7</v>
      </c>
      <c r="F265" s="12" t="s">
        <v>8</v>
      </c>
      <c r="G265" s="15" t="s">
        <v>9</v>
      </c>
      <c r="H265" s="13">
        <v>676480</v>
      </c>
      <c r="I265" s="12" t="s">
        <v>277</v>
      </c>
      <c r="J265" s="6">
        <v>45387</v>
      </c>
    </row>
    <row r="266" spans="1:10" hidden="1" x14ac:dyDescent="0.25">
      <c r="B266" t="str">
        <f t="shared" si="12"/>
        <v>00010327</v>
      </c>
      <c r="C266">
        <f t="shared" si="13"/>
        <v>10327</v>
      </c>
      <c r="D266" s="12" t="s">
        <v>6</v>
      </c>
      <c r="E266" s="12" t="s">
        <v>7</v>
      </c>
      <c r="F266" s="12" t="s">
        <v>8</v>
      </c>
      <c r="G266" s="15" t="s">
        <v>9</v>
      </c>
      <c r="H266" s="13">
        <v>541184</v>
      </c>
      <c r="I266" s="12" t="s">
        <v>278</v>
      </c>
      <c r="J266" s="6">
        <v>45387</v>
      </c>
    </row>
    <row r="267" spans="1:10" hidden="1" x14ac:dyDescent="0.25">
      <c r="B267" t="str">
        <f t="shared" si="12"/>
        <v>00010328</v>
      </c>
      <c r="C267">
        <f t="shared" si="13"/>
        <v>10328</v>
      </c>
      <c r="D267" s="12" t="s">
        <v>6</v>
      </c>
      <c r="E267" s="12" t="s">
        <v>7</v>
      </c>
      <c r="F267" s="12" t="s">
        <v>8</v>
      </c>
      <c r="G267" s="15" t="s">
        <v>9</v>
      </c>
      <c r="H267" s="13">
        <v>541184</v>
      </c>
      <c r="I267" s="12" t="s">
        <v>279</v>
      </c>
      <c r="J267" s="6">
        <v>45387</v>
      </c>
    </row>
    <row r="268" spans="1:10" hidden="1" x14ac:dyDescent="0.25">
      <c r="B268" t="str">
        <f t="shared" si="12"/>
        <v>00010335</v>
      </c>
      <c r="C268">
        <f t="shared" si="13"/>
        <v>10335</v>
      </c>
      <c r="D268" s="12" t="s">
        <v>6</v>
      </c>
      <c r="E268" s="12" t="s">
        <v>7</v>
      </c>
      <c r="F268" s="12" t="s">
        <v>8</v>
      </c>
      <c r="G268" s="15" t="s">
        <v>9</v>
      </c>
      <c r="H268" s="13">
        <v>541184</v>
      </c>
      <c r="I268" s="12" t="s">
        <v>280</v>
      </c>
      <c r="J268" s="6">
        <v>45387</v>
      </c>
    </row>
    <row r="269" spans="1:10" ht="25.5" hidden="1" x14ac:dyDescent="0.25">
      <c r="C269">
        <v>206</v>
      </c>
      <c r="D269" s="12" t="s">
        <v>6</v>
      </c>
      <c r="E269" s="12" t="s">
        <v>7</v>
      </c>
      <c r="F269" s="12" t="s">
        <v>8</v>
      </c>
      <c r="G269" s="15" t="s">
        <v>9</v>
      </c>
      <c r="H269" s="13">
        <v>-295329</v>
      </c>
      <c r="I269" s="12" t="s">
        <v>281</v>
      </c>
      <c r="J269" s="6">
        <v>45387</v>
      </c>
    </row>
    <row r="270" spans="1:10" ht="25.5" hidden="1" x14ac:dyDescent="0.25">
      <c r="C270">
        <v>206</v>
      </c>
      <c r="D270" s="12" t="s">
        <v>6</v>
      </c>
      <c r="E270" s="12" t="s">
        <v>7</v>
      </c>
      <c r="F270" s="12" t="s">
        <v>8</v>
      </c>
      <c r="G270" s="15" t="s">
        <v>9</v>
      </c>
      <c r="H270" s="13">
        <v>-3691611</v>
      </c>
      <c r="I270" s="12" t="s">
        <v>282</v>
      </c>
      <c r="J270" s="6">
        <v>45387</v>
      </c>
    </row>
    <row r="271" spans="1:10" hidden="1" x14ac:dyDescent="0.25">
      <c r="A271" t="str">
        <f t="shared" ref="A271" si="14">+RIGHT(B271,20)</f>
        <v>RRS20240106350SG0293</v>
      </c>
      <c r="B271" t="str">
        <f t="shared" ref="B271" si="15">+LEFT(I271,43)</f>
        <v>Payment for invoice(s) RRS20240106350SG0293</v>
      </c>
      <c r="C271" t="e">
        <f>+VLOOKUP(A271,#REF!,4,0)</f>
        <v>#REF!</v>
      </c>
      <c r="D271" s="12" t="s">
        <v>6</v>
      </c>
      <c r="E271" s="12" t="s">
        <v>7</v>
      </c>
      <c r="F271" s="12" t="s">
        <v>8</v>
      </c>
      <c r="G271" s="15" t="s">
        <v>9</v>
      </c>
      <c r="H271" s="13">
        <v>-67648</v>
      </c>
      <c r="I271" s="12" t="s">
        <v>283</v>
      </c>
      <c r="J271" s="6">
        <v>45387</v>
      </c>
    </row>
    <row r="272" spans="1:10" hidden="1" x14ac:dyDescent="0.25">
      <c r="A272" t="str">
        <f t="shared" ref="A272:A283" si="16">+RIGHT(B272,20)</f>
        <v>RRS20240220667CT5004</v>
      </c>
      <c r="B272" t="str">
        <f t="shared" ref="B272:B283" si="17">+LEFT(I272,43)</f>
        <v>Payment for invoice(s) RRS20240220667CT5004</v>
      </c>
      <c r="C272" t="e">
        <f>+VLOOKUP(A272,#REF!,4,0)</f>
        <v>#REF!</v>
      </c>
      <c r="D272" s="12" t="s">
        <v>6</v>
      </c>
      <c r="E272" s="12" t="s">
        <v>7</v>
      </c>
      <c r="F272" s="12" t="s">
        <v>8</v>
      </c>
      <c r="G272" s="15" t="s">
        <v>9</v>
      </c>
      <c r="H272" s="13">
        <v>-67648</v>
      </c>
      <c r="I272" s="12" t="s">
        <v>284</v>
      </c>
      <c r="J272" s="6">
        <v>45387</v>
      </c>
    </row>
    <row r="273" spans="1:10" hidden="1" x14ac:dyDescent="0.25">
      <c r="A273" t="str">
        <f t="shared" si="16"/>
        <v>RRS20240221772SG0319</v>
      </c>
      <c r="B273" t="str">
        <f t="shared" si="17"/>
        <v>Payment for invoice(s) RRS20240221772SG0319</v>
      </c>
      <c r="C273" t="e">
        <f>+VLOOKUP(A273,#REF!,4,0)</f>
        <v>#REF!</v>
      </c>
      <c r="D273" s="12" t="s">
        <v>6</v>
      </c>
      <c r="E273" s="12" t="s">
        <v>7</v>
      </c>
      <c r="F273" s="12" t="s">
        <v>8</v>
      </c>
      <c r="G273" s="15" t="s">
        <v>9</v>
      </c>
      <c r="H273" s="13">
        <v>-541184</v>
      </c>
      <c r="I273" s="12" t="s">
        <v>285</v>
      </c>
      <c r="J273" s="6">
        <v>45387</v>
      </c>
    </row>
    <row r="274" spans="1:10" hidden="1" x14ac:dyDescent="0.25">
      <c r="A274" t="str">
        <f t="shared" si="16"/>
        <v>RRS20240221790VT3006</v>
      </c>
      <c r="B274" t="str">
        <f t="shared" si="17"/>
        <v>Payment for invoice(s) RRS20240221790VT3006</v>
      </c>
      <c r="C274" t="e">
        <f>+VLOOKUP(A274,#REF!,4,0)</f>
        <v>#REF!</v>
      </c>
      <c r="D274" s="12" t="s">
        <v>6</v>
      </c>
      <c r="E274" s="12" t="s">
        <v>7</v>
      </c>
      <c r="F274" s="12" t="s">
        <v>8</v>
      </c>
      <c r="G274" s="15" t="s">
        <v>9</v>
      </c>
      <c r="H274" s="13">
        <v>-135296</v>
      </c>
      <c r="I274" s="12" t="s">
        <v>286</v>
      </c>
      <c r="J274" s="6">
        <v>45387</v>
      </c>
    </row>
    <row r="275" spans="1:10" hidden="1" x14ac:dyDescent="0.25">
      <c r="A275" t="str">
        <f t="shared" si="16"/>
        <v>RRS20240223007CT5013</v>
      </c>
      <c r="B275" t="str">
        <f t="shared" si="17"/>
        <v>Payment for invoice(s) RRS20240223007CT5013</v>
      </c>
      <c r="C275" t="e">
        <f>+VLOOKUP(A275,#REF!,4,0)</f>
        <v>#REF!</v>
      </c>
      <c r="D275" s="12" t="s">
        <v>6</v>
      </c>
      <c r="E275" s="12" t="s">
        <v>7</v>
      </c>
      <c r="F275" s="12" t="s">
        <v>8</v>
      </c>
      <c r="G275" s="15" t="s">
        <v>9</v>
      </c>
      <c r="H275" s="13">
        <v>-67648</v>
      </c>
      <c r="I275" s="12" t="s">
        <v>287</v>
      </c>
      <c r="J275" s="6">
        <v>45387</v>
      </c>
    </row>
    <row r="276" spans="1:10" hidden="1" x14ac:dyDescent="0.25">
      <c r="A276" t="str">
        <f t="shared" si="16"/>
        <v>RRS20240229315BD7007</v>
      </c>
      <c r="B276" t="str">
        <f t="shared" si="17"/>
        <v>Payment for invoice(s) RRS20240229315BD7007</v>
      </c>
      <c r="C276" t="e">
        <f>+VLOOKUP(A276,#REF!,4,0)</f>
        <v>#REF!</v>
      </c>
      <c r="D276" s="12" t="s">
        <v>6</v>
      </c>
      <c r="E276" s="12" t="s">
        <v>7</v>
      </c>
      <c r="F276" s="12" t="s">
        <v>8</v>
      </c>
      <c r="G276" s="15" t="s">
        <v>9</v>
      </c>
      <c r="H276" s="13">
        <v>-202944</v>
      </c>
      <c r="I276" s="12" t="s">
        <v>288</v>
      </c>
      <c r="J276" s="6">
        <v>45387</v>
      </c>
    </row>
    <row r="277" spans="1:10" hidden="1" x14ac:dyDescent="0.25">
      <c r="A277" t="str">
        <f t="shared" si="16"/>
        <v>RRS20240301338CT5009</v>
      </c>
      <c r="B277" t="str">
        <f t="shared" si="17"/>
        <v>Payment for invoice(s) RRS20240301338CT5009</v>
      </c>
      <c r="C277" t="e">
        <f>+VLOOKUP(A277,#REF!,4,0)</f>
        <v>#REF!</v>
      </c>
      <c r="D277" s="12" t="s">
        <v>6</v>
      </c>
      <c r="E277" s="12" t="s">
        <v>7</v>
      </c>
      <c r="F277" s="12" t="s">
        <v>8</v>
      </c>
      <c r="G277" s="15" t="s">
        <v>9</v>
      </c>
      <c r="H277" s="13">
        <v>-135296</v>
      </c>
      <c r="I277" s="12" t="s">
        <v>289</v>
      </c>
      <c r="J277" s="6">
        <v>45387</v>
      </c>
    </row>
    <row r="278" spans="1:10" hidden="1" x14ac:dyDescent="0.25">
      <c r="A278" t="str">
        <f t="shared" si="16"/>
        <v>RRS20240304501CT5005</v>
      </c>
      <c r="B278" t="str">
        <f t="shared" si="17"/>
        <v>Payment for invoice(s) RRS20240304501CT5005</v>
      </c>
      <c r="C278" t="e">
        <f>+VLOOKUP(A278,#REF!,4,0)</f>
        <v>#REF!</v>
      </c>
      <c r="D278" s="12" t="s">
        <v>6</v>
      </c>
      <c r="E278" s="12" t="s">
        <v>7</v>
      </c>
      <c r="F278" s="12" t="s">
        <v>8</v>
      </c>
      <c r="G278" s="15" t="s">
        <v>9</v>
      </c>
      <c r="H278" s="13">
        <v>-67648</v>
      </c>
      <c r="I278" s="12" t="s">
        <v>290</v>
      </c>
      <c r="J278" s="6">
        <v>45387</v>
      </c>
    </row>
    <row r="279" spans="1:10" hidden="1" x14ac:dyDescent="0.25">
      <c r="A279" t="str">
        <f t="shared" si="16"/>
        <v>RRS20240304648VT3017</v>
      </c>
      <c r="B279" t="str">
        <f t="shared" si="17"/>
        <v>Payment for invoice(s) RRS20240304648VT3017</v>
      </c>
      <c r="C279" t="e">
        <f>+VLOOKUP(A279,#REF!,4,0)</f>
        <v>#REF!</v>
      </c>
      <c r="D279" s="12" t="s">
        <v>6</v>
      </c>
      <c r="E279" s="12" t="s">
        <v>7</v>
      </c>
      <c r="F279" s="12" t="s">
        <v>8</v>
      </c>
      <c r="G279" s="15" t="s">
        <v>9</v>
      </c>
      <c r="H279" s="13">
        <v>-202944</v>
      </c>
      <c r="I279" s="12" t="s">
        <v>291</v>
      </c>
      <c r="J279" s="6">
        <v>45387</v>
      </c>
    </row>
    <row r="280" spans="1:10" hidden="1" x14ac:dyDescent="0.25">
      <c r="A280" t="str">
        <f t="shared" si="16"/>
        <v>RRS20240313764SG0286</v>
      </c>
      <c r="B280" t="str">
        <f t="shared" si="17"/>
        <v>Payment for invoice(s) RRS20240313764SG0286</v>
      </c>
      <c r="C280" t="e">
        <f>+VLOOKUP(A280,#REF!,4,0)</f>
        <v>#REF!</v>
      </c>
      <c r="D280" s="12" t="s">
        <v>6</v>
      </c>
      <c r="E280" s="12" t="s">
        <v>7</v>
      </c>
      <c r="F280" s="12" t="s">
        <v>8</v>
      </c>
      <c r="G280" s="15" t="s">
        <v>9</v>
      </c>
      <c r="H280" s="13">
        <v>-338240</v>
      </c>
      <c r="I280" s="12" t="s">
        <v>292</v>
      </c>
      <c r="J280" s="6">
        <v>45387</v>
      </c>
    </row>
    <row r="281" spans="1:10" hidden="1" x14ac:dyDescent="0.25">
      <c r="A281" t="str">
        <f t="shared" si="16"/>
        <v>RRS20240315024SG0175</v>
      </c>
      <c r="B281" t="str">
        <f t="shared" si="17"/>
        <v>Payment for invoice(s) RRS20240315024SG0175</v>
      </c>
      <c r="C281" t="e">
        <f>+VLOOKUP(A281,#REF!,4,0)</f>
        <v>#REF!</v>
      </c>
      <c r="D281" s="12" t="s">
        <v>6</v>
      </c>
      <c r="E281" s="12" t="s">
        <v>7</v>
      </c>
      <c r="F281" s="12" t="s">
        <v>8</v>
      </c>
      <c r="G281" s="15" t="s">
        <v>9</v>
      </c>
      <c r="H281" s="13">
        <v>-135296</v>
      </c>
      <c r="I281" s="12" t="s">
        <v>293</v>
      </c>
      <c r="J281" s="6">
        <v>45387</v>
      </c>
    </row>
    <row r="282" spans="1:10" hidden="1" x14ac:dyDescent="0.25">
      <c r="A282" t="str">
        <f t="shared" si="16"/>
        <v>RRS20240318288VT3017</v>
      </c>
      <c r="B282" t="str">
        <f t="shared" si="17"/>
        <v>Payment for invoice(s) RRS20240318288VT3017</v>
      </c>
      <c r="C282" t="e">
        <f>+VLOOKUP(A282,#REF!,4,0)</f>
        <v>#REF!</v>
      </c>
      <c r="D282" s="12" t="s">
        <v>6</v>
      </c>
      <c r="E282" s="12" t="s">
        <v>7</v>
      </c>
      <c r="F282" s="12" t="s">
        <v>8</v>
      </c>
      <c r="G282" s="15" t="s">
        <v>9</v>
      </c>
      <c r="H282" s="13">
        <v>-405888</v>
      </c>
      <c r="I282" s="12" t="s">
        <v>294</v>
      </c>
      <c r="J282" s="6">
        <v>45387</v>
      </c>
    </row>
    <row r="283" spans="1:10" hidden="1" x14ac:dyDescent="0.25">
      <c r="A283" t="str">
        <f t="shared" si="16"/>
        <v>RRS20240319388CT5001</v>
      </c>
      <c r="B283" t="str">
        <f t="shared" si="17"/>
        <v>Payment for invoice(s) RRS20240319388CT5001</v>
      </c>
      <c r="C283" t="e">
        <f>+VLOOKUP(A283,#REF!,4,0)</f>
        <v>#REF!</v>
      </c>
      <c r="D283" s="12" t="s">
        <v>6</v>
      </c>
      <c r="E283" s="12" t="s">
        <v>7</v>
      </c>
      <c r="F283" s="12" t="s">
        <v>8</v>
      </c>
      <c r="G283" s="15" t="s">
        <v>9</v>
      </c>
      <c r="H283" s="13">
        <v>-135296</v>
      </c>
      <c r="I283" s="12" t="s">
        <v>295</v>
      </c>
      <c r="J283" s="6">
        <v>45387</v>
      </c>
    </row>
    <row r="284" spans="1:10" hidden="1" x14ac:dyDescent="0.25">
      <c r="B284" t="str">
        <f t="shared" ref="B284:B302" si="18">+RIGHT(I284,8)</f>
        <v>00010541</v>
      </c>
      <c r="C284">
        <v>10541</v>
      </c>
      <c r="D284" s="15" t="s">
        <v>6</v>
      </c>
      <c r="E284" s="15" t="s">
        <v>7</v>
      </c>
      <c r="F284" s="15" t="s">
        <v>8</v>
      </c>
      <c r="G284" s="15" t="s">
        <v>9</v>
      </c>
      <c r="H284" s="16">
        <v>1014719</v>
      </c>
      <c r="I284" s="15" t="s">
        <v>296</v>
      </c>
      <c r="J284" s="6">
        <v>45418</v>
      </c>
    </row>
    <row r="285" spans="1:10" hidden="1" x14ac:dyDescent="0.25">
      <c r="B285" t="str">
        <f t="shared" si="18"/>
        <v>00010550</v>
      </c>
      <c r="C285">
        <v>10550</v>
      </c>
      <c r="D285" s="15" t="s">
        <v>6</v>
      </c>
      <c r="E285" s="15" t="s">
        <v>7</v>
      </c>
      <c r="F285" s="15" t="s">
        <v>8</v>
      </c>
      <c r="G285" s="15" t="s">
        <v>9</v>
      </c>
      <c r="H285" s="16">
        <v>541184</v>
      </c>
      <c r="I285" s="15" t="s">
        <v>297</v>
      </c>
      <c r="J285" s="6">
        <v>45418</v>
      </c>
    </row>
    <row r="286" spans="1:10" hidden="1" x14ac:dyDescent="0.25">
      <c r="B286" t="str">
        <f t="shared" si="18"/>
        <v>00010687</v>
      </c>
      <c r="C286">
        <v>10687</v>
      </c>
      <c r="D286" s="15" t="s">
        <v>6</v>
      </c>
      <c r="E286" s="15" t="s">
        <v>7</v>
      </c>
      <c r="F286" s="15" t="s">
        <v>8</v>
      </c>
      <c r="G286" s="15" t="s">
        <v>9</v>
      </c>
      <c r="H286" s="16">
        <v>541184</v>
      </c>
      <c r="I286" s="15" t="s">
        <v>298</v>
      </c>
      <c r="J286" s="6">
        <v>45418</v>
      </c>
    </row>
    <row r="287" spans="1:10" hidden="1" x14ac:dyDescent="0.25">
      <c r="B287" t="str">
        <f t="shared" si="18"/>
        <v>00010688</v>
      </c>
      <c r="C287">
        <v>10688</v>
      </c>
      <c r="D287" s="15" t="s">
        <v>6</v>
      </c>
      <c r="E287" s="15" t="s">
        <v>7</v>
      </c>
      <c r="F287" s="15" t="s">
        <v>8</v>
      </c>
      <c r="G287" s="15" t="s">
        <v>9</v>
      </c>
      <c r="H287" s="16">
        <v>541184</v>
      </c>
      <c r="I287" s="15" t="s">
        <v>299</v>
      </c>
      <c r="J287" s="6">
        <v>45418</v>
      </c>
    </row>
    <row r="288" spans="1:10" hidden="1" x14ac:dyDescent="0.25">
      <c r="B288" t="str">
        <f t="shared" si="18"/>
        <v>00011239</v>
      </c>
      <c r="C288">
        <v>11239</v>
      </c>
      <c r="D288" s="15" t="s">
        <v>6</v>
      </c>
      <c r="E288" s="15" t="s">
        <v>7</v>
      </c>
      <c r="F288" s="15" t="s">
        <v>8</v>
      </c>
      <c r="G288" s="15" t="s">
        <v>9</v>
      </c>
      <c r="H288" s="16">
        <v>541184</v>
      </c>
      <c r="I288" s="15" t="s">
        <v>300</v>
      </c>
      <c r="J288" s="6">
        <v>45418</v>
      </c>
    </row>
    <row r="289" spans="1:10" hidden="1" x14ac:dyDescent="0.25">
      <c r="B289" t="str">
        <f t="shared" si="18"/>
        <v>00011246</v>
      </c>
      <c r="C289">
        <v>11246</v>
      </c>
      <c r="D289" s="15" t="s">
        <v>6</v>
      </c>
      <c r="E289" s="15" t="s">
        <v>7</v>
      </c>
      <c r="F289" s="15" t="s">
        <v>8</v>
      </c>
      <c r="G289" s="15" t="s">
        <v>9</v>
      </c>
      <c r="H289" s="16">
        <v>541184</v>
      </c>
      <c r="I289" s="15" t="s">
        <v>301</v>
      </c>
      <c r="J289" s="6">
        <v>45418</v>
      </c>
    </row>
    <row r="290" spans="1:10" hidden="1" x14ac:dyDescent="0.25">
      <c r="B290" t="str">
        <f t="shared" si="18"/>
        <v>00011516</v>
      </c>
      <c r="C290">
        <v>11516</v>
      </c>
      <c r="D290" s="15" t="s">
        <v>6</v>
      </c>
      <c r="E290" s="15" t="s">
        <v>7</v>
      </c>
      <c r="F290" s="15" t="s">
        <v>8</v>
      </c>
      <c r="G290" s="15" t="s">
        <v>9</v>
      </c>
      <c r="H290" s="16">
        <v>541184</v>
      </c>
      <c r="I290" s="15" t="s">
        <v>302</v>
      </c>
      <c r="J290" s="6">
        <v>45418</v>
      </c>
    </row>
    <row r="291" spans="1:10" hidden="1" x14ac:dyDescent="0.25">
      <c r="B291" t="str">
        <f t="shared" si="18"/>
        <v>00011710</v>
      </c>
      <c r="C291">
        <v>11710</v>
      </c>
      <c r="D291" s="15" t="s">
        <v>6</v>
      </c>
      <c r="E291" s="15" t="s">
        <v>7</v>
      </c>
      <c r="F291" s="15" t="s">
        <v>8</v>
      </c>
      <c r="G291" s="15" t="s">
        <v>9</v>
      </c>
      <c r="H291" s="16">
        <v>541184</v>
      </c>
      <c r="I291" s="15" t="s">
        <v>303</v>
      </c>
      <c r="J291" s="6">
        <v>45418</v>
      </c>
    </row>
    <row r="292" spans="1:10" hidden="1" x14ac:dyDescent="0.25">
      <c r="B292" t="str">
        <f t="shared" si="18"/>
        <v>00012623</v>
      </c>
      <c r="C292">
        <v>12623</v>
      </c>
      <c r="D292" s="15" t="s">
        <v>6</v>
      </c>
      <c r="E292" s="15" t="s">
        <v>7</v>
      </c>
      <c r="F292" s="15" t="s">
        <v>8</v>
      </c>
      <c r="G292" s="15" t="s">
        <v>9</v>
      </c>
      <c r="H292" s="16">
        <v>541184</v>
      </c>
      <c r="I292" s="15" t="s">
        <v>304</v>
      </c>
      <c r="J292" s="6">
        <v>45418</v>
      </c>
    </row>
    <row r="293" spans="1:10" hidden="1" x14ac:dyDescent="0.25">
      <c r="B293" t="str">
        <f t="shared" si="18"/>
        <v>00012872</v>
      </c>
      <c r="C293">
        <v>12872</v>
      </c>
      <c r="D293" s="15" t="s">
        <v>6</v>
      </c>
      <c r="E293" s="15" t="s">
        <v>7</v>
      </c>
      <c r="F293" s="15" t="s">
        <v>8</v>
      </c>
      <c r="G293" s="15" t="s">
        <v>9</v>
      </c>
      <c r="H293" s="16">
        <v>676480</v>
      </c>
      <c r="I293" s="15" t="s">
        <v>305</v>
      </c>
      <c r="J293" s="6">
        <v>45418</v>
      </c>
    </row>
    <row r="294" spans="1:10" hidden="1" x14ac:dyDescent="0.25">
      <c r="B294" t="str">
        <f t="shared" si="18"/>
        <v>00013350</v>
      </c>
      <c r="C294">
        <v>13350</v>
      </c>
      <c r="D294" s="15" t="s">
        <v>6</v>
      </c>
      <c r="E294" s="15" t="s">
        <v>7</v>
      </c>
      <c r="F294" s="15" t="s">
        <v>8</v>
      </c>
      <c r="G294" s="15" t="s">
        <v>9</v>
      </c>
      <c r="H294" s="16">
        <v>541184</v>
      </c>
      <c r="I294" s="15" t="s">
        <v>306</v>
      </c>
      <c r="J294" s="6">
        <v>45418</v>
      </c>
    </row>
    <row r="295" spans="1:10" hidden="1" x14ac:dyDescent="0.25">
      <c r="B295" t="str">
        <f t="shared" si="18"/>
        <v>00000182</v>
      </c>
      <c r="C295">
        <v>182</v>
      </c>
      <c r="D295" s="15" t="s">
        <v>6</v>
      </c>
      <c r="E295" s="15" t="s">
        <v>7</v>
      </c>
      <c r="F295" s="15" t="s">
        <v>8</v>
      </c>
      <c r="G295" s="15" t="s">
        <v>9</v>
      </c>
      <c r="H295" s="16">
        <v>1014719</v>
      </c>
      <c r="I295" s="15" t="s">
        <v>307</v>
      </c>
      <c r="J295" s="6">
        <v>45418</v>
      </c>
    </row>
    <row r="296" spans="1:10" hidden="1" x14ac:dyDescent="0.25">
      <c r="B296" t="str">
        <f t="shared" si="18"/>
        <v>00000183</v>
      </c>
      <c r="C296">
        <v>183</v>
      </c>
      <c r="D296" s="15" t="s">
        <v>6</v>
      </c>
      <c r="E296" s="15" t="s">
        <v>7</v>
      </c>
      <c r="F296" s="15" t="s">
        <v>8</v>
      </c>
      <c r="G296" s="15" t="s">
        <v>9</v>
      </c>
      <c r="H296" s="16">
        <v>541184</v>
      </c>
      <c r="I296" s="15" t="s">
        <v>308</v>
      </c>
      <c r="J296" s="6">
        <v>45418</v>
      </c>
    </row>
    <row r="297" spans="1:10" hidden="1" x14ac:dyDescent="0.25">
      <c r="B297" t="str">
        <f t="shared" si="18"/>
        <v>00013575</v>
      </c>
      <c r="C297">
        <v>13575</v>
      </c>
      <c r="D297" s="15" t="s">
        <v>6</v>
      </c>
      <c r="E297" s="15" t="s">
        <v>7</v>
      </c>
      <c r="F297" s="15" t="s">
        <v>8</v>
      </c>
      <c r="G297" s="15" t="s">
        <v>9</v>
      </c>
      <c r="H297" s="16">
        <v>541184</v>
      </c>
      <c r="I297" s="15" t="s">
        <v>309</v>
      </c>
      <c r="J297" s="6">
        <v>45418</v>
      </c>
    </row>
    <row r="298" spans="1:10" hidden="1" x14ac:dyDescent="0.25">
      <c r="B298" t="str">
        <f t="shared" si="18"/>
        <v>00013691</v>
      </c>
      <c r="C298">
        <v>13691</v>
      </c>
      <c r="D298" s="15" t="s">
        <v>6</v>
      </c>
      <c r="E298" s="15" t="s">
        <v>7</v>
      </c>
      <c r="F298" s="15" t="s">
        <v>8</v>
      </c>
      <c r="G298" s="15" t="s">
        <v>9</v>
      </c>
      <c r="H298" s="16">
        <v>541184</v>
      </c>
      <c r="I298" s="15" t="s">
        <v>310</v>
      </c>
      <c r="J298" s="6">
        <v>45418</v>
      </c>
    </row>
    <row r="299" spans="1:10" hidden="1" x14ac:dyDescent="0.25">
      <c r="B299" t="str">
        <f t="shared" si="18"/>
        <v>00013748</v>
      </c>
      <c r="C299">
        <v>13748</v>
      </c>
      <c r="D299" s="15" t="s">
        <v>6</v>
      </c>
      <c r="E299" s="15" t="s">
        <v>7</v>
      </c>
      <c r="F299" s="15" t="s">
        <v>8</v>
      </c>
      <c r="G299" s="15" t="s">
        <v>9</v>
      </c>
      <c r="H299" s="16">
        <v>541184</v>
      </c>
      <c r="I299" s="15" t="s">
        <v>311</v>
      </c>
      <c r="J299" s="6">
        <v>45418</v>
      </c>
    </row>
    <row r="300" spans="1:10" hidden="1" x14ac:dyDescent="0.25">
      <c r="B300" t="str">
        <f t="shared" si="18"/>
        <v>00013813</v>
      </c>
      <c r="C300">
        <v>13813</v>
      </c>
      <c r="D300" s="15" t="s">
        <v>6</v>
      </c>
      <c r="E300" s="15" t="s">
        <v>7</v>
      </c>
      <c r="F300" s="15" t="s">
        <v>8</v>
      </c>
      <c r="G300" s="15" t="s">
        <v>9</v>
      </c>
      <c r="H300" s="16">
        <v>541184</v>
      </c>
      <c r="I300" s="15" t="s">
        <v>312</v>
      </c>
      <c r="J300" s="6">
        <v>45418</v>
      </c>
    </row>
    <row r="301" spans="1:10" hidden="1" x14ac:dyDescent="0.25">
      <c r="B301" t="str">
        <f t="shared" si="18"/>
        <v>00013822</v>
      </c>
      <c r="C301">
        <v>13822</v>
      </c>
      <c r="D301" s="15" t="s">
        <v>6</v>
      </c>
      <c r="E301" s="15" t="s">
        <v>7</v>
      </c>
      <c r="F301" s="15" t="s">
        <v>8</v>
      </c>
      <c r="G301" s="15" t="s">
        <v>9</v>
      </c>
      <c r="H301" s="16">
        <v>1014719</v>
      </c>
      <c r="I301" s="15" t="s">
        <v>313</v>
      </c>
      <c r="J301" s="6">
        <v>45418</v>
      </c>
    </row>
    <row r="302" spans="1:10" hidden="1" x14ac:dyDescent="0.25">
      <c r="B302" t="str">
        <f t="shared" si="18"/>
        <v>00014815</v>
      </c>
      <c r="C302">
        <v>14815</v>
      </c>
      <c r="D302" s="15" t="s">
        <v>6</v>
      </c>
      <c r="E302" s="15" t="s">
        <v>7</v>
      </c>
      <c r="F302" s="15" t="s">
        <v>8</v>
      </c>
      <c r="G302" s="15" t="s">
        <v>9</v>
      </c>
      <c r="H302" s="16">
        <v>1014719</v>
      </c>
      <c r="I302" s="15" t="s">
        <v>314</v>
      </c>
      <c r="J302" s="6">
        <v>45418</v>
      </c>
    </row>
    <row r="303" spans="1:10" hidden="1" x14ac:dyDescent="0.25">
      <c r="A303" t="str">
        <f>+RIGHT(B303,20)</f>
        <v>RRS20240305834SG0035</v>
      </c>
      <c r="B303" t="str">
        <f t="shared" ref="B303:B310" si="19">+LEFT(I303,43)</f>
        <v>Payment for invoice(s) RRS20240305834SG0035</v>
      </c>
      <c r="C303">
        <v>6655</v>
      </c>
      <c r="D303" s="15" t="s">
        <v>6</v>
      </c>
      <c r="E303" s="15" t="s">
        <v>7</v>
      </c>
      <c r="F303" s="15" t="s">
        <v>8</v>
      </c>
      <c r="G303" s="15" t="s">
        <v>9</v>
      </c>
      <c r="H303" s="16">
        <v>-135296</v>
      </c>
      <c r="I303" s="15" t="s">
        <v>315</v>
      </c>
      <c r="J303" s="6">
        <v>45418</v>
      </c>
    </row>
    <row r="304" spans="1:10" hidden="1" x14ac:dyDescent="0.25">
      <c r="A304" t="str">
        <f t="shared" ref="A304:A310" si="20">+RIGHT(B304,20)</f>
        <v>RRS20240312594CT5010</v>
      </c>
      <c r="B304" t="str">
        <f t="shared" si="19"/>
        <v>Payment for invoice(s) RRS20240312594CT5010</v>
      </c>
      <c r="C304">
        <v>151</v>
      </c>
      <c r="D304" s="15" t="s">
        <v>6</v>
      </c>
      <c r="E304" s="15" t="s">
        <v>7</v>
      </c>
      <c r="F304" s="15" t="s">
        <v>8</v>
      </c>
      <c r="G304" s="15" t="s">
        <v>9</v>
      </c>
      <c r="H304" s="16">
        <v>-135296</v>
      </c>
      <c r="I304" s="15" t="s">
        <v>316</v>
      </c>
      <c r="J304" s="6">
        <v>45418</v>
      </c>
    </row>
    <row r="305" spans="1:10" hidden="1" x14ac:dyDescent="0.25">
      <c r="A305" t="str">
        <f t="shared" si="20"/>
        <v>RRS20240321812CT5006</v>
      </c>
      <c r="B305" t="str">
        <f t="shared" si="19"/>
        <v>Payment for invoice(s) RRS20240321812CT5006</v>
      </c>
      <c r="C305">
        <v>152</v>
      </c>
      <c r="D305" s="15" t="s">
        <v>6</v>
      </c>
      <c r="E305" s="15" t="s">
        <v>7</v>
      </c>
      <c r="F305" s="15" t="s">
        <v>8</v>
      </c>
      <c r="G305" s="15" t="s">
        <v>9</v>
      </c>
      <c r="H305" s="16">
        <v>-338240</v>
      </c>
      <c r="I305" s="15" t="s">
        <v>317</v>
      </c>
      <c r="J305" s="6">
        <v>45418</v>
      </c>
    </row>
    <row r="306" spans="1:10" hidden="1" x14ac:dyDescent="0.25">
      <c r="A306" t="str">
        <f t="shared" si="20"/>
        <v>RRS20240325098SG0331</v>
      </c>
      <c r="B306" t="str">
        <f t="shared" si="19"/>
        <v>Payment for invoice(s) RRS20240325098SG0331</v>
      </c>
      <c r="C306">
        <v>6656</v>
      </c>
      <c r="D306" s="15" t="s">
        <v>6</v>
      </c>
      <c r="E306" s="15" t="s">
        <v>7</v>
      </c>
      <c r="F306" s="15" t="s">
        <v>8</v>
      </c>
      <c r="G306" s="15" t="s">
        <v>9</v>
      </c>
      <c r="H306" s="16">
        <v>-202944</v>
      </c>
      <c r="I306" s="15" t="s">
        <v>318</v>
      </c>
      <c r="J306" s="6">
        <v>45418</v>
      </c>
    </row>
    <row r="307" spans="1:10" hidden="1" x14ac:dyDescent="0.25">
      <c r="A307" t="str">
        <f t="shared" si="20"/>
        <v>RRS20240325138BD7007</v>
      </c>
      <c r="B307" t="str">
        <f t="shared" si="19"/>
        <v>Payment for invoice(s) RRS20240325138BD7007</v>
      </c>
      <c r="C307">
        <v>62</v>
      </c>
      <c r="D307" s="15" t="s">
        <v>6</v>
      </c>
      <c r="E307" s="15" t="s">
        <v>7</v>
      </c>
      <c r="F307" s="15" t="s">
        <v>8</v>
      </c>
      <c r="G307" s="15" t="s">
        <v>9</v>
      </c>
      <c r="H307" s="16">
        <v>-135296</v>
      </c>
      <c r="I307" s="15" t="s">
        <v>319</v>
      </c>
      <c r="J307" s="6">
        <v>45418</v>
      </c>
    </row>
    <row r="308" spans="1:10" hidden="1" x14ac:dyDescent="0.25">
      <c r="A308" t="str">
        <f t="shared" si="20"/>
        <v>RRS20240325229SG0315</v>
      </c>
      <c r="B308" t="str">
        <f t="shared" si="19"/>
        <v>Payment for invoice(s) RRS20240325229SG0315</v>
      </c>
      <c r="C308">
        <v>6657</v>
      </c>
      <c r="D308" s="15" t="s">
        <v>6</v>
      </c>
      <c r="E308" s="15" t="s">
        <v>7</v>
      </c>
      <c r="F308" s="15" t="s">
        <v>8</v>
      </c>
      <c r="G308" s="15" t="s">
        <v>9</v>
      </c>
      <c r="H308" s="16">
        <v>-67648</v>
      </c>
      <c r="I308" s="15" t="s">
        <v>320</v>
      </c>
      <c r="J308" s="6">
        <v>45418</v>
      </c>
    </row>
    <row r="309" spans="1:10" hidden="1" x14ac:dyDescent="0.25">
      <c r="A309" t="str">
        <f t="shared" si="20"/>
        <v>RRS20240327505SG0035</v>
      </c>
      <c r="B309" t="str">
        <f t="shared" si="19"/>
        <v>Payment for invoice(s) RRS20240327505SG0035</v>
      </c>
      <c r="C309">
        <v>6654</v>
      </c>
      <c r="D309" s="15" t="s">
        <v>6</v>
      </c>
      <c r="E309" s="15" t="s">
        <v>7</v>
      </c>
      <c r="F309" s="15" t="s">
        <v>8</v>
      </c>
      <c r="G309" s="15" t="s">
        <v>9</v>
      </c>
      <c r="H309" s="16">
        <v>-67648</v>
      </c>
      <c r="I309" s="15" t="s">
        <v>321</v>
      </c>
      <c r="J309" s="6">
        <v>45418</v>
      </c>
    </row>
    <row r="310" spans="1:10" hidden="1" x14ac:dyDescent="0.25">
      <c r="A310" t="str">
        <f t="shared" si="20"/>
        <v>RRS20240408470CT5004</v>
      </c>
      <c r="B310" t="str">
        <f t="shared" si="19"/>
        <v>Payment for invoice(s) RRS20240408470CT5004</v>
      </c>
      <c r="C310">
        <v>154</v>
      </c>
      <c r="D310" s="15" t="s">
        <v>6</v>
      </c>
      <c r="E310" s="15" t="s">
        <v>7</v>
      </c>
      <c r="F310" s="15" t="s">
        <v>8</v>
      </c>
      <c r="G310" s="15" t="s">
        <v>9</v>
      </c>
      <c r="H310" s="16">
        <v>-67648</v>
      </c>
      <c r="I310" s="15" t="s">
        <v>322</v>
      </c>
      <c r="J310" s="6">
        <v>45418</v>
      </c>
    </row>
    <row r="311" spans="1:10" hidden="1" x14ac:dyDescent="0.25">
      <c r="B311" t="str">
        <f t="shared" ref="B311" si="21">+RIGHT(I311,8)</f>
        <v>00012786</v>
      </c>
      <c r="C311">
        <f>0+B311</f>
        <v>12786</v>
      </c>
      <c r="D311" s="2" t="s">
        <v>6</v>
      </c>
      <c r="E311" s="2" t="s">
        <v>7</v>
      </c>
      <c r="F311" s="2" t="s">
        <v>8</v>
      </c>
      <c r="G311" s="2" t="s">
        <v>9</v>
      </c>
      <c r="H311" s="3">
        <v>676480</v>
      </c>
      <c r="I311" s="2" t="s">
        <v>323</v>
      </c>
      <c r="J311" s="6">
        <v>45448</v>
      </c>
    </row>
    <row r="312" spans="1:10" hidden="1" x14ac:dyDescent="0.25">
      <c r="B312" t="str">
        <f t="shared" ref="B312:B332" si="22">+RIGHT(I312,8)</f>
        <v>00015914</v>
      </c>
      <c r="C312">
        <f t="shared" ref="C312:C332" si="23">0+B312</f>
        <v>15914</v>
      </c>
      <c r="D312" s="2" t="s">
        <v>6</v>
      </c>
      <c r="E312" s="2" t="s">
        <v>7</v>
      </c>
      <c r="F312" s="2" t="s">
        <v>8</v>
      </c>
      <c r="G312" s="2" t="s">
        <v>9</v>
      </c>
      <c r="H312" s="3">
        <v>676480</v>
      </c>
      <c r="I312" s="2" t="s">
        <v>324</v>
      </c>
      <c r="J312" s="6">
        <v>45448</v>
      </c>
    </row>
    <row r="313" spans="1:10" hidden="1" x14ac:dyDescent="0.25">
      <c r="B313" t="str">
        <f t="shared" si="22"/>
        <v>00016060</v>
      </c>
      <c r="C313">
        <f t="shared" si="23"/>
        <v>16060</v>
      </c>
      <c r="D313" s="2" t="s">
        <v>6</v>
      </c>
      <c r="E313" s="2" t="s">
        <v>7</v>
      </c>
      <c r="F313" s="2" t="s">
        <v>8</v>
      </c>
      <c r="G313" s="2" t="s">
        <v>9</v>
      </c>
      <c r="H313" s="3">
        <v>676480</v>
      </c>
      <c r="I313" s="2" t="s">
        <v>325</v>
      </c>
      <c r="J313" s="6">
        <v>45448</v>
      </c>
    </row>
    <row r="314" spans="1:10" hidden="1" x14ac:dyDescent="0.25">
      <c r="B314" t="str">
        <f t="shared" si="22"/>
        <v>00016072</v>
      </c>
      <c r="C314">
        <f t="shared" si="23"/>
        <v>16072</v>
      </c>
      <c r="D314" s="2" t="s">
        <v>6</v>
      </c>
      <c r="E314" s="2" t="s">
        <v>7</v>
      </c>
      <c r="F314" s="2" t="s">
        <v>8</v>
      </c>
      <c r="G314" s="2" t="s">
        <v>9</v>
      </c>
      <c r="H314" s="3">
        <v>541184</v>
      </c>
      <c r="I314" s="2" t="s">
        <v>326</v>
      </c>
      <c r="J314" s="6">
        <v>45448</v>
      </c>
    </row>
    <row r="315" spans="1:10" hidden="1" x14ac:dyDescent="0.25">
      <c r="B315" t="str">
        <f t="shared" si="22"/>
        <v>00016166</v>
      </c>
      <c r="C315">
        <f t="shared" si="23"/>
        <v>16166</v>
      </c>
      <c r="D315" s="2" t="s">
        <v>6</v>
      </c>
      <c r="E315" s="2" t="s">
        <v>7</v>
      </c>
      <c r="F315" s="2" t="s">
        <v>8</v>
      </c>
      <c r="G315" s="2" t="s">
        <v>9</v>
      </c>
      <c r="H315" s="3">
        <v>676480</v>
      </c>
      <c r="I315" s="2" t="s">
        <v>327</v>
      </c>
      <c r="J315" s="6">
        <v>45448</v>
      </c>
    </row>
    <row r="316" spans="1:10" hidden="1" x14ac:dyDescent="0.25">
      <c r="B316" t="str">
        <f t="shared" si="22"/>
        <v>00016194</v>
      </c>
      <c r="C316">
        <f t="shared" si="23"/>
        <v>16194</v>
      </c>
      <c r="D316" s="2" t="s">
        <v>6</v>
      </c>
      <c r="E316" s="2" t="s">
        <v>7</v>
      </c>
      <c r="F316" s="2" t="s">
        <v>8</v>
      </c>
      <c r="G316" s="2" t="s">
        <v>9</v>
      </c>
      <c r="H316" s="3">
        <v>1014719</v>
      </c>
      <c r="I316" s="2" t="s">
        <v>328</v>
      </c>
      <c r="J316" s="6">
        <v>45448</v>
      </c>
    </row>
    <row r="317" spans="1:10" hidden="1" x14ac:dyDescent="0.25">
      <c r="B317" t="str">
        <f t="shared" si="22"/>
        <v>00016209</v>
      </c>
      <c r="C317">
        <f t="shared" si="23"/>
        <v>16209</v>
      </c>
      <c r="D317" s="2" t="s">
        <v>6</v>
      </c>
      <c r="E317" s="2" t="s">
        <v>7</v>
      </c>
      <c r="F317" s="2" t="s">
        <v>8</v>
      </c>
      <c r="G317" s="2" t="s">
        <v>9</v>
      </c>
      <c r="H317" s="3">
        <v>541184</v>
      </c>
      <c r="I317" s="2" t="s">
        <v>329</v>
      </c>
      <c r="J317" s="6">
        <v>45448</v>
      </c>
    </row>
    <row r="318" spans="1:10" hidden="1" x14ac:dyDescent="0.25">
      <c r="B318" t="str">
        <f t="shared" si="22"/>
        <v>00016297</v>
      </c>
      <c r="C318">
        <f t="shared" si="23"/>
        <v>16297</v>
      </c>
      <c r="D318" s="2" t="s">
        <v>6</v>
      </c>
      <c r="E318" s="2" t="s">
        <v>7</v>
      </c>
      <c r="F318" s="2" t="s">
        <v>8</v>
      </c>
      <c r="G318" s="2" t="s">
        <v>9</v>
      </c>
      <c r="H318" s="3">
        <v>541184</v>
      </c>
      <c r="I318" s="2" t="s">
        <v>330</v>
      </c>
      <c r="J318" s="6">
        <v>45448</v>
      </c>
    </row>
    <row r="319" spans="1:10" hidden="1" x14ac:dyDescent="0.25">
      <c r="B319" t="str">
        <f t="shared" si="22"/>
        <v>00018689</v>
      </c>
      <c r="C319">
        <f t="shared" si="23"/>
        <v>18689</v>
      </c>
      <c r="D319" s="2" t="s">
        <v>6</v>
      </c>
      <c r="E319" s="2" t="s">
        <v>7</v>
      </c>
      <c r="F319" s="2" t="s">
        <v>8</v>
      </c>
      <c r="G319" s="2" t="s">
        <v>9</v>
      </c>
      <c r="H319" s="3">
        <v>1014719</v>
      </c>
      <c r="I319" s="2" t="s">
        <v>331</v>
      </c>
      <c r="J319" s="6">
        <v>45448</v>
      </c>
    </row>
    <row r="320" spans="1:10" hidden="1" x14ac:dyDescent="0.25">
      <c r="B320" t="str">
        <f t="shared" si="22"/>
        <v>00018715</v>
      </c>
      <c r="C320">
        <f t="shared" si="23"/>
        <v>18715</v>
      </c>
      <c r="D320" s="2" t="s">
        <v>6</v>
      </c>
      <c r="E320" s="2" t="s">
        <v>7</v>
      </c>
      <c r="F320" s="2" t="s">
        <v>8</v>
      </c>
      <c r="G320" s="2" t="s">
        <v>9</v>
      </c>
      <c r="H320" s="3">
        <v>1352959</v>
      </c>
      <c r="I320" s="2" t="s">
        <v>332</v>
      </c>
      <c r="J320" s="6">
        <v>45448</v>
      </c>
    </row>
    <row r="321" spans="2:10" hidden="1" x14ac:dyDescent="0.25">
      <c r="B321" t="str">
        <f t="shared" si="22"/>
        <v>00018716</v>
      </c>
      <c r="C321">
        <f t="shared" si="23"/>
        <v>18716</v>
      </c>
      <c r="D321" s="2" t="s">
        <v>6</v>
      </c>
      <c r="E321" s="2" t="s">
        <v>7</v>
      </c>
      <c r="F321" s="2" t="s">
        <v>8</v>
      </c>
      <c r="G321" s="2" t="s">
        <v>9</v>
      </c>
      <c r="H321" s="3">
        <v>1014719</v>
      </c>
      <c r="I321" s="2" t="s">
        <v>333</v>
      </c>
      <c r="J321" s="6">
        <v>45448</v>
      </c>
    </row>
    <row r="322" spans="2:10" hidden="1" x14ac:dyDescent="0.25">
      <c r="B322" t="str">
        <f t="shared" si="22"/>
        <v>00018717</v>
      </c>
      <c r="C322">
        <f t="shared" si="23"/>
        <v>18717</v>
      </c>
      <c r="D322" s="2" t="s">
        <v>6</v>
      </c>
      <c r="E322" s="2" t="s">
        <v>7</v>
      </c>
      <c r="F322" s="2" t="s">
        <v>8</v>
      </c>
      <c r="G322" s="2" t="s">
        <v>9</v>
      </c>
      <c r="H322" s="3">
        <v>1014719</v>
      </c>
      <c r="I322" s="2" t="s">
        <v>334</v>
      </c>
      <c r="J322" s="6">
        <v>45448</v>
      </c>
    </row>
    <row r="323" spans="2:10" hidden="1" x14ac:dyDescent="0.25">
      <c r="B323" t="str">
        <f t="shared" si="22"/>
        <v>00018747</v>
      </c>
      <c r="C323">
        <f t="shared" si="23"/>
        <v>18747</v>
      </c>
      <c r="D323" s="2" t="s">
        <v>6</v>
      </c>
      <c r="E323" s="2" t="s">
        <v>7</v>
      </c>
      <c r="F323" s="2" t="s">
        <v>8</v>
      </c>
      <c r="G323" s="2" t="s">
        <v>9</v>
      </c>
      <c r="H323" s="3">
        <v>541184</v>
      </c>
      <c r="I323" s="2" t="s">
        <v>335</v>
      </c>
      <c r="J323" s="6">
        <v>45448</v>
      </c>
    </row>
    <row r="324" spans="2:10" hidden="1" x14ac:dyDescent="0.25">
      <c r="B324" t="str">
        <f t="shared" si="22"/>
        <v>00018752</v>
      </c>
      <c r="C324">
        <f t="shared" si="23"/>
        <v>18752</v>
      </c>
      <c r="D324" s="2" t="s">
        <v>6</v>
      </c>
      <c r="E324" s="2" t="s">
        <v>7</v>
      </c>
      <c r="F324" s="2" t="s">
        <v>8</v>
      </c>
      <c r="G324" s="2" t="s">
        <v>9</v>
      </c>
      <c r="H324" s="3">
        <v>541184</v>
      </c>
      <c r="I324" s="2" t="s">
        <v>336</v>
      </c>
      <c r="J324" s="6">
        <v>45448</v>
      </c>
    </row>
    <row r="325" spans="2:10" hidden="1" x14ac:dyDescent="0.25">
      <c r="B325" t="str">
        <f t="shared" si="22"/>
        <v>00018768</v>
      </c>
      <c r="C325">
        <f t="shared" si="23"/>
        <v>18768</v>
      </c>
      <c r="D325" s="2" t="s">
        <v>6</v>
      </c>
      <c r="E325" s="2" t="s">
        <v>7</v>
      </c>
      <c r="F325" s="2" t="s">
        <v>8</v>
      </c>
      <c r="G325" s="2" t="s">
        <v>9</v>
      </c>
      <c r="H325" s="3">
        <v>541184</v>
      </c>
      <c r="I325" s="2" t="s">
        <v>337</v>
      </c>
      <c r="J325" s="6">
        <v>45448</v>
      </c>
    </row>
    <row r="326" spans="2:10" hidden="1" x14ac:dyDescent="0.25">
      <c r="B326" t="str">
        <f t="shared" si="22"/>
        <v>00018769</v>
      </c>
      <c r="C326">
        <f t="shared" si="23"/>
        <v>18769</v>
      </c>
      <c r="D326" s="2" t="s">
        <v>6</v>
      </c>
      <c r="E326" s="2" t="s">
        <v>7</v>
      </c>
      <c r="F326" s="2" t="s">
        <v>8</v>
      </c>
      <c r="G326" s="2" t="s">
        <v>9</v>
      </c>
      <c r="H326" s="3">
        <v>541184</v>
      </c>
      <c r="I326" s="2" t="s">
        <v>338</v>
      </c>
      <c r="J326" s="6">
        <v>45448</v>
      </c>
    </row>
    <row r="327" spans="2:10" hidden="1" x14ac:dyDescent="0.25">
      <c r="B327" t="str">
        <f t="shared" si="22"/>
        <v>00018771</v>
      </c>
      <c r="C327">
        <f t="shared" si="23"/>
        <v>18771</v>
      </c>
      <c r="D327" s="2" t="s">
        <v>6</v>
      </c>
      <c r="E327" s="2" t="s">
        <v>7</v>
      </c>
      <c r="F327" s="2" t="s">
        <v>8</v>
      </c>
      <c r="G327" s="2" t="s">
        <v>9</v>
      </c>
      <c r="H327" s="3">
        <v>541184</v>
      </c>
      <c r="I327" s="2" t="s">
        <v>339</v>
      </c>
      <c r="J327" s="6">
        <v>45448</v>
      </c>
    </row>
    <row r="328" spans="2:10" hidden="1" x14ac:dyDescent="0.25">
      <c r="B328" t="str">
        <f t="shared" si="22"/>
        <v>00018772</v>
      </c>
      <c r="C328">
        <f t="shared" si="23"/>
        <v>18772</v>
      </c>
      <c r="D328" s="2" t="s">
        <v>6</v>
      </c>
      <c r="E328" s="2" t="s">
        <v>7</v>
      </c>
      <c r="F328" s="2" t="s">
        <v>8</v>
      </c>
      <c r="G328" s="2" t="s">
        <v>9</v>
      </c>
      <c r="H328" s="3">
        <v>541184</v>
      </c>
      <c r="I328" s="2" t="s">
        <v>340</v>
      </c>
      <c r="J328" s="6">
        <v>45448</v>
      </c>
    </row>
    <row r="329" spans="2:10" hidden="1" x14ac:dyDescent="0.25">
      <c r="B329" t="str">
        <f t="shared" si="22"/>
        <v>00018777</v>
      </c>
      <c r="C329">
        <f t="shared" si="23"/>
        <v>18777</v>
      </c>
      <c r="D329" s="2" t="s">
        <v>6</v>
      </c>
      <c r="E329" s="2" t="s">
        <v>7</v>
      </c>
      <c r="F329" s="2" t="s">
        <v>8</v>
      </c>
      <c r="G329" s="2" t="s">
        <v>9</v>
      </c>
      <c r="H329" s="3">
        <v>541184</v>
      </c>
      <c r="I329" s="2" t="s">
        <v>341</v>
      </c>
      <c r="J329" s="6">
        <v>45448</v>
      </c>
    </row>
    <row r="330" spans="2:10" hidden="1" x14ac:dyDescent="0.25">
      <c r="B330" t="str">
        <f t="shared" si="22"/>
        <v>00019762</v>
      </c>
      <c r="C330">
        <f t="shared" si="23"/>
        <v>19762</v>
      </c>
      <c r="D330" s="2" t="s">
        <v>6</v>
      </c>
      <c r="E330" s="2" t="s">
        <v>7</v>
      </c>
      <c r="F330" s="2" t="s">
        <v>8</v>
      </c>
      <c r="G330" s="2" t="s">
        <v>9</v>
      </c>
      <c r="H330" s="3">
        <v>676480</v>
      </c>
      <c r="I330" s="2" t="s">
        <v>342</v>
      </c>
      <c r="J330" s="6">
        <v>45448</v>
      </c>
    </row>
    <row r="331" spans="2:10" hidden="1" x14ac:dyDescent="0.25">
      <c r="B331" t="str">
        <f t="shared" si="22"/>
        <v>00019791</v>
      </c>
      <c r="C331">
        <f t="shared" si="23"/>
        <v>19791</v>
      </c>
      <c r="D331" s="2" t="s">
        <v>6</v>
      </c>
      <c r="E331" s="2" t="s">
        <v>7</v>
      </c>
      <c r="F331" s="2" t="s">
        <v>8</v>
      </c>
      <c r="G331" s="2" t="s">
        <v>9</v>
      </c>
      <c r="H331" s="3">
        <v>541184</v>
      </c>
      <c r="I331" s="2" t="s">
        <v>343</v>
      </c>
      <c r="J331" s="6">
        <v>45448</v>
      </c>
    </row>
    <row r="332" spans="2:10" hidden="1" x14ac:dyDescent="0.25">
      <c r="B332" t="str">
        <f t="shared" si="22"/>
        <v>00019985</v>
      </c>
      <c r="C332">
        <f t="shared" si="23"/>
        <v>19985</v>
      </c>
      <c r="D332" s="2" t="s">
        <v>6</v>
      </c>
      <c r="E332" s="2" t="s">
        <v>7</v>
      </c>
      <c r="F332" s="2" t="s">
        <v>8</v>
      </c>
      <c r="G332" s="2" t="s">
        <v>9</v>
      </c>
      <c r="H332" s="3">
        <v>541184</v>
      </c>
      <c r="I332" s="2" t="s">
        <v>344</v>
      </c>
      <c r="J332" s="6">
        <v>45448</v>
      </c>
    </row>
    <row r="333" spans="2:10" hidden="1" x14ac:dyDescent="0.25">
      <c r="C333">
        <v>4285</v>
      </c>
      <c r="D333" s="2" t="s">
        <v>6</v>
      </c>
      <c r="E333" s="2" t="s">
        <v>7</v>
      </c>
      <c r="F333" s="2" t="s">
        <v>8</v>
      </c>
      <c r="G333" s="2" t="s">
        <v>9</v>
      </c>
      <c r="H333" s="3">
        <v>-224929</v>
      </c>
      <c r="I333" s="2" t="s">
        <v>345</v>
      </c>
      <c r="J333" s="6">
        <v>45448</v>
      </c>
    </row>
    <row r="334" spans="2:10" hidden="1" x14ac:dyDescent="0.25">
      <c r="C334">
        <v>4278</v>
      </c>
      <c r="D334" s="2" t="s">
        <v>6</v>
      </c>
      <c r="E334" s="2" t="s">
        <v>7</v>
      </c>
      <c r="F334" s="2" t="s">
        <v>8</v>
      </c>
      <c r="G334" s="2" t="s">
        <v>9</v>
      </c>
      <c r="H334" s="3">
        <v>-449859</v>
      </c>
      <c r="I334" s="2" t="s">
        <v>346</v>
      </c>
      <c r="J334" s="6">
        <v>45448</v>
      </c>
    </row>
    <row r="335" spans="2:10" hidden="1" x14ac:dyDescent="0.25">
      <c r="C335">
        <v>4193</v>
      </c>
      <c r="D335" s="2" t="s">
        <v>6</v>
      </c>
      <c r="E335" s="2" t="s">
        <v>7</v>
      </c>
      <c r="F335" s="2" t="s">
        <v>8</v>
      </c>
      <c r="G335" s="2" t="s">
        <v>9</v>
      </c>
      <c r="H335" s="3">
        <v>-449859</v>
      </c>
      <c r="I335" s="2" t="s">
        <v>347</v>
      </c>
      <c r="J335" s="6">
        <v>45448</v>
      </c>
    </row>
    <row r="336" spans="2:10" hidden="1" x14ac:dyDescent="0.25">
      <c r="C336">
        <v>4246</v>
      </c>
      <c r="D336" s="2" t="s">
        <v>6</v>
      </c>
      <c r="E336" s="2" t="s">
        <v>7</v>
      </c>
      <c r="F336" s="2" t="s">
        <v>8</v>
      </c>
      <c r="G336" s="2" t="s">
        <v>9</v>
      </c>
      <c r="H336" s="3">
        <v>-432000</v>
      </c>
      <c r="I336" s="2" t="s">
        <v>348</v>
      </c>
      <c r="J336" s="6">
        <v>45448</v>
      </c>
    </row>
    <row r="337" spans="1:10" hidden="1" x14ac:dyDescent="0.25">
      <c r="C337">
        <v>4220</v>
      </c>
      <c r="D337" s="2" t="s">
        <v>6</v>
      </c>
      <c r="E337" s="2" t="s">
        <v>7</v>
      </c>
      <c r="F337" s="2" t="s">
        <v>8</v>
      </c>
      <c r="G337" s="2" t="s">
        <v>9</v>
      </c>
      <c r="H337" s="3">
        <v>-449859</v>
      </c>
      <c r="I337" s="2" t="s">
        <v>349</v>
      </c>
      <c r="J337" s="6">
        <v>45448</v>
      </c>
    </row>
    <row r="338" spans="1:10" hidden="1" x14ac:dyDescent="0.25">
      <c r="C338">
        <v>4250</v>
      </c>
      <c r="D338" s="2" t="s">
        <v>6</v>
      </c>
      <c r="E338" s="2" t="s">
        <v>7</v>
      </c>
      <c r="F338" s="2" t="s">
        <v>8</v>
      </c>
      <c r="G338" s="2" t="s">
        <v>9</v>
      </c>
      <c r="H338" s="3">
        <v>-449859</v>
      </c>
      <c r="I338" s="2" t="s">
        <v>350</v>
      </c>
      <c r="J338" s="6">
        <v>45448</v>
      </c>
    </row>
    <row r="339" spans="1:10" hidden="1" x14ac:dyDescent="0.25">
      <c r="C339">
        <v>4408</v>
      </c>
      <c r="D339" s="2" t="s">
        <v>6</v>
      </c>
      <c r="E339" s="2" t="s">
        <v>7</v>
      </c>
      <c r="F339" s="2" t="s">
        <v>8</v>
      </c>
      <c r="G339" s="2" t="s">
        <v>9</v>
      </c>
      <c r="H339" s="3">
        <v>-63927</v>
      </c>
      <c r="I339" s="2" t="s">
        <v>351</v>
      </c>
      <c r="J339" s="6">
        <v>45448</v>
      </c>
    </row>
    <row r="340" spans="1:10" hidden="1" x14ac:dyDescent="0.25">
      <c r="C340">
        <v>4442</v>
      </c>
      <c r="D340" s="2" t="s">
        <v>6</v>
      </c>
      <c r="E340" s="2" t="s">
        <v>7</v>
      </c>
      <c r="F340" s="2" t="s">
        <v>8</v>
      </c>
      <c r="G340" s="2" t="s">
        <v>9</v>
      </c>
      <c r="H340" s="3">
        <v>-127855</v>
      </c>
      <c r="I340" s="2" t="s">
        <v>352</v>
      </c>
      <c r="J340" s="6">
        <v>45448</v>
      </c>
    </row>
    <row r="341" spans="1:10" hidden="1" x14ac:dyDescent="0.25">
      <c r="C341">
        <v>4448</v>
      </c>
      <c r="D341" s="2" t="s">
        <v>6</v>
      </c>
      <c r="E341" s="2" t="s">
        <v>7</v>
      </c>
      <c r="F341" s="2" t="s">
        <v>8</v>
      </c>
      <c r="G341" s="2" t="s">
        <v>9</v>
      </c>
      <c r="H341" s="3">
        <v>-127855</v>
      </c>
      <c r="I341" s="2" t="s">
        <v>353</v>
      </c>
      <c r="J341" s="6">
        <v>45448</v>
      </c>
    </row>
    <row r="342" spans="1:10" hidden="1" x14ac:dyDescent="0.25">
      <c r="C342">
        <v>4418</v>
      </c>
      <c r="D342" s="2" t="s">
        <v>6</v>
      </c>
      <c r="E342" s="2" t="s">
        <v>7</v>
      </c>
      <c r="F342" s="2" t="s">
        <v>8</v>
      </c>
      <c r="G342" s="2" t="s">
        <v>9</v>
      </c>
      <c r="H342" s="3">
        <v>-127855</v>
      </c>
      <c r="I342" s="2" t="s">
        <v>354</v>
      </c>
      <c r="J342" s="6">
        <v>45448</v>
      </c>
    </row>
    <row r="343" spans="1:10" hidden="1" x14ac:dyDescent="0.25">
      <c r="C343">
        <v>4438</v>
      </c>
      <c r="D343" s="2" t="s">
        <v>6</v>
      </c>
      <c r="E343" s="2" t="s">
        <v>7</v>
      </c>
      <c r="F343" s="2" t="s">
        <v>8</v>
      </c>
      <c r="G343" s="2" t="s">
        <v>9</v>
      </c>
      <c r="H343" s="3">
        <v>-216000</v>
      </c>
      <c r="I343" s="2" t="s">
        <v>355</v>
      </c>
      <c r="J343" s="6">
        <v>45448</v>
      </c>
    </row>
    <row r="344" spans="1:10" hidden="1" x14ac:dyDescent="0.25">
      <c r="C344">
        <v>4411</v>
      </c>
      <c r="D344" s="2" t="s">
        <v>6</v>
      </c>
      <c r="E344" s="2" t="s">
        <v>7</v>
      </c>
      <c r="F344" s="2" t="s">
        <v>8</v>
      </c>
      <c r="G344" s="2" t="s">
        <v>9</v>
      </c>
      <c r="H344" s="3">
        <v>-127855</v>
      </c>
      <c r="I344" s="2" t="s">
        <v>356</v>
      </c>
      <c r="J344" s="6">
        <v>45448</v>
      </c>
    </row>
    <row r="345" spans="1:10" hidden="1" x14ac:dyDescent="0.25">
      <c r="A345" t="str">
        <f t="shared" ref="A345" si="24">+RIGHT(B345,20)</f>
        <v>RRS20240401809SG0175</v>
      </c>
      <c r="B345" t="str">
        <f t="shared" ref="B345" si="25">+LEFT(I345,43)</f>
        <v>Payment for invoice(s) RRS20240401809SG0175</v>
      </c>
      <c r="C345">
        <v>8340</v>
      </c>
      <c r="D345" s="2" t="s">
        <v>6</v>
      </c>
      <c r="E345" s="2" t="s">
        <v>7</v>
      </c>
      <c r="F345" s="2" t="s">
        <v>8</v>
      </c>
      <c r="G345" s="2" t="s">
        <v>9</v>
      </c>
      <c r="H345" s="3">
        <v>-405888</v>
      </c>
      <c r="I345" s="2" t="s">
        <v>357</v>
      </c>
      <c r="J345" s="6">
        <v>45448</v>
      </c>
    </row>
    <row r="346" spans="1:10" hidden="1" x14ac:dyDescent="0.25">
      <c r="A346" t="str">
        <f t="shared" ref="A346:A354" si="26">+RIGHT(B346,20)</f>
        <v>RRS20240402920SG0286</v>
      </c>
      <c r="B346" t="str">
        <f t="shared" ref="B346:B354" si="27">+LEFT(I346,43)</f>
        <v>Payment for invoice(s) RRS20240402920SG0286</v>
      </c>
      <c r="C346">
        <v>7872</v>
      </c>
      <c r="D346" s="2" t="s">
        <v>6</v>
      </c>
      <c r="E346" s="2" t="s">
        <v>7</v>
      </c>
      <c r="F346" s="2" t="s">
        <v>8</v>
      </c>
      <c r="G346" s="2" t="s">
        <v>9</v>
      </c>
      <c r="H346" s="3">
        <v>-202944</v>
      </c>
      <c r="I346" s="2" t="s">
        <v>358</v>
      </c>
      <c r="J346" s="6">
        <v>45448</v>
      </c>
    </row>
    <row r="347" spans="1:10" hidden="1" x14ac:dyDescent="0.25">
      <c r="A347" t="str">
        <f t="shared" si="26"/>
        <v>RRS20240408444CT5005</v>
      </c>
      <c r="B347" t="str">
        <f t="shared" si="27"/>
        <v>Payment for invoice(s) RRS20240408444CT5005</v>
      </c>
      <c r="C347">
        <v>166</v>
      </c>
      <c r="D347" s="2" t="s">
        <v>6</v>
      </c>
      <c r="E347" s="2" t="s">
        <v>7</v>
      </c>
      <c r="F347" s="2" t="s">
        <v>8</v>
      </c>
      <c r="G347" s="2" t="s">
        <v>9</v>
      </c>
      <c r="H347" s="3">
        <v>-67648</v>
      </c>
      <c r="I347" s="2" t="s">
        <v>359</v>
      </c>
      <c r="J347" s="6">
        <v>45448</v>
      </c>
    </row>
    <row r="348" spans="1:10" hidden="1" x14ac:dyDescent="0.25">
      <c r="A348" t="str">
        <f t="shared" si="26"/>
        <v>RRS20240415119BD7013</v>
      </c>
      <c r="B348" t="str">
        <f t="shared" si="27"/>
        <v>Payment for invoice(s) RRS20240415119BD7013</v>
      </c>
      <c r="C348">
        <v>79</v>
      </c>
      <c r="D348" s="2" t="s">
        <v>6</v>
      </c>
      <c r="E348" s="2" t="s">
        <v>7</v>
      </c>
      <c r="F348" s="2" t="s">
        <v>8</v>
      </c>
      <c r="G348" s="2" t="s">
        <v>9</v>
      </c>
      <c r="H348" s="3">
        <v>-270592</v>
      </c>
      <c r="I348" s="2" t="s">
        <v>360</v>
      </c>
      <c r="J348" s="6">
        <v>45448</v>
      </c>
    </row>
    <row r="349" spans="1:10" hidden="1" x14ac:dyDescent="0.25">
      <c r="A349" t="str">
        <f t="shared" si="26"/>
        <v>RRS20240419515SG0286</v>
      </c>
      <c r="B349" t="str">
        <f t="shared" si="27"/>
        <v>Payment for invoice(s) RRS20240419515SG0286</v>
      </c>
      <c r="C349">
        <v>7871</v>
      </c>
      <c r="D349" s="2" t="s">
        <v>6</v>
      </c>
      <c r="E349" s="2" t="s">
        <v>7</v>
      </c>
      <c r="F349" s="2" t="s">
        <v>8</v>
      </c>
      <c r="G349" s="2" t="s">
        <v>9</v>
      </c>
      <c r="H349" s="3">
        <v>-270592</v>
      </c>
      <c r="I349" s="2" t="s">
        <v>361</v>
      </c>
      <c r="J349" s="6">
        <v>45448</v>
      </c>
    </row>
    <row r="350" spans="1:10" hidden="1" x14ac:dyDescent="0.25">
      <c r="A350" t="str">
        <f t="shared" si="26"/>
        <v>RRS20240422686SG0201</v>
      </c>
      <c r="B350" t="str">
        <f t="shared" si="27"/>
        <v>Payment for invoice(s) RRS20240422686SG0201</v>
      </c>
      <c r="C350">
        <v>8617</v>
      </c>
      <c r="D350" s="2" t="s">
        <v>6</v>
      </c>
      <c r="E350" s="2" t="s">
        <v>7</v>
      </c>
      <c r="F350" s="2" t="s">
        <v>8</v>
      </c>
      <c r="G350" s="2" t="s">
        <v>9</v>
      </c>
      <c r="H350" s="3">
        <v>-338240</v>
      </c>
      <c r="I350" s="2" t="s">
        <v>362</v>
      </c>
      <c r="J350" s="6">
        <v>45448</v>
      </c>
    </row>
    <row r="351" spans="1:10" hidden="1" x14ac:dyDescent="0.25">
      <c r="A351" t="str">
        <f t="shared" si="26"/>
        <v>RRS20240424037CT5017</v>
      </c>
      <c r="B351" t="str">
        <f t="shared" si="27"/>
        <v>Payment for invoice(s) RRS20240424037CT5017</v>
      </c>
      <c r="C351">
        <v>187</v>
      </c>
      <c r="D351" s="2" t="s">
        <v>6</v>
      </c>
      <c r="E351" s="2" t="s">
        <v>7</v>
      </c>
      <c r="F351" s="2" t="s">
        <v>8</v>
      </c>
      <c r="G351" s="2" t="s">
        <v>9</v>
      </c>
      <c r="H351" s="3">
        <v>-135296</v>
      </c>
      <c r="I351" s="2" t="s">
        <v>363</v>
      </c>
      <c r="J351" s="6">
        <v>45448</v>
      </c>
    </row>
    <row r="352" spans="1:10" hidden="1" x14ac:dyDescent="0.25">
      <c r="A352" t="str">
        <f t="shared" si="26"/>
        <v>RRS20240424998CT5013</v>
      </c>
      <c r="B352" t="str">
        <f t="shared" si="27"/>
        <v>Payment for invoice(s) RRS20240424998CT5013</v>
      </c>
      <c r="C352">
        <v>66</v>
      </c>
      <c r="D352" s="2" t="s">
        <v>6</v>
      </c>
      <c r="E352" s="2" t="s">
        <v>7</v>
      </c>
      <c r="F352" s="2" t="s">
        <v>8</v>
      </c>
      <c r="G352" s="2" t="s">
        <v>9</v>
      </c>
      <c r="H352" s="3">
        <v>-67648</v>
      </c>
      <c r="I352" s="2" t="s">
        <v>364</v>
      </c>
      <c r="J352" s="6">
        <v>45448</v>
      </c>
    </row>
    <row r="353" spans="1:10" hidden="1" x14ac:dyDescent="0.25">
      <c r="A353" t="str">
        <f t="shared" si="26"/>
        <v>RRS20240511692SG0286</v>
      </c>
      <c r="B353" t="str">
        <f t="shared" si="27"/>
        <v>Payment for invoice(s) RRS20240511692SG0286</v>
      </c>
      <c r="C353">
        <v>10758</v>
      </c>
      <c r="D353" s="2" t="s">
        <v>6</v>
      </c>
      <c r="E353" s="2" t="s">
        <v>7</v>
      </c>
      <c r="F353" s="2" t="s">
        <v>8</v>
      </c>
      <c r="G353" s="2" t="s">
        <v>9</v>
      </c>
      <c r="H353" s="3">
        <v>-405888</v>
      </c>
      <c r="I353" s="2" t="s">
        <v>365</v>
      </c>
      <c r="J353" s="6">
        <v>45448</v>
      </c>
    </row>
    <row r="354" spans="1:10" hidden="1" x14ac:dyDescent="0.25">
      <c r="A354" t="str">
        <f t="shared" si="26"/>
        <v>RRS20240514902SG0285</v>
      </c>
      <c r="B354" t="str">
        <f t="shared" si="27"/>
        <v>Payment for invoice(s) RRS20240514902SG0285</v>
      </c>
      <c r="C354">
        <v>10047</v>
      </c>
      <c r="D354" s="2" t="s">
        <v>6</v>
      </c>
      <c r="E354" s="2" t="s">
        <v>7</v>
      </c>
      <c r="F354" s="2" t="s">
        <v>8</v>
      </c>
      <c r="G354" s="2" t="s">
        <v>9</v>
      </c>
      <c r="H354" s="3">
        <v>-541184</v>
      </c>
      <c r="I354" s="2" t="s">
        <v>366</v>
      </c>
      <c r="J354" s="6">
        <v>45448</v>
      </c>
    </row>
    <row r="355" spans="1:10" hidden="1" x14ac:dyDescent="0.25">
      <c r="B355" t="str">
        <f t="shared" ref="B355:B360" si="28">+RIGHT(I355,8)</f>
        <v>00020109</v>
      </c>
      <c r="C355">
        <f t="shared" ref="C355:C363" si="29">0+B355</f>
        <v>20109</v>
      </c>
      <c r="D355" s="17" t="s">
        <v>6</v>
      </c>
      <c r="E355" s="17" t="s">
        <v>7</v>
      </c>
      <c r="F355" s="17" t="s">
        <v>8</v>
      </c>
      <c r="G355" s="17" t="s">
        <v>9</v>
      </c>
      <c r="H355" s="18">
        <v>541184</v>
      </c>
      <c r="I355" s="17" t="s">
        <v>367</v>
      </c>
      <c r="J355" s="6">
        <v>45478</v>
      </c>
    </row>
    <row r="356" spans="1:10" hidden="1" x14ac:dyDescent="0.25">
      <c r="B356" t="str">
        <f t="shared" si="28"/>
        <v>00020119</v>
      </c>
      <c r="C356">
        <f t="shared" si="29"/>
        <v>20119</v>
      </c>
      <c r="D356" s="17" t="s">
        <v>6</v>
      </c>
      <c r="E356" s="17" t="s">
        <v>7</v>
      </c>
      <c r="F356" s="17" t="s">
        <v>8</v>
      </c>
      <c r="G356" s="17" t="s">
        <v>9</v>
      </c>
      <c r="H356" s="18">
        <v>676480</v>
      </c>
      <c r="I356" s="17" t="s">
        <v>368</v>
      </c>
      <c r="J356" s="6">
        <v>45478</v>
      </c>
    </row>
    <row r="357" spans="1:10" hidden="1" x14ac:dyDescent="0.25">
      <c r="B357" t="str">
        <f t="shared" si="28"/>
        <v>00020209</v>
      </c>
      <c r="C357">
        <f t="shared" si="29"/>
        <v>20209</v>
      </c>
      <c r="D357" s="17" t="s">
        <v>6</v>
      </c>
      <c r="E357" s="17" t="s">
        <v>7</v>
      </c>
      <c r="F357" s="17" t="s">
        <v>8</v>
      </c>
      <c r="G357" s="17" t="s">
        <v>9</v>
      </c>
      <c r="H357" s="18">
        <v>1352959</v>
      </c>
      <c r="I357" s="17" t="s">
        <v>369</v>
      </c>
      <c r="J357" s="6">
        <v>45478</v>
      </c>
    </row>
    <row r="358" spans="1:10" hidden="1" x14ac:dyDescent="0.25">
      <c r="B358" t="str">
        <f t="shared" si="28"/>
        <v>00020369</v>
      </c>
      <c r="C358">
        <f t="shared" si="29"/>
        <v>20369</v>
      </c>
      <c r="D358" s="17" t="s">
        <v>6</v>
      </c>
      <c r="E358" s="17" t="s">
        <v>7</v>
      </c>
      <c r="F358" s="17" t="s">
        <v>8</v>
      </c>
      <c r="G358" s="17" t="s">
        <v>9</v>
      </c>
      <c r="H358" s="18">
        <v>541184</v>
      </c>
      <c r="I358" s="17" t="s">
        <v>370</v>
      </c>
      <c r="J358" s="6">
        <v>45478</v>
      </c>
    </row>
    <row r="359" spans="1:10" hidden="1" x14ac:dyDescent="0.25">
      <c r="B359" t="str">
        <f t="shared" si="28"/>
        <v>00022425</v>
      </c>
      <c r="C359">
        <f t="shared" si="29"/>
        <v>22425</v>
      </c>
      <c r="D359" s="17" t="s">
        <v>6</v>
      </c>
      <c r="E359" s="17" t="s">
        <v>7</v>
      </c>
      <c r="F359" s="17" t="s">
        <v>8</v>
      </c>
      <c r="G359" s="17" t="s">
        <v>9</v>
      </c>
      <c r="H359" s="18">
        <v>541184</v>
      </c>
      <c r="I359" s="17" t="s">
        <v>371</v>
      </c>
      <c r="J359" s="6">
        <v>45478</v>
      </c>
    </row>
    <row r="360" spans="1:10" hidden="1" x14ac:dyDescent="0.25">
      <c r="B360" t="str">
        <f t="shared" si="28"/>
        <v>00023219</v>
      </c>
      <c r="C360">
        <f t="shared" si="29"/>
        <v>23219</v>
      </c>
      <c r="D360" s="17" t="s">
        <v>6</v>
      </c>
      <c r="E360" s="17" t="s">
        <v>7</v>
      </c>
      <c r="F360" s="17" t="s">
        <v>8</v>
      </c>
      <c r="G360" s="17" t="s">
        <v>9</v>
      </c>
      <c r="H360" s="18">
        <v>1014719</v>
      </c>
      <c r="I360" s="17" t="s">
        <v>372</v>
      </c>
      <c r="J360" s="6">
        <v>45478</v>
      </c>
    </row>
    <row r="361" spans="1:10" hidden="1" x14ac:dyDescent="0.25">
      <c r="B361">
        <v>29754</v>
      </c>
      <c r="C361">
        <f t="shared" si="29"/>
        <v>29754</v>
      </c>
      <c r="D361" s="17" t="s">
        <v>6</v>
      </c>
      <c r="E361" s="17" t="s">
        <v>7</v>
      </c>
      <c r="F361" s="17" t="s">
        <v>8</v>
      </c>
      <c r="G361" s="17" t="s">
        <v>9</v>
      </c>
      <c r="H361" s="18">
        <v>-952784</v>
      </c>
      <c r="I361" s="17" t="s">
        <v>373</v>
      </c>
      <c r="J361" s="6">
        <v>45478</v>
      </c>
    </row>
    <row r="362" spans="1:10" hidden="1" x14ac:dyDescent="0.25">
      <c r="B362">
        <v>29755</v>
      </c>
      <c r="C362">
        <f t="shared" si="29"/>
        <v>29755</v>
      </c>
      <c r="D362" s="17" t="s">
        <v>6</v>
      </c>
      <c r="E362" s="17" t="s">
        <v>7</v>
      </c>
      <c r="F362" s="17" t="s">
        <v>8</v>
      </c>
      <c r="G362" s="17" t="s">
        <v>9</v>
      </c>
      <c r="H362" s="18">
        <v>-952784</v>
      </c>
      <c r="I362" s="17" t="s">
        <v>374</v>
      </c>
      <c r="J362" s="6">
        <v>45478</v>
      </c>
    </row>
    <row r="363" spans="1:10" hidden="1" x14ac:dyDescent="0.25">
      <c r="B363">
        <v>29756</v>
      </c>
      <c r="C363">
        <f t="shared" si="29"/>
        <v>29756</v>
      </c>
      <c r="D363" s="17" t="s">
        <v>6</v>
      </c>
      <c r="E363" s="17" t="s">
        <v>7</v>
      </c>
      <c r="F363" s="17" t="s">
        <v>8</v>
      </c>
      <c r="G363" s="17" t="s">
        <v>9</v>
      </c>
      <c r="H363" s="18">
        <v>-952784</v>
      </c>
      <c r="I363" s="17" t="s">
        <v>375</v>
      </c>
      <c r="J363" s="6">
        <v>45478</v>
      </c>
    </row>
    <row r="364" spans="1:10" hidden="1" x14ac:dyDescent="0.25">
      <c r="B364" t="str">
        <f t="shared" ref="B364:B377" si="30">+RIGHT(I364,8)</f>
        <v>00023621</v>
      </c>
      <c r="C364">
        <f t="shared" ref="C364:C377" si="31">0+B364</f>
        <v>23621</v>
      </c>
      <c r="D364" s="17" t="s">
        <v>6</v>
      </c>
      <c r="E364" s="17" t="s">
        <v>7</v>
      </c>
      <c r="F364" s="17" t="s">
        <v>8</v>
      </c>
      <c r="G364" s="17" t="s">
        <v>9</v>
      </c>
      <c r="H364" s="18">
        <v>541184</v>
      </c>
      <c r="I364" s="17" t="s">
        <v>376</v>
      </c>
      <c r="J364" s="6">
        <v>45478</v>
      </c>
    </row>
    <row r="365" spans="1:10" hidden="1" x14ac:dyDescent="0.25">
      <c r="B365" t="str">
        <f t="shared" si="30"/>
        <v>00023629</v>
      </c>
      <c r="C365">
        <f t="shared" si="31"/>
        <v>23629</v>
      </c>
      <c r="D365" s="17" t="s">
        <v>6</v>
      </c>
      <c r="E365" s="17" t="s">
        <v>7</v>
      </c>
      <c r="F365" s="17" t="s">
        <v>8</v>
      </c>
      <c r="G365" s="17" t="s">
        <v>9</v>
      </c>
      <c r="H365" s="18">
        <v>541184</v>
      </c>
      <c r="I365" s="17" t="s">
        <v>377</v>
      </c>
      <c r="J365" s="6">
        <v>45478</v>
      </c>
    </row>
    <row r="366" spans="1:10" hidden="1" x14ac:dyDescent="0.25">
      <c r="B366" t="str">
        <f t="shared" si="30"/>
        <v>00024650</v>
      </c>
      <c r="C366">
        <f t="shared" si="31"/>
        <v>24650</v>
      </c>
      <c r="D366" s="17" t="s">
        <v>6</v>
      </c>
      <c r="E366" s="17" t="s">
        <v>7</v>
      </c>
      <c r="F366" s="17" t="s">
        <v>8</v>
      </c>
      <c r="G366" s="17" t="s">
        <v>9</v>
      </c>
      <c r="H366" s="18">
        <v>541184</v>
      </c>
      <c r="I366" s="17" t="s">
        <v>378</v>
      </c>
      <c r="J366" s="6">
        <v>45478</v>
      </c>
    </row>
    <row r="367" spans="1:10" hidden="1" x14ac:dyDescent="0.25">
      <c r="B367" t="str">
        <f t="shared" si="30"/>
        <v>00024661</v>
      </c>
      <c r="C367">
        <f t="shared" si="31"/>
        <v>24661</v>
      </c>
      <c r="D367" s="17" t="s">
        <v>6</v>
      </c>
      <c r="E367" s="17" t="s">
        <v>7</v>
      </c>
      <c r="F367" s="17" t="s">
        <v>8</v>
      </c>
      <c r="G367" s="17" t="s">
        <v>9</v>
      </c>
      <c r="H367" s="18">
        <v>541184</v>
      </c>
      <c r="I367" s="17" t="s">
        <v>379</v>
      </c>
      <c r="J367" s="6">
        <v>45478</v>
      </c>
    </row>
    <row r="368" spans="1:10" hidden="1" x14ac:dyDescent="0.25">
      <c r="B368" t="str">
        <f t="shared" si="30"/>
        <v>00024923</v>
      </c>
      <c r="C368">
        <f t="shared" si="31"/>
        <v>24923</v>
      </c>
      <c r="D368" s="17" t="s">
        <v>6</v>
      </c>
      <c r="E368" s="17" t="s">
        <v>7</v>
      </c>
      <c r="F368" s="17" t="s">
        <v>8</v>
      </c>
      <c r="G368" s="17" t="s">
        <v>9</v>
      </c>
      <c r="H368" s="18">
        <v>541184</v>
      </c>
      <c r="I368" s="17" t="s">
        <v>380</v>
      </c>
      <c r="J368" s="6">
        <v>45478</v>
      </c>
    </row>
    <row r="369" spans="1:10" hidden="1" x14ac:dyDescent="0.25">
      <c r="B369" t="str">
        <f t="shared" si="30"/>
        <v>00025059</v>
      </c>
      <c r="C369">
        <f t="shared" si="31"/>
        <v>25059</v>
      </c>
      <c r="D369" s="17" t="s">
        <v>6</v>
      </c>
      <c r="E369" s="17" t="s">
        <v>7</v>
      </c>
      <c r="F369" s="17" t="s">
        <v>8</v>
      </c>
      <c r="G369" s="17" t="s">
        <v>9</v>
      </c>
      <c r="H369" s="18">
        <v>541184</v>
      </c>
      <c r="I369" s="17" t="s">
        <v>381</v>
      </c>
      <c r="J369" s="6">
        <v>45478</v>
      </c>
    </row>
    <row r="370" spans="1:10" hidden="1" x14ac:dyDescent="0.25">
      <c r="B370" t="str">
        <f t="shared" si="30"/>
        <v>00025060</v>
      </c>
      <c r="C370">
        <f t="shared" si="31"/>
        <v>25060</v>
      </c>
      <c r="D370" s="17" t="s">
        <v>6</v>
      </c>
      <c r="E370" s="17" t="s">
        <v>7</v>
      </c>
      <c r="F370" s="17" t="s">
        <v>8</v>
      </c>
      <c r="G370" s="17" t="s">
        <v>9</v>
      </c>
      <c r="H370" s="18">
        <v>676480</v>
      </c>
      <c r="I370" s="17" t="s">
        <v>382</v>
      </c>
      <c r="J370" s="6">
        <v>45478</v>
      </c>
    </row>
    <row r="371" spans="1:10" hidden="1" x14ac:dyDescent="0.25">
      <c r="B371" t="str">
        <f t="shared" si="30"/>
        <v>00025169</v>
      </c>
      <c r="C371">
        <f t="shared" si="31"/>
        <v>25169</v>
      </c>
      <c r="D371" s="17" t="s">
        <v>6</v>
      </c>
      <c r="E371" s="17" t="s">
        <v>7</v>
      </c>
      <c r="F371" s="17" t="s">
        <v>8</v>
      </c>
      <c r="G371" s="17" t="s">
        <v>9</v>
      </c>
      <c r="H371" s="18">
        <v>541184</v>
      </c>
      <c r="I371" s="17" t="s">
        <v>383</v>
      </c>
      <c r="J371" s="6">
        <v>45478</v>
      </c>
    </row>
    <row r="372" spans="1:10" hidden="1" x14ac:dyDescent="0.25">
      <c r="B372" t="str">
        <f t="shared" si="30"/>
        <v>00025170</v>
      </c>
      <c r="C372">
        <f t="shared" si="31"/>
        <v>25170</v>
      </c>
      <c r="D372" s="17" t="s">
        <v>6</v>
      </c>
      <c r="E372" s="17" t="s">
        <v>7</v>
      </c>
      <c r="F372" s="17" t="s">
        <v>8</v>
      </c>
      <c r="G372" s="17" t="s">
        <v>9</v>
      </c>
      <c r="H372" s="18">
        <v>541184</v>
      </c>
      <c r="I372" s="17" t="s">
        <v>384</v>
      </c>
      <c r="J372" s="6">
        <v>45478</v>
      </c>
    </row>
    <row r="373" spans="1:10" hidden="1" x14ac:dyDescent="0.25">
      <c r="B373" t="str">
        <f t="shared" si="30"/>
        <v>00025172</v>
      </c>
      <c r="C373">
        <f t="shared" si="31"/>
        <v>25172</v>
      </c>
      <c r="D373" s="17" t="s">
        <v>6</v>
      </c>
      <c r="E373" s="17" t="s">
        <v>7</v>
      </c>
      <c r="F373" s="17" t="s">
        <v>8</v>
      </c>
      <c r="G373" s="17" t="s">
        <v>9</v>
      </c>
      <c r="H373" s="18">
        <v>541184</v>
      </c>
      <c r="I373" s="17" t="s">
        <v>385</v>
      </c>
      <c r="J373" s="6">
        <v>45478</v>
      </c>
    </row>
    <row r="374" spans="1:10" hidden="1" x14ac:dyDescent="0.25">
      <c r="B374" t="str">
        <f t="shared" si="30"/>
        <v>00025211</v>
      </c>
      <c r="C374">
        <f t="shared" si="31"/>
        <v>25211</v>
      </c>
      <c r="D374" s="17" t="s">
        <v>6</v>
      </c>
      <c r="E374" s="17" t="s">
        <v>7</v>
      </c>
      <c r="F374" s="17" t="s">
        <v>8</v>
      </c>
      <c r="G374" s="17" t="s">
        <v>9</v>
      </c>
      <c r="H374" s="18">
        <v>541184</v>
      </c>
      <c r="I374" s="17" t="s">
        <v>386</v>
      </c>
      <c r="J374" s="6">
        <v>45478</v>
      </c>
    </row>
    <row r="375" spans="1:10" hidden="1" x14ac:dyDescent="0.25">
      <c r="B375" t="str">
        <f t="shared" si="30"/>
        <v>00026104</v>
      </c>
      <c r="C375">
        <f t="shared" si="31"/>
        <v>26104</v>
      </c>
      <c r="D375" s="17" t="s">
        <v>6</v>
      </c>
      <c r="E375" s="17" t="s">
        <v>7</v>
      </c>
      <c r="F375" s="17" t="s">
        <v>8</v>
      </c>
      <c r="G375" s="17" t="s">
        <v>9</v>
      </c>
      <c r="H375" s="18">
        <v>1014719</v>
      </c>
      <c r="I375" s="17" t="s">
        <v>387</v>
      </c>
      <c r="J375" s="6">
        <v>45478</v>
      </c>
    </row>
    <row r="376" spans="1:10" hidden="1" x14ac:dyDescent="0.25">
      <c r="B376" t="str">
        <f t="shared" si="30"/>
        <v>00026105</v>
      </c>
      <c r="C376">
        <f t="shared" si="31"/>
        <v>26105</v>
      </c>
      <c r="D376" s="17" t="s">
        <v>6</v>
      </c>
      <c r="E376" s="17" t="s">
        <v>7</v>
      </c>
      <c r="F376" s="17" t="s">
        <v>8</v>
      </c>
      <c r="G376" s="17" t="s">
        <v>9</v>
      </c>
      <c r="H376" s="18">
        <v>1014719</v>
      </c>
      <c r="I376" s="17" t="s">
        <v>388</v>
      </c>
      <c r="J376" s="6">
        <v>45478</v>
      </c>
    </row>
    <row r="377" spans="1:10" hidden="1" x14ac:dyDescent="0.25">
      <c r="B377" t="str">
        <f t="shared" si="30"/>
        <v>00026121</v>
      </c>
      <c r="C377">
        <f t="shared" si="31"/>
        <v>26121</v>
      </c>
      <c r="D377" s="17" t="s">
        <v>6</v>
      </c>
      <c r="E377" s="17" t="s">
        <v>7</v>
      </c>
      <c r="F377" s="17" t="s">
        <v>8</v>
      </c>
      <c r="G377" s="17" t="s">
        <v>9</v>
      </c>
      <c r="H377" s="18">
        <v>676480</v>
      </c>
      <c r="I377" s="17" t="s">
        <v>389</v>
      </c>
      <c r="J377" s="6">
        <v>45478</v>
      </c>
    </row>
    <row r="378" spans="1:10" hidden="1" x14ac:dyDescent="0.25">
      <c r="C378">
        <v>5150</v>
      </c>
      <c r="D378" s="17" t="s">
        <v>6</v>
      </c>
      <c r="E378" s="17" t="s">
        <v>7</v>
      </c>
      <c r="F378" s="17" t="s">
        <v>8</v>
      </c>
      <c r="G378" s="17" t="s">
        <v>9</v>
      </c>
      <c r="H378" s="18">
        <v>-121767</v>
      </c>
      <c r="I378" s="17" t="s">
        <v>390</v>
      </c>
      <c r="J378" s="6">
        <v>45478</v>
      </c>
    </row>
    <row r="379" spans="1:10" hidden="1" x14ac:dyDescent="0.25">
      <c r="C379">
        <v>5104</v>
      </c>
      <c r="D379" s="17" t="s">
        <v>6</v>
      </c>
      <c r="E379" s="17" t="s">
        <v>7</v>
      </c>
      <c r="F379" s="17" t="s">
        <v>8</v>
      </c>
      <c r="G379" s="17" t="s">
        <v>9</v>
      </c>
      <c r="H379" s="18">
        <v>-60883</v>
      </c>
      <c r="I379" s="17" t="s">
        <v>391</v>
      </c>
      <c r="J379" s="6">
        <v>45478</v>
      </c>
    </row>
    <row r="380" spans="1:10" hidden="1" x14ac:dyDescent="0.25">
      <c r="C380">
        <v>5113</v>
      </c>
      <c r="D380" s="17" t="s">
        <v>6</v>
      </c>
      <c r="E380" s="17" t="s">
        <v>7</v>
      </c>
      <c r="F380" s="17" t="s">
        <v>8</v>
      </c>
      <c r="G380" s="17" t="s">
        <v>9</v>
      </c>
      <c r="H380" s="18">
        <v>-121767</v>
      </c>
      <c r="I380" s="17" t="s">
        <v>392</v>
      </c>
      <c r="J380" s="6">
        <v>45478</v>
      </c>
    </row>
    <row r="381" spans="1:10" hidden="1" x14ac:dyDescent="0.25">
      <c r="C381">
        <v>5203</v>
      </c>
      <c r="D381" s="17" t="s">
        <v>6</v>
      </c>
      <c r="E381" s="17" t="s">
        <v>7</v>
      </c>
      <c r="F381" s="17" t="s">
        <v>8</v>
      </c>
      <c r="G381" s="17" t="s">
        <v>9</v>
      </c>
      <c r="H381" s="18">
        <v>-864000</v>
      </c>
      <c r="I381" s="17" t="s">
        <v>393</v>
      </c>
      <c r="J381" s="6">
        <v>45478</v>
      </c>
    </row>
    <row r="382" spans="1:10" hidden="1" x14ac:dyDescent="0.25">
      <c r="C382">
        <v>5205</v>
      </c>
      <c r="D382" s="17" t="s">
        <v>6</v>
      </c>
      <c r="E382" s="17" t="s">
        <v>7</v>
      </c>
      <c r="F382" s="17" t="s">
        <v>8</v>
      </c>
      <c r="G382" s="17" t="s">
        <v>9</v>
      </c>
      <c r="H382" s="18">
        <v>-121767</v>
      </c>
      <c r="I382" s="17" t="s">
        <v>394</v>
      </c>
      <c r="J382" s="6">
        <v>45478</v>
      </c>
    </row>
    <row r="383" spans="1:10" hidden="1" x14ac:dyDescent="0.25">
      <c r="C383">
        <v>5208</v>
      </c>
      <c r="D383" s="17" t="s">
        <v>6</v>
      </c>
      <c r="E383" s="17" t="s">
        <v>7</v>
      </c>
      <c r="F383" s="17" t="s">
        <v>8</v>
      </c>
      <c r="G383" s="17" t="s">
        <v>9</v>
      </c>
      <c r="H383" s="18">
        <v>-121767</v>
      </c>
      <c r="I383" s="17" t="s">
        <v>395</v>
      </c>
      <c r="J383" s="6">
        <v>45478</v>
      </c>
    </row>
    <row r="384" spans="1:10" hidden="1" x14ac:dyDescent="0.25">
      <c r="A384" t="str">
        <f t="shared" ref="A384:A390" si="32">+RIGHT(B384,20)</f>
        <v>RRS20240523748SG0156</v>
      </c>
      <c r="B384" t="str">
        <f t="shared" ref="B384:B390" si="33">+LEFT(I384,43)</f>
        <v>Payment for invoice(s) RRS20240523748SG0156</v>
      </c>
      <c r="C384">
        <v>11335</v>
      </c>
      <c r="D384" s="17" t="s">
        <v>6</v>
      </c>
      <c r="E384" s="17" t="s">
        <v>7</v>
      </c>
      <c r="F384" s="17" t="s">
        <v>8</v>
      </c>
      <c r="G384" s="17" t="s">
        <v>9</v>
      </c>
      <c r="H384" s="18">
        <v>-338240</v>
      </c>
      <c r="I384" s="17" t="s">
        <v>396</v>
      </c>
      <c r="J384" s="6">
        <v>45478</v>
      </c>
    </row>
    <row r="385" spans="1:10" hidden="1" x14ac:dyDescent="0.25">
      <c r="A385" t="str">
        <f t="shared" si="32"/>
        <v>RRS20240601204BD7007</v>
      </c>
      <c r="B385" t="str">
        <f t="shared" si="33"/>
        <v>Payment for invoice(s) RRS20240601204BD7007</v>
      </c>
      <c r="C385">
        <v>101</v>
      </c>
      <c r="D385" s="17" t="s">
        <v>6</v>
      </c>
      <c r="E385" s="17" t="s">
        <v>7</v>
      </c>
      <c r="F385" s="17" t="s">
        <v>8</v>
      </c>
      <c r="G385" s="17" t="s">
        <v>9</v>
      </c>
      <c r="H385" s="18">
        <v>-202944</v>
      </c>
      <c r="I385" s="17" t="s">
        <v>397</v>
      </c>
      <c r="J385" s="6">
        <v>45478</v>
      </c>
    </row>
    <row r="386" spans="1:10" hidden="1" x14ac:dyDescent="0.25">
      <c r="A386" t="str">
        <f t="shared" si="32"/>
        <v>RRS20240604478BD7017</v>
      </c>
      <c r="B386" t="str">
        <f t="shared" si="33"/>
        <v>Payment for invoice(s) RRS20240604478BD7017</v>
      </c>
      <c r="C386">
        <v>105</v>
      </c>
      <c r="D386" s="17" t="s">
        <v>6</v>
      </c>
      <c r="E386" s="17" t="s">
        <v>7</v>
      </c>
      <c r="F386" s="17" t="s">
        <v>8</v>
      </c>
      <c r="G386" s="17" t="s">
        <v>9</v>
      </c>
      <c r="H386" s="18">
        <v>-135296</v>
      </c>
      <c r="I386" s="17" t="s">
        <v>398</v>
      </c>
      <c r="J386" s="6">
        <v>45478</v>
      </c>
    </row>
    <row r="387" spans="1:10" hidden="1" x14ac:dyDescent="0.25">
      <c r="A387" t="str">
        <f t="shared" si="32"/>
        <v>RRS20240605580CT5022</v>
      </c>
      <c r="B387" t="str">
        <f t="shared" si="33"/>
        <v>Payment for invoice(s) RRS20240605580CT5022</v>
      </c>
      <c r="C387">
        <v>53</v>
      </c>
      <c r="D387" s="17" t="s">
        <v>6</v>
      </c>
      <c r="E387" s="17" t="s">
        <v>7</v>
      </c>
      <c r="F387" s="17" t="s">
        <v>8</v>
      </c>
      <c r="G387" s="17" t="s">
        <v>9</v>
      </c>
      <c r="H387" s="18">
        <v>-135296</v>
      </c>
      <c r="I387" s="17" t="s">
        <v>399</v>
      </c>
      <c r="J387" s="6">
        <v>45478</v>
      </c>
    </row>
    <row r="388" spans="1:10" hidden="1" x14ac:dyDescent="0.25">
      <c r="A388" t="str">
        <f t="shared" si="32"/>
        <v>RRS20240608882SG0256</v>
      </c>
      <c r="B388" t="str">
        <f t="shared" si="33"/>
        <v>Payment for invoice(s) RRS20240608882SG0256</v>
      </c>
      <c r="C388">
        <v>12877</v>
      </c>
      <c r="D388" s="17" t="s">
        <v>6</v>
      </c>
      <c r="E388" s="17" t="s">
        <v>7</v>
      </c>
      <c r="F388" s="17" t="s">
        <v>8</v>
      </c>
      <c r="G388" s="17" t="s">
        <v>9</v>
      </c>
      <c r="H388" s="18">
        <v>-67648</v>
      </c>
      <c r="I388" s="17" t="s">
        <v>400</v>
      </c>
      <c r="J388" s="6">
        <v>45478</v>
      </c>
    </row>
    <row r="389" spans="1:10" hidden="1" x14ac:dyDescent="0.25">
      <c r="A389" t="str">
        <f t="shared" si="32"/>
        <v>RRS20240611141BD7013</v>
      </c>
      <c r="B389" t="str">
        <f t="shared" si="33"/>
        <v>Payment for invoice(s) RRS20240611141BD7013</v>
      </c>
      <c r="C389">
        <v>111</v>
      </c>
      <c r="D389" s="17" t="s">
        <v>6</v>
      </c>
      <c r="E389" s="17" t="s">
        <v>7</v>
      </c>
      <c r="F389" s="17" t="s">
        <v>8</v>
      </c>
      <c r="G389" s="17" t="s">
        <v>9</v>
      </c>
      <c r="H389" s="18">
        <v>-135296</v>
      </c>
      <c r="I389" s="17" t="s">
        <v>401</v>
      </c>
      <c r="J389" s="6">
        <v>45478</v>
      </c>
    </row>
    <row r="390" spans="1:10" hidden="1" x14ac:dyDescent="0.25">
      <c r="A390" t="str">
        <f t="shared" si="32"/>
        <v>RRS20240617685SG0286</v>
      </c>
      <c r="B390" t="str">
        <f t="shared" si="33"/>
        <v>Payment for invoice(s) RRS20240617685SG0286</v>
      </c>
      <c r="C390">
        <v>13288</v>
      </c>
      <c r="D390" s="17" t="s">
        <v>6</v>
      </c>
      <c r="E390" s="17" t="s">
        <v>7</v>
      </c>
      <c r="F390" s="17" t="s">
        <v>8</v>
      </c>
      <c r="G390" s="17" t="s">
        <v>9</v>
      </c>
      <c r="H390" s="18">
        <v>-338240</v>
      </c>
      <c r="I390" s="17" t="s">
        <v>402</v>
      </c>
      <c r="J390" s="6">
        <v>45478</v>
      </c>
    </row>
    <row r="391" spans="1:10" hidden="1" x14ac:dyDescent="0.25">
      <c r="B391" t="str">
        <f t="shared" ref="B391:B426" si="34">+RIGHT(I391,8)</f>
        <v>00026391</v>
      </c>
      <c r="C391">
        <f t="shared" ref="C391:C432" si="35">0+B391</f>
        <v>26391</v>
      </c>
      <c r="D391" s="19" t="s">
        <v>6</v>
      </c>
      <c r="E391" s="19" t="s">
        <v>7</v>
      </c>
      <c r="F391" s="19" t="s">
        <v>8</v>
      </c>
      <c r="G391" s="19" t="s">
        <v>9</v>
      </c>
      <c r="H391" s="20">
        <v>541184</v>
      </c>
      <c r="I391" s="19" t="s">
        <v>403</v>
      </c>
      <c r="J391" s="6">
        <v>45509</v>
      </c>
    </row>
    <row r="392" spans="1:10" hidden="1" x14ac:dyDescent="0.25">
      <c r="B392" t="str">
        <f t="shared" si="34"/>
        <v>00026498</v>
      </c>
      <c r="C392">
        <f t="shared" si="35"/>
        <v>26498</v>
      </c>
      <c r="D392" s="19" t="s">
        <v>6</v>
      </c>
      <c r="E392" s="19" t="s">
        <v>7</v>
      </c>
      <c r="F392" s="19" t="s">
        <v>8</v>
      </c>
      <c r="G392" s="19" t="s">
        <v>9</v>
      </c>
      <c r="H392" s="20">
        <v>541184</v>
      </c>
      <c r="I392" s="19" t="s">
        <v>404</v>
      </c>
      <c r="J392" s="6">
        <v>45509</v>
      </c>
    </row>
    <row r="393" spans="1:10" hidden="1" x14ac:dyDescent="0.25">
      <c r="B393" t="str">
        <f t="shared" si="34"/>
        <v>00026525</v>
      </c>
      <c r="C393">
        <f t="shared" si="35"/>
        <v>26525</v>
      </c>
      <c r="D393" s="19" t="s">
        <v>6</v>
      </c>
      <c r="E393" s="19" t="s">
        <v>7</v>
      </c>
      <c r="F393" s="19" t="s">
        <v>8</v>
      </c>
      <c r="G393" s="19" t="s">
        <v>9</v>
      </c>
      <c r="H393" s="20">
        <v>541184</v>
      </c>
      <c r="I393" s="19" t="s">
        <v>405</v>
      </c>
      <c r="J393" s="6">
        <v>45509</v>
      </c>
    </row>
    <row r="394" spans="1:10" hidden="1" x14ac:dyDescent="0.25">
      <c r="B394" t="str">
        <f t="shared" si="34"/>
        <v>00026588</v>
      </c>
      <c r="C394">
        <f t="shared" si="35"/>
        <v>26588</v>
      </c>
      <c r="D394" s="19" t="s">
        <v>6</v>
      </c>
      <c r="E394" s="19" t="s">
        <v>7</v>
      </c>
      <c r="F394" s="19" t="s">
        <v>8</v>
      </c>
      <c r="G394" s="19" t="s">
        <v>9</v>
      </c>
      <c r="H394" s="20">
        <v>1285311</v>
      </c>
      <c r="I394" s="19" t="s">
        <v>406</v>
      </c>
      <c r="J394" s="6">
        <v>45509</v>
      </c>
    </row>
    <row r="395" spans="1:10" hidden="1" x14ac:dyDescent="0.25">
      <c r="B395" t="str">
        <f t="shared" si="34"/>
        <v>00027912</v>
      </c>
      <c r="C395">
        <f t="shared" si="35"/>
        <v>27912</v>
      </c>
      <c r="D395" s="19" t="s">
        <v>6</v>
      </c>
      <c r="E395" s="19" t="s">
        <v>7</v>
      </c>
      <c r="F395" s="19" t="s">
        <v>8</v>
      </c>
      <c r="G395" s="19" t="s">
        <v>9</v>
      </c>
      <c r="H395" s="20">
        <v>541184</v>
      </c>
      <c r="I395" s="19" t="s">
        <v>407</v>
      </c>
      <c r="J395" s="6">
        <v>45509</v>
      </c>
    </row>
    <row r="396" spans="1:10" hidden="1" x14ac:dyDescent="0.25">
      <c r="B396" t="str">
        <f t="shared" si="34"/>
        <v>00028021</v>
      </c>
      <c r="C396">
        <f t="shared" si="35"/>
        <v>28021</v>
      </c>
      <c r="D396" s="19" t="s">
        <v>6</v>
      </c>
      <c r="E396" s="19" t="s">
        <v>7</v>
      </c>
      <c r="F396" s="19" t="s">
        <v>8</v>
      </c>
      <c r="G396" s="19" t="s">
        <v>9</v>
      </c>
      <c r="H396" s="20">
        <v>541184</v>
      </c>
      <c r="I396" s="19" t="s">
        <v>408</v>
      </c>
      <c r="J396" s="6">
        <v>45509</v>
      </c>
    </row>
    <row r="397" spans="1:10" hidden="1" x14ac:dyDescent="0.25">
      <c r="B397" t="str">
        <f t="shared" si="34"/>
        <v>00028022</v>
      </c>
      <c r="C397">
        <f t="shared" si="35"/>
        <v>28022</v>
      </c>
      <c r="D397" s="19" t="s">
        <v>6</v>
      </c>
      <c r="E397" s="19" t="s">
        <v>7</v>
      </c>
      <c r="F397" s="19" t="s">
        <v>8</v>
      </c>
      <c r="G397" s="19" t="s">
        <v>9</v>
      </c>
      <c r="H397" s="20">
        <v>541184</v>
      </c>
      <c r="I397" s="19" t="s">
        <v>409</v>
      </c>
      <c r="J397" s="6">
        <v>45509</v>
      </c>
    </row>
    <row r="398" spans="1:10" hidden="1" x14ac:dyDescent="0.25">
      <c r="B398" t="str">
        <f t="shared" si="34"/>
        <v>00028027</v>
      </c>
      <c r="C398">
        <f t="shared" si="35"/>
        <v>28027</v>
      </c>
      <c r="D398" s="19" t="s">
        <v>6</v>
      </c>
      <c r="E398" s="19" t="s">
        <v>7</v>
      </c>
      <c r="F398" s="19" t="s">
        <v>8</v>
      </c>
      <c r="G398" s="19" t="s">
        <v>9</v>
      </c>
      <c r="H398" s="20">
        <v>541184</v>
      </c>
      <c r="I398" s="19" t="s">
        <v>410</v>
      </c>
      <c r="J398" s="6">
        <v>45509</v>
      </c>
    </row>
    <row r="399" spans="1:10" hidden="1" x14ac:dyDescent="0.25">
      <c r="B399" t="str">
        <f t="shared" si="34"/>
        <v>00028028</v>
      </c>
      <c r="C399">
        <f t="shared" si="35"/>
        <v>28028</v>
      </c>
      <c r="D399" s="19" t="s">
        <v>6</v>
      </c>
      <c r="E399" s="19" t="s">
        <v>7</v>
      </c>
      <c r="F399" s="19" t="s">
        <v>8</v>
      </c>
      <c r="G399" s="19" t="s">
        <v>9</v>
      </c>
      <c r="H399" s="20">
        <v>1014719</v>
      </c>
      <c r="I399" s="19" t="s">
        <v>411</v>
      </c>
      <c r="J399" s="6">
        <v>45509</v>
      </c>
    </row>
    <row r="400" spans="1:10" hidden="1" x14ac:dyDescent="0.25">
      <c r="B400" t="str">
        <f t="shared" si="34"/>
        <v>00028029</v>
      </c>
      <c r="C400">
        <f t="shared" si="35"/>
        <v>28029</v>
      </c>
      <c r="D400" s="19" t="s">
        <v>6</v>
      </c>
      <c r="E400" s="19" t="s">
        <v>7</v>
      </c>
      <c r="F400" s="19" t="s">
        <v>8</v>
      </c>
      <c r="G400" s="19" t="s">
        <v>9</v>
      </c>
      <c r="H400" s="20">
        <v>541184</v>
      </c>
      <c r="I400" s="19" t="s">
        <v>412</v>
      </c>
      <c r="J400" s="6">
        <v>45509</v>
      </c>
    </row>
    <row r="401" spans="2:10" hidden="1" x14ac:dyDescent="0.25">
      <c r="B401" t="str">
        <f t="shared" si="34"/>
        <v>00028105</v>
      </c>
      <c r="C401">
        <f t="shared" si="35"/>
        <v>28105</v>
      </c>
      <c r="D401" s="19" t="s">
        <v>6</v>
      </c>
      <c r="E401" s="19" t="s">
        <v>7</v>
      </c>
      <c r="F401" s="19" t="s">
        <v>8</v>
      </c>
      <c r="G401" s="19" t="s">
        <v>9</v>
      </c>
      <c r="H401" s="20">
        <v>676480</v>
      </c>
      <c r="I401" s="19" t="s">
        <v>413</v>
      </c>
      <c r="J401" s="6">
        <v>45509</v>
      </c>
    </row>
    <row r="402" spans="2:10" hidden="1" x14ac:dyDescent="0.25">
      <c r="B402" t="str">
        <f t="shared" si="34"/>
        <v>00028131</v>
      </c>
      <c r="C402">
        <f t="shared" si="35"/>
        <v>28131</v>
      </c>
      <c r="D402" s="19" t="s">
        <v>6</v>
      </c>
      <c r="E402" s="19" t="s">
        <v>7</v>
      </c>
      <c r="F402" s="19" t="s">
        <v>8</v>
      </c>
      <c r="G402" s="19" t="s">
        <v>9</v>
      </c>
      <c r="H402" s="20">
        <v>541184</v>
      </c>
      <c r="I402" s="19" t="s">
        <v>414</v>
      </c>
      <c r="J402" s="6">
        <v>45509</v>
      </c>
    </row>
    <row r="403" spans="2:10" hidden="1" x14ac:dyDescent="0.25">
      <c r="B403" t="str">
        <f t="shared" si="34"/>
        <v>00028135</v>
      </c>
      <c r="C403">
        <f t="shared" si="35"/>
        <v>28135</v>
      </c>
      <c r="D403" s="19" t="s">
        <v>6</v>
      </c>
      <c r="E403" s="19" t="s">
        <v>7</v>
      </c>
      <c r="F403" s="19" t="s">
        <v>8</v>
      </c>
      <c r="G403" s="19" t="s">
        <v>9</v>
      </c>
      <c r="H403" s="20">
        <v>541184</v>
      </c>
      <c r="I403" s="19" t="s">
        <v>415</v>
      </c>
      <c r="J403" s="6">
        <v>45509</v>
      </c>
    </row>
    <row r="404" spans="2:10" hidden="1" x14ac:dyDescent="0.25">
      <c r="B404" t="str">
        <f t="shared" si="34"/>
        <v>00028556</v>
      </c>
      <c r="C404">
        <f t="shared" si="35"/>
        <v>28556</v>
      </c>
      <c r="D404" s="19" t="s">
        <v>6</v>
      </c>
      <c r="E404" s="19" t="s">
        <v>7</v>
      </c>
      <c r="F404" s="19" t="s">
        <v>8</v>
      </c>
      <c r="G404" s="19" t="s">
        <v>9</v>
      </c>
      <c r="H404" s="20">
        <v>541184</v>
      </c>
      <c r="I404" s="19" t="s">
        <v>416</v>
      </c>
      <c r="J404" s="6">
        <v>45509</v>
      </c>
    </row>
    <row r="405" spans="2:10" hidden="1" x14ac:dyDescent="0.25">
      <c r="B405" t="str">
        <f t="shared" si="34"/>
        <v>00029260</v>
      </c>
      <c r="C405">
        <f t="shared" si="35"/>
        <v>29260</v>
      </c>
      <c r="D405" s="19" t="s">
        <v>6</v>
      </c>
      <c r="E405" s="19" t="s">
        <v>7</v>
      </c>
      <c r="F405" s="19" t="s">
        <v>8</v>
      </c>
      <c r="G405" s="19" t="s">
        <v>9</v>
      </c>
      <c r="H405" s="20">
        <v>676480</v>
      </c>
      <c r="I405" s="19" t="s">
        <v>417</v>
      </c>
      <c r="J405" s="6">
        <v>45509</v>
      </c>
    </row>
    <row r="406" spans="2:10" hidden="1" x14ac:dyDescent="0.25">
      <c r="B406" t="str">
        <f t="shared" si="34"/>
        <v>00029351</v>
      </c>
      <c r="C406">
        <f t="shared" si="35"/>
        <v>29351</v>
      </c>
      <c r="D406" s="19" t="s">
        <v>6</v>
      </c>
      <c r="E406" s="19" t="s">
        <v>7</v>
      </c>
      <c r="F406" s="19" t="s">
        <v>8</v>
      </c>
      <c r="G406" s="19" t="s">
        <v>9</v>
      </c>
      <c r="H406" s="20">
        <v>541184</v>
      </c>
      <c r="I406" s="19" t="s">
        <v>418</v>
      </c>
      <c r="J406" s="6">
        <v>45509</v>
      </c>
    </row>
    <row r="407" spans="2:10" hidden="1" x14ac:dyDescent="0.25">
      <c r="B407" t="str">
        <f t="shared" si="34"/>
        <v>00029373</v>
      </c>
      <c r="C407">
        <f t="shared" si="35"/>
        <v>29373</v>
      </c>
      <c r="D407" s="19" t="s">
        <v>6</v>
      </c>
      <c r="E407" s="19" t="s">
        <v>7</v>
      </c>
      <c r="F407" s="19" t="s">
        <v>8</v>
      </c>
      <c r="G407" s="19" t="s">
        <v>9</v>
      </c>
      <c r="H407" s="20">
        <v>541184</v>
      </c>
      <c r="I407" s="19" t="s">
        <v>419</v>
      </c>
      <c r="J407" s="6">
        <v>45509</v>
      </c>
    </row>
    <row r="408" spans="2:10" hidden="1" x14ac:dyDescent="0.25">
      <c r="B408" t="str">
        <f t="shared" si="34"/>
        <v>00029525</v>
      </c>
      <c r="C408">
        <f t="shared" si="35"/>
        <v>29525</v>
      </c>
      <c r="D408" s="19" t="s">
        <v>6</v>
      </c>
      <c r="E408" s="19" t="s">
        <v>7</v>
      </c>
      <c r="F408" s="19" t="s">
        <v>8</v>
      </c>
      <c r="G408" s="19" t="s">
        <v>9</v>
      </c>
      <c r="H408" s="20">
        <v>541184</v>
      </c>
      <c r="I408" s="19" t="s">
        <v>420</v>
      </c>
      <c r="J408" s="6">
        <v>45509</v>
      </c>
    </row>
    <row r="409" spans="2:10" hidden="1" x14ac:dyDescent="0.25">
      <c r="B409" t="str">
        <f t="shared" si="34"/>
        <v>00029566</v>
      </c>
      <c r="C409">
        <f t="shared" si="35"/>
        <v>29566</v>
      </c>
      <c r="D409" s="19" t="s">
        <v>6</v>
      </c>
      <c r="E409" s="19" t="s">
        <v>7</v>
      </c>
      <c r="F409" s="19" t="s">
        <v>8</v>
      </c>
      <c r="G409" s="19" t="s">
        <v>9</v>
      </c>
      <c r="H409" s="20">
        <v>541184</v>
      </c>
      <c r="I409" s="19" t="s">
        <v>421</v>
      </c>
      <c r="J409" s="6">
        <v>45509</v>
      </c>
    </row>
    <row r="410" spans="2:10" hidden="1" x14ac:dyDescent="0.25">
      <c r="B410" t="str">
        <f t="shared" si="34"/>
        <v>00029636</v>
      </c>
      <c r="C410">
        <f t="shared" si="35"/>
        <v>29636</v>
      </c>
      <c r="D410" s="19" t="s">
        <v>6</v>
      </c>
      <c r="E410" s="19" t="s">
        <v>7</v>
      </c>
      <c r="F410" s="19" t="s">
        <v>8</v>
      </c>
      <c r="G410" s="19" t="s">
        <v>9</v>
      </c>
      <c r="H410" s="20">
        <v>541184</v>
      </c>
      <c r="I410" s="19" t="s">
        <v>422</v>
      </c>
      <c r="J410" s="6">
        <v>45509</v>
      </c>
    </row>
    <row r="411" spans="2:10" hidden="1" x14ac:dyDescent="0.25">
      <c r="B411" t="str">
        <f t="shared" si="34"/>
        <v>00029637</v>
      </c>
      <c r="C411">
        <f t="shared" si="35"/>
        <v>29637</v>
      </c>
      <c r="D411" s="19" t="s">
        <v>6</v>
      </c>
      <c r="E411" s="19" t="s">
        <v>7</v>
      </c>
      <c r="F411" s="19" t="s">
        <v>8</v>
      </c>
      <c r="G411" s="19" t="s">
        <v>9</v>
      </c>
      <c r="H411" s="20">
        <v>1014719</v>
      </c>
      <c r="I411" s="19" t="s">
        <v>423</v>
      </c>
      <c r="J411" s="6">
        <v>45509</v>
      </c>
    </row>
    <row r="412" spans="2:10" hidden="1" x14ac:dyDescent="0.25">
      <c r="B412" t="str">
        <f t="shared" si="34"/>
        <v>00029659</v>
      </c>
      <c r="C412">
        <f t="shared" si="35"/>
        <v>29659</v>
      </c>
      <c r="D412" s="19" t="s">
        <v>6</v>
      </c>
      <c r="E412" s="19" t="s">
        <v>7</v>
      </c>
      <c r="F412" s="19" t="s">
        <v>8</v>
      </c>
      <c r="G412" s="19" t="s">
        <v>9</v>
      </c>
      <c r="H412" s="20">
        <v>1014719</v>
      </c>
      <c r="I412" s="19" t="s">
        <v>424</v>
      </c>
      <c r="J412" s="6">
        <v>45509</v>
      </c>
    </row>
    <row r="413" spans="2:10" hidden="1" x14ac:dyDescent="0.25">
      <c r="B413" t="str">
        <f t="shared" si="34"/>
        <v>00029660</v>
      </c>
      <c r="C413">
        <f t="shared" si="35"/>
        <v>29660</v>
      </c>
      <c r="D413" s="19" t="s">
        <v>6</v>
      </c>
      <c r="E413" s="19" t="s">
        <v>7</v>
      </c>
      <c r="F413" s="19" t="s">
        <v>8</v>
      </c>
      <c r="G413" s="19" t="s">
        <v>9</v>
      </c>
      <c r="H413" s="20">
        <v>2232383</v>
      </c>
      <c r="I413" s="19" t="s">
        <v>425</v>
      </c>
      <c r="J413" s="6">
        <v>45509</v>
      </c>
    </row>
    <row r="414" spans="2:10" hidden="1" x14ac:dyDescent="0.25">
      <c r="B414" t="str">
        <f t="shared" si="34"/>
        <v>00030778</v>
      </c>
      <c r="C414">
        <f t="shared" si="35"/>
        <v>30778</v>
      </c>
      <c r="D414" s="19" t="s">
        <v>6</v>
      </c>
      <c r="E414" s="19" t="s">
        <v>7</v>
      </c>
      <c r="F414" s="19" t="s">
        <v>8</v>
      </c>
      <c r="G414" s="19" t="s">
        <v>9</v>
      </c>
      <c r="H414" s="20">
        <v>1014719</v>
      </c>
      <c r="I414" s="19" t="s">
        <v>426</v>
      </c>
      <c r="J414" s="6">
        <v>45509</v>
      </c>
    </row>
    <row r="415" spans="2:10" hidden="1" x14ac:dyDescent="0.25">
      <c r="B415" t="str">
        <f t="shared" si="34"/>
        <v>00030786</v>
      </c>
      <c r="C415">
        <f t="shared" si="35"/>
        <v>30786</v>
      </c>
      <c r="D415" s="19" t="s">
        <v>6</v>
      </c>
      <c r="E415" s="19" t="s">
        <v>7</v>
      </c>
      <c r="F415" s="19" t="s">
        <v>8</v>
      </c>
      <c r="G415" s="19" t="s">
        <v>9</v>
      </c>
      <c r="H415" s="20">
        <v>541184</v>
      </c>
      <c r="I415" s="19" t="s">
        <v>427</v>
      </c>
      <c r="J415" s="6">
        <v>45509</v>
      </c>
    </row>
    <row r="416" spans="2:10" hidden="1" x14ac:dyDescent="0.25">
      <c r="B416" t="str">
        <f t="shared" si="34"/>
        <v>00030857</v>
      </c>
      <c r="C416">
        <f t="shared" si="35"/>
        <v>30857</v>
      </c>
      <c r="D416" s="19" t="s">
        <v>6</v>
      </c>
      <c r="E416" s="19" t="s">
        <v>7</v>
      </c>
      <c r="F416" s="19" t="s">
        <v>8</v>
      </c>
      <c r="G416" s="19" t="s">
        <v>9</v>
      </c>
      <c r="H416" s="20">
        <v>1014719</v>
      </c>
      <c r="I416" s="19" t="s">
        <v>428</v>
      </c>
      <c r="J416" s="6">
        <v>45509</v>
      </c>
    </row>
    <row r="417" spans="2:10" hidden="1" x14ac:dyDescent="0.25">
      <c r="B417" t="str">
        <f t="shared" si="34"/>
        <v>00030882</v>
      </c>
      <c r="C417">
        <f t="shared" si="35"/>
        <v>30882</v>
      </c>
      <c r="D417" s="19" t="s">
        <v>6</v>
      </c>
      <c r="E417" s="19" t="s">
        <v>7</v>
      </c>
      <c r="F417" s="19" t="s">
        <v>8</v>
      </c>
      <c r="G417" s="19" t="s">
        <v>9</v>
      </c>
      <c r="H417" s="20">
        <v>541184</v>
      </c>
      <c r="I417" s="19" t="s">
        <v>429</v>
      </c>
      <c r="J417" s="6">
        <v>45509</v>
      </c>
    </row>
    <row r="418" spans="2:10" hidden="1" x14ac:dyDescent="0.25">
      <c r="B418" t="str">
        <f t="shared" si="34"/>
        <v>00030883</v>
      </c>
      <c r="C418">
        <f t="shared" si="35"/>
        <v>30883</v>
      </c>
      <c r="D418" s="19" t="s">
        <v>6</v>
      </c>
      <c r="E418" s="19" t="s">
        <v>7</v>
      </c>
      <c r="F418" s="19" t="s">
        <v>8</v>
      </c>
      <c r="G418" s="19" t="s">
        <v>9</v>
      </c>
      <c r="H418" s="20">
        <v>541184</v>
      </c>
      <c r="I418" s="19" t="s">
        <v>430</v>
      </c>
      <c r="J418" s="6">
        <v>45509</v>
      </c>
    </row>
    <row r="419" spans="2:10" hidden="1" x14ac:dyDescent="0.25">
      <c r="B419" t="str">
        <f t="shared" si="34"/>
        <v>00030950</v>
      </c>
      <c r="C419">
        <f t="shared" si="35"/>
        <v>30950</v>
      </c>
      <c r="D419" s="19" t="s">
        <v>6</v>
      </c>
      <c r="E419" s="19" t="s">
        <v>7</v>
      </c>
      <c r="F419" s="19" t="s">
        <v>8</v>
      </c>
      <c r="G419" s="19" t="s">
        <v>9</v>
      </c>
      <c r="H419" s="20">
        <v>541184</v>
      </c>
      <c r="I419" s="19" t="s">
        <v>431</v>
      </c>
      <c r="J419" s="6">
        <v>45509</v>
      </c>
    </row>
    <row r="420" spans="2:10" hidden="1" x14ac:dyDescent="0.25">
      <c r="B420" t="str">
        <f t="shared" si="34"/>
        <v>00031772</v>
      </c>
      <c r="C420">
        <f t="shared" si="35"/>
        <v>31772</v>
      </c>
      <c r="D420" s="19" t="s">
        <v>6</v>
      </c>
      <c r="E420" s="19" t="s">
        <v>7</v>
      </c>
      <c r="F420" s="19" t="s">
        <v>8</v>
      </c>
      <c r="G420" s="19" t="s">
        <v>9</v>
      </c>
      <c r="H420" s="20">
        <v>541184</v>
      </c>
      <c r="I420" s="19" t="s">
        <v>432</v>
      </c>
      <c r="J420" s="6">
        <v>45509</v>
      </c>
    </row>
    <row r="421" spans="2:10" hidden="1" x14ac:dyDescent="0.25">
      <c r="B421" t="str">
        <f t="shared" si="34"/>
        <v>00031773</v>
      </c>
      <c r="C421">
        <f t="shared" si="35"/>
        <v>31773</v>
      </c>
      <c r="D421" s="19" t="s">
        <v>6</v>
      </c>
      <c r="E421" s="19" t="s">
        <v>7</v>
      </c>
      <c r="F421" s="19" t="s">
        <v>8</v>
      </c>
      <c r="G421" s="19" t="s">
        <v>9</v>
      </c>
      <c r="H421" s="20">
        <v>676480</v>
      </c>
      <c r="I421" s="19" t="s">
        <v>433</v>
      </c>
      <c r="J421" s="6">
        <v>45509</v>
      </c>
    </row>
    <row r="422" spans="2:10" hidden="1" x14ac:dyDescent="0.25">
      <c r="B422" t="str">
        <f t="shared" si="34"/>
        <v>00031774</v>
      </c>
      <c r="C422">
        <f t="shared" si="35"/>
        <v>31774</v>
      </c>
      <c r="D422" s="19" t="s">
        <v>6</v>
      </c>
      <c r="E422" s="19" t="s">
        <v>7</v>
      </c>
      <c r="F422" s="19" t="s">
        <v>8</v>
      </c>
      <c r="G422" s="19" t="s">
        <v>9</v>
      </c>
      <c r="H422" s="20">
        <v>541184</v>
      </c>
      <c r="I422" s="19" t="s">
        <v>434</v>
      </c>
      <c r="J422" s="6">
        <v>45509</v>
      </c>
    </row>
    <row r="423" spans="2:10" hidden="1" x14ac:dyDescent="0.25">
      <c r="B423" t="str">
        <f t="shared" si="34"/>
        <v>00031788</v>
      </c>
      <c r="C423">
        <f t="shared" si="35"/>
        <v>31788</v>
      </c>
      <c r="D423" s="19" t="s">
        <v>6</v>
      </c>
      <c r="E423" s="19" t="s">
        <v>7</v>
      </c>
      <c r="F423" s="19" t="s">
        <v>8</v>
      </c>
      <c r="G423" s="19" t="s">
        <v>9</v>
      </c>
      <c r="H423" s="20">
        <v>541184</v>
      </c>
      <c r="I423" s="19" t="s">
        <v>435</v>
      </c>
      <c r="J423" s="6">
        <v>45509</v>
      </c>
    </row>
    <row r="424" spans="2:10" hidden="1" x14ac:dyDescent="0.25">
      <c r="B424" t="str">
        <f t="shared" si="34"/>
        <v>00032007</v>
      </c>
      <c r="C424">
        <f t="shared" si="35"/>
        <v>32007</v>
      </c>
      <c r="D424" s="19" t="s">
        <v>6</v>
      </c>
      <c r="E424" s="19" t="s">
        <v>7</v>
      </c>
      <c r="F424" s="19" t="s">
        <v>8</v>
      </c>
      <c r="G424" s="19" t="s">
        <v>9</v>
      </c>
      <c r="H424" s="20">
        <v>541184</v>
      </c>
      <c r="I424" s="19" t="s">
        <v>436</v>
      </c>
      <c r="J424" s="6">
        <v>45509</v>
      </c>
    </row>
    <row r="425" spans="2:10" hidden="1" x14ac:dyDescent="0.25">
      <c r="B425" t="str">
        <f t="shared" si="34"/>
        <v>00032008</v>
      </c>
      <c r="C425">
        <f t="shared" si="35"/>
        <v>32008</v>
      </c>
      <c r="D425" s="19" t="s">
        <v>6</v>
      </c>
      <c r="E425" s="19" t="s">
        <v>7</v>
      </c>
      <c r="F425" s="19" t="s">
        <v>8</v>
      </c>
      <c r="G425" s="19" t="s">
        <v>9</v>
      </c>
      <c r="H425" s="20">
        <v>432947</v>
      </c>
      <c r="I425" s="19" t="s">
        <v>437</v>
      </c>
      <c r="J425" s="6">
        <v>45509</v>
      </c>
    </row>
    <row r="426" spans="2:10" hidden="1" x14ac:dyDescent="0.25">
      <c r="B426" t="str">
        <f t="shared" si="34"/>
        <v>00032017</v>
      </c>
      <c r="C426">
        <f t="shared" si="35"/>
        <v>32017</v>
      </c>
      <c r="D426" s="19" t="s">
        <v>6</v>
      </c>
      <c r="E426" s="19" t="s">
        <v>7</v>
      </c>
      <c r="F426" s="19" t="s">
        <v>8</v>
      </c>
      <c r="G426" s="19" t="s">
        <v>9</v>
      </c>
      <c r="H426" s="20">
        <v>541184</v>
      </c>
      <c r="I426" s="19" t="s">
        <v>438</v>
      </c>
      <c r="J426" s="6">
        <v>45509</v>
      </c>
    </row>
    <row r="427" spans="2:10" hidden="1" x14ac:dyDescent="0.25">
      <c r="B427">
        <v>7715</v>
      </c>
      <c r="C427">
        <f t="shared" si="35"/>
        <v>7715</v>
      </c>
      <c r="D427" s="19" t="s">
        <v>6</v>
      </c>
      <c r="E427" s="19" t="s">
        <v>7</v>
      </c>
      <c r="F427" s="19" t="s">
        <v>8</v>
      </c>
      <c r="G427" s="19" t="s">
        <v>9</v>
      </c>
      <c r="H427" s="20">
        <v>-232980</v>
      </c>
      <c r="I427" s="19" t="s">
        <v>439</v>
      </c>
      <c r="J427" s="6">
        <v>45509</v>
      </c>
    </row>
    <row r="428" spans="2:10" hidden="1" x14ac:dyDescent="0.25">
      <c r="B428">
        <v>7719</v>
      </c>
      <c r="C428">
        <f t="shared" si="35"/>
        <v>7719</v>
      </c>
      <c r="D428" s="19" t="s">
        <v>6</v>
      </c>
      <c r="E428" s="19" t="s">
        <v>7</v>
      </c>
      <c r="F428" s="19" t="s">
        <v>8</v>
      </c>
      <c r="G428" s="19" t="s">
        <v>9</v>
      </c>
      <c r="H428" s="20">
        <v>-232980</v>
      </c>
      <c r="I428" s="19" t="s">
        <v>440</v>
      </c>
      <c r="J428" s="6">
        <v>45509</v>
      </c>
    </row>
    <row r="429" spans="2:10" hidden="1" x14ac:dyDescent="0.25">
      <c r="B429">
        <v>7705</v>
      </c>
      <c r="C429">
        <f t="shared" si="35"/>
        <v>7705</v>
      </c>
      <c r="D429" s="19" t="s">
        <v>6</v>
      </c>
      <c r="E429" s="19" t="s">
        <v>7</v>
      </c>
      <c r="F429" s="19" t="s">
        <v>8</v>
      </c>
      <c r="G429" s="19" t="s">
        <v>9</v>
      </c>
      <c r="H429" s="20">
        <v>-1080000</v>
      </c>
      <c r="I429" s="19" t="s">
        <v>441</v>
      </c>
      <c r="J429" s="6">
        <v>45509</v>
      </c>
    </row>
    <row r="430" spans="2:10" hidden="1" x14ac:dyDescent="0.25">
      <c r="B430">
        <v>7703</v>
      </c>
      <c r="C430">
        <f t="shared" si="35"/>
        <v>7703</v>
      </c>
      <c r="D430" s="19" t="s">
        <v>6</v>
      </c>
      <c r="E430" s="19" t="s">
        <v>7</v>
      </c>
      <c r="F430" s="19" t="s">
        <v>8</v>
      </c>
      <c r="G430" s="19" t="s">
        <v>9</v>
      </c>
      <c r="H430" s="20">
        <v>-116490</v>
      </c>
      <c r="I430" s="19" t="s">
        <v>442</v>
      </c>
      <c r="J430" s="6">
        <v>45509</v>
      </c>
    </row>
    <row r="431" spans="2:10" hidden="1" x14ac:dyDescent="0.25">
      <c r="B431">
        <v>7706</v>
      </c>
      <c r="C431">
        <f t="shared" si="35"/>
        <v>7706</v>
      </c>
      <c r="D431" s="19" t="s">
        <v>6</v>
      </c>
      <c r="E431" s="19" t="s">
        <v>7</v>
      </c>
      <c r="F431" s="19" t="s">
        <v>8</v>
      </c>
      <c r="G431" s="19" t="s">
        <v>9</v>
      </c>
      <c r="H431" s="20">
        <v>-232980</v>
      </c>
      <c r="I431" s="19" t="s">
        <v>443</v>
      </c>
      <c r="J431" s="6">
        <v>45509</v>
      </c>
    </row>
    <row r="432" spans="2:10" hidden="1" x14ac:dyDescent="0.25">
      <c r="B432">
        <v>7713</v>
      </c>
      <c r="C432">
        <f t="shared" si="35"/>
        <v>7713</v>
      </c>
      <c r="D432" s="19" t="s">
        <v>6</v>
      </c>
      <c r="E432" s="19" t="s">
        <v>7</v>
      </c>
      <c r="F432" s="19" t="s">
        <v>8</v>
      </c>
      <c r="G432" s="19" t="s">
        <v>9</v>
      </c>
      <c r="H432" s="20">
        <v>-232980</v>
      </c>
      <c r="I432" s="19" t="s">
        <v>444</v>
      </c>
      <c r="J432" s="6">
        <v>45509</v>
      </c>
    </row>
    <row r="433" spans="1:10" hidden="1" x14ac:dyDescent="0.25">
      <c r="A433" t="str">
        <f t="shared" ref="A433" si="36">+RIGHT(B433,20)</f>
        <v>RRS20240610021CT5009</v>
      </c>
      <c r="B433" t="str">
        <f t="shared" ref="B433" si="37">+LEFT(I433,43)</f>
        <v>Payment for invoice(s) RRS20240610021CT5009</v>
      </c>
      <c r="C433" t="e">
        <f>+VLOOKUP(A433,#REF!,4,0)</f>
        <v>#REF!</v>
      </c>
      <c r="D433" s="19" t="s">
        <v>6</v>
      </c>
      <c r="E433" s="19" t="s">
        <v>7</v>
      </c>
      <c r="F433" s="19" t="s">
        <v>8</v>
      </c>
      <c r="G433" s="19" t="s">
        <v>9</v>
      </c>
      <c r="H433" s="20">
        <v>-135296</v>
      </c>
      <c r="I433" s="19" t="s">
        <v>445</v>
      </c>
      <c r="J433" s="6">
        <v>45509</v>
      </c>
    </row>
    <row r="434" spans="1:10" hidden="1" x14ac:dyDescent="0.25">
      <c r="A434" t="str">
        <f t="shared" ref="A434:A438" si="38">+RIGHT(B434,20)</f>
        <v>RRS20240621110BD7015</v>
      </c>
      <c r="B434" t="str">
        <f t="shared" ref="B434:B438" si="39">+LEFT(I434,43)</f>
        <v>Payment for invoice(s) RRS20240621110BD7015</v>
      </c>
      <c r="C434" t="e">
        <f>+VLOOKUP(A434,#REF!,4,0)</f>
        <v>#REF!</v>
      </c>
      <c r="D434" s="19" t="s">
        <v>6</v>
      </c>
      <c r="E434" s="19" t="s">
        <v>7</v>
      </c>
      <c r="F434" s="19" t="s">
        <v>8</v>
      </c>
      <c r="G434" s="19" t="s">
        <v>9</v>
      </c>
      <c r="H434" s="20">
        <v>-135296</v>
      </c>
      <c r="I434" s="19" t="s">
        <v>446</v>
      </c>
      <c r="J434" s="6">
        <v>45509</v>
      </c>
    </row>
    <row r="435" spans="1:10" hidden="1" x14ac:dyDescent="0.25">
      <c r="A435" t="str">
        <f t="shared" si="38"/>
        <v>RRS20240628641BD7016</v>
      </c>
      <c r="B435" t="str">
        <f t="shared" si="39"/>
        <v>Payment for invoice(s) RRS20240628641BD7016</v>
      </c>
      <c r="C435" t="e">
        <f>+VLOOKUP(A435,#REF!,4,0)</f>
        <v>#REF!</v>
      </c>
      <c r="D435" s="19" t="s">
        <v>6</v>
      </c>
      <c r="E435" s="19" t="s">
        <v>7</v>
      </c>
      <c r="F435" s="19" t="s">
        <v>8</v>
      </c>
      <c r="G435" s="19" t="s">
        <v>9</v>
      </c>
      <c r="H435" s="20">
        <v>-67648</v>
      </c>
      <c r="I435" s="19" t="s">
        <v>447</v>
      </c>
      <c r="J435" s="6">
        <v>45509</v>
      </c>
    </row>
    <row r="436" spans="1:10" hidden="1" x14ac:dyDescent="0.25">
      <c r="A436" t="str">
        <f t="shared" si="38"/>
        <v>RRS20240708460CT5022</v>
      </c>
      <c r="B436" t="str">
        <f t="shared" si="39"/>
        <v>Payment for invoice(s) RRS20240708460CT5022</v>
      </c>
      <c r="C436" t="e">
        <f>+VLOOKUP(A436,#REF!,4,0)</f>
        <v>#REF!</v>
      </c>
      <c r="D436" s="19" t="s">
        <v>6</v>
      </c>
      <c r="E436" s="19" t="s">
        <v>7</v>
      </c>
      <c r="F436" s="19" t="s">
        <v>8</v>
      </c>
      <c r="G436" s="19" t="s">
        <v>9</v>
      </c>
      <c r="H436" s="20">
        <v>-202944</v>
      </c>
      <c r="I436" s="19" t="s">
        <v>448</v>
      </c>
      <c r="J436" s="6">
        <v>45509</v>
      </c>
    </row>
    <row r="437" spans="1:10" hidden="1" x14ac:dyDescent="0.25">
      <c r="A437" t="str">
        <f t="shared" si="38"/>
        <v>RRS20240709602CT5001</v>
      </c>
      <c r="B437" t="str">
        <f t="shared" si="39"/>
        <v>Payment for invoice(s) RRS20240709602CT5001</v>
      </c>
      <c r="C437" t="e">
        <f>+VLOOKUP(A437,#REF!,4,0)</f>
        <v>#REF!</v>
      </c>
      <c r="D437" s="19" t="s">
        <v>6</v>
      </c>
      <c r="E437" s="19" t="s">
        <v>7</v>
      </c>
      <c r="F437" s="19" t="s">
        <v>8</v>
      </c>
      <c r="G437" s="19" t="s">
        <v>9</v>
      </c>
      <c r="H437" s="20">
        <v>-67648</v>
      </c>
      <c r="I437" s="19" t="s">
        <v>449</v>
      </c>
      <c r="J437" s="6">
        <v>45509</v>
      </c>
    </row>
    <row r="438" spans="1:10" hidden="1" x14ac:dyDescent="0.25">
      <c r="A438" t="str">
        <f t="shared" si="38"/>
        <v>RRS20240716444SG0291</v>
      </c>
      <c r="B438" t="str">
        <f t="shared" si="39"/>
        <v>Payment for invoice(s) RRS20240716444SG0291</v>
      </c>
      <c r="C438" t="e">
        <f>+VLOOKUP(A438,#REF!,4,0)</f>
        <v>#REF!</v>
      </c>
      <c r="D438" s="19" t="s">
        <v>6</v>
      </c>
      <c r="E438" s="19" t="s">
        <v>7</v>
      </c>
      <c r="F438" s="19" t="s">
        <v>8</v>
      </c>
      <c r="G438" s="19" t="s">
        <v>9</v>
      </c>
      <c r="H438" s="20">
        <v>-67648</v>
      </c>
      <c r="I438" s="19" t="s">
        <v>450</v>
      </c>
      <c r="J438" s="6">
        <v>45509</v>
      </c>
    </row>
    <row r="439" spans="1:10" hidden="1" x14ac:dyDescent="0.25">
      <c r="B439" t="str">
        <f>+RIGHT(I439,15)</f>
        <v>C24TNN.00032203</v>
      </c>
      <c r="C439">
        <v>32203</v>
      </c>
      <c r="D439" s="17" t="s">
        <v>6</v>
      </c>
      <c r="E439" s="17" t="s">
        <v>7</v>
      </c>
      <c r="F439" s="17" t="s">
        <v>8</v>
      </c>
      <c r="G439" s="17" t="s">
        <v>9</v>
      </c>
      <c r="H439" s="18">
        <v>432947</v>
      </c>
      <c r="I439" s="17" t="s">
        <v>451</v>
      </c>
      <c r="J439" s="6">
        <v>45540</v>
      </c>
    </row>
    <row r="440" spans="1:10" hidden="1" x14ac:dyDescent="0.25">
      <c r="B440" t="str">
        <f t="shared" ref="B440:B503" si="40">+RIGHT(I440,15)</f>
        <v>C24TNN.00032204</v>
      </c>
      <c r="C440">
        <v>32204</v>
      </c>
      <c r="D440" s="17" t="s">
        <v>6</v>
      </c>
      <c r="E440" s="17" t="s">
        <v>7</v>
      </c>
      <c r="F440" s="17" t="s">
        <v>8</v>
      </c>
      <c r="G440" s="17" t="s">
        <v>9</v>
      </c>
      <c r="H440" s="18">
        <v>432947</v>
      </c>
      <c r="I440" s="17" t="s">
        <v>452</v>
      </c>
      <c r="J440" s="6">
        <v>45540</v>
      </c>
    </row>
    <row r="441" spans="1:10" hidden="1" x14ac:dyDescent="0.25">
      <c r="B441" t="str">
        <f t="shared" si="40"/>
        <v>C24TNN.00032207</v>
      </c>
      <c r="C441">
        <v>32207</v>
      </c>
      <c r="D441" s="17" t="s">
        <v>6</v>
      </c>
      <c r="E441" s="17" t="s">
        <v>7</v>
      </c>
      <c r="F441" s="17" t="s">
        <v>8</v>
      </c>
      <c r="G441" s="17" t="s">
        <v>9</v>
      </c>
      <c r="H441" s="18">
        <v>432947</v>
      </c>
      <c r="I441" s="17" t="s">
        <v>453</v>
      </c>
      <c r="J441" s="6">
        <v>45540</v>
      </c>
    </row>
    <row r="442" spans="1:10" hidden="1" x14ac:dyDescent="0.25">
      <c r="B442" t="str">
        <f t="shared" si="40"/>
        <v>C24TNN.00032216</v>
      </c>
      <c r="C442">
        <v>32216</v>
      </c>
      <c r="D442" s="17" t="s">
        <v>6</v>
      </c>
      <c r="E442" s="17" t="s">
        <v>7</v>
      </c>
      <c r="F442" s="17" t="s">
        <v>8</v>
      </c>
      <c r="G442" s="17" t="s">
        <v>9</v>
      </c>
      <c r="H442" s="18">
        <v>432947</v>
      </c>
      <c r="I442" s="17" t="s">
        <v>454</v>
      </c>
      <c r="J442" s="6">
        <v>45540</v>
      </c>
    </row>
    <row r="443" spans="1:10" hidden="1" x14ac:dyDescent="0.25">
      <c r="B443" t="str">
        <f t="shared" si="40"/>
        <v>C24TNN.00032287</v>
      </c>
      <c r="C443">
        <v>32287</v>
      </c>
      <c r="D443" s="17" t="s">
        <v>6</v>
      </c>
      <c r="E443" s="17" t="s">
        <v>7</v>
      </c>
      <c r="F443" s="17" t="s">
        <v>8</v>
      </c>
      <c r="G443" s="17" t="s">
        <v>9</v>
      </c>
      <c r="H443" s="18">
        <v>541184</v>
      </c>
      <c r="I443" s="17" t="s">
        <v>455</v>
      </c>
      <c r="J443" s="6">
        <v>45540</v>
      </c>
    </row>
    <row r="444" spans="1:10" hidden="1" x14ac:dyDescent="0.25">
      <c r="B444" t="str">
        <f t="shared" si="40"/>
        <v>C24TNN.00032301</v>
      </c>
      <c r="C444">
        <v>32301</v>
      </c>
      <c r="D444" s="17" t="s">
        <v>6</v>
      </c>
      <c r="E444" s="17" t="s">
        <v>7</v>
      </c>
      <c r="F444" s="17" t="s">
        <v>8</v>
      </c>
      <c r="G444" s="17" t="s">
        <v>9</v>
      </c>
      <c r="H444" s="18">
        <v>432947</v>
      </c>
      <c r="I444" s="17" t="s">
        <v>456</v>
      </c>
      <c r="J444" s="6">
        <v>45540</v>
      </c>
    </row>
    <row r="445" spans="1:10" hidden="1" x14ac:dyDescent="0.25">
      <c r="B445" t="str">
        <f t="shared" si="40"/>
        <v>C24TNN.00032346</v>
      </c>
      <c r="C445">
        <v>32346</v>
      </c>
      <c r="D445" s="17" t="s">
        <v>6</v>
      </c>
      <c r="E445" s="17" t="s">
        <v>7</v>
      </c>
      <c r="F445" s="17" t="s">
        <v>8</v>
      </c>
      <c r="G445" s="17" t="s">
        <v>9</v>
      </c>
      <c r="H445" s="18">
        <v>432947</v>
      </c>
      <c r="I445" s="17" t="s">
        <v>457</v>
      </c>
      <c r="J445" s="6">
        <v>45540</v>
      </c>
    </row>
    <row r="446" spans="1:10" hidden="1" x14ac:dyDescent="0.25">
      <c r="B446" t="str">
        <f t="shared" si="40"/>
        <v>C24TNN.00032347</v>
      </c>
      <c r="C446">
        <v>32347</v>
      </c>
      <c r="D446" s="17" t="s">
        <v>6</v>
      </c>
      <c r="E446" s="17" t="s">
        <v>7</v>
      </c>
      <c r="F446" s="17" t="s">
        <v>8</v>
      </c>
      <c r="G446" s="17" t="s">
        <v>9</v>
      </c>
      <c r="H446" s="18">
        <v>811776</v>
      </c>
      <c r="I446" s="17" t="s">
        <v>458</v>
      </c>
      <c r="J446" s="6">
        <v>45540</v>
      </c>
    </row>
    <row r="447" spans="1:10" hidden="1" x14ac:dyDescent="0.25">
      <c r="B447" t="str">
        <f t="shared" si="40"/>
        <v>C24TNN.00032353</v>
      </c>
      <c r="C447">
        <v>32353</v>
      </c>
      <c r="D447" s="17" t="s">
        <v>6</v>
      </c>
      <c r="E447" s="17" t="s">
        <v>7</v>
      </c>
      <c r="F447" s="17" t="s">
        <v>8</v>
      </c>
      <c r="G447" s="17" t="s">
        <v>9</v>
      </c>
      <c r="H447" s="18">
        <v>541184</v>
      </c>
      <c r="I447" s="17" t="s">
        <v>459</v>
      </c>
      <c r="J447" s="6">
        <v>45540</v>
      </c>
    </row>
    <row r="448" spans="1:10" hidden="1" x14ac:dyDescent="0.25">
      <c r="B448" t="str">
        <f t="shared" si="40"/>
        <v>C24TNN.00032475</v>
      </c>
      <c r="C448">
        <v>32475</v>
      </c>
      <c r="D448" s="17" t="s">
        <v>6</v>
      </c>
      <c r="E448" s="17" t="s">
        <v>7</v>
      </c>
      <c r="F448" s="17" t="s">
        <v>8</v>
      </c>
      <c r="G448" s="17" t="s">
        <v>9</v>
      </c>
      <c r="H448" s="18">
        <v>432947</v>
      </c>
      <c r="I448" s="17" t="s">
        <v>460</v>
      </c>
      <c r="J448" s="6">
        <v>45540</v>
      </c>
    </row>
    <row r="449" spans="2:10" hidden="1" x14ac:dyDescent="0.25">
      <c r="B449" t="str">
        <f t="shared" si="40"/>
        <v>C24TNN.00032477</v>
      </c>
      <c r="C449">
        <v>32477</v>
      </c>
      <c r="D449" s="17" t="s">
        <v>6</v>
      </c>
      <c r="E449" s="17" t="s">
        <v>7</v>
      </c>
      <c r="F449" s="17" t="s">
        <v>8</v>
      </c>
      <c r="G449" s="17" t="s">
        <v>9</v>
      </c>
      <c r="H449" s="18">
        <v>541184</v>
      </c>
      <c r="I449" s="17" t="s">
        <v>461</v>
      </c>
      <c r="J449" s="6">
        <v>45540</v>
      </c>
    </row>
    <row r="450" spans="2:10" hidden="1" x14ac:dyDescent="0.25">
      <c r="B450" t="str">
        <f t="shared" si="40"/>
        <v>C24TNN.00033667</v>
      </c>
      <c r="C450">
        <v>33667</v>
      </c>
      <c r="D450" s="17" t="s">
        <v>6</v>
      </c>
      <c r="E450" s="17" t="s">
        <v>7</v>
      </c>
      <c r="F450" s="17" t="s">
        <v>8</v>
      </c>
      <c r="G450" s="17" t="s">
        <v>9</v>
      </c>
      <c r="H450" s="18">
        <v>541184</v>
      </c>
      <c r="I450" s="17" t="s">
        <v>462</v>
      </c>
      <c r="J450" s="6">
        <v>45540</v>
      </c>
    </row>
    <row r="451" spans="2:10" hidden="1" x14ac:dyDescent="0.25">
      <c r="B451" t="str">
        <f t="shared" si="40"/>
        <v>C24TNN.00033697</v>
      </c>
      <c r="C451">
        <v>33697</v>
      </c>
      <c r="D451" s="17" t="s">
        <v>6</v>
      </c>
      <c r="E451" s="17" t="s">
        <v>7</v>
      </c>
      <c r="F451" s="17" t="s">
        <v>8</v>
      </c>
      <c r="G451" s="17" t="s">
        <v>9</v>
      </c>
      <c r="H451" s="18">
        <v>432947</v>
      </c>
      <c r="I451" s="17" t="s">
        <v>463</v>
      </c>
      <c r="J451" s="6">
        <v>45540</v>
      </c>
    </row>
    <row r="452" spans="2:10" hidden="1" x14ac:dyDescent="0.25">
      <c r="B452" t="str">
        <f t="shared" si="40"/>
        <v>C24TNN.00033865</v>
      </c>
      <c r="C452">
        <v>33865</v>
      </c>
      <c r="D452" s="17" t="s">
        <v>6</v>
      </c>
      <c r="E452" s="17" t="s">
        <v>7</v>
      </c>
      <c r="F452" s="17" t="s">
        <v>8</v>
      </c>
      <c r="G452" s="17" t="s">
        <v>9</v>
      </c>
      <c r="H452" s="18">
        <v>811776</v>
      </c>
      <c r="I452" s="17" t="s">
        <v>464</v>
      </c>
      <c r="J452" s="6">
        <v>45540</v>
      </c>
    </row>
    <row r="453" spans="2:10" hidden="1" x14ac:dyDescent="0.25">
      <c r="B453" t="str">
        <f t="shared" si="40"/>
        <v>C24TNN.00034015</v>
      </c>
      <c r="C453">
        <v>34015</v>
      </c>
      <c r="D453" s="17" t="s">
        <v>6</v>
      </c>
      <c r="E453" s="17" t="s">
        <v>7</v>
      </c>
      <c r="F453" s="17" t="s">
        <v>8</v>
      </c>
      <c r="G453" s="17" t="s">
        <v>9</v>
      </c>
      <c r="H453" s="18">
        <v>432947</v>
      </c>
      <c r="I453" s="17" t="s">
        <v>465</v>
      </c>
      <c r="J453" s="6">
        <v>45540</v>
      </c>
    </row>
    <row r="454" spans="2:10" hidden="1" x14ac:dyDescent="0.25">
      <c r="B454" t="str">
        <f t="shared" si="40"/>
        <v>C24TNN.00034054</v>
      </c>
      <c r="C454">
        <v>34054</v>
      </c>
      <c r="D454" s="17" t="s">
        <v>6</v>
      </c>
      <c r="E454" s="17" t="s">
        <v>7</v>
      </c>
      <c r="F454" s="17" t="s">
        <v>8</v>
      </c>
      <c r="G454" s="17" t="s">
        <v>9</v>
      </c>
      <c r="H454" s="18">
        <v>432947</v>
      </c>
      <c r="I454" s="17" t="s">
        <v>466</v>
      </c>
      <c r="J454" s="6">
        <v>45540</v>
      </c>
    </row>
    <row r="455" spans="2:10" hidden="1" x14ac:dyDescent="0.25">
      <c r="B455" t="str">
        <f t="shared" si="40"/>
        <v>C24TNN.00034055</v>
      </c>
      <c r="C455">
        <v>34055</v>
      </c>
      <c r="D455" s="17" t="s">
        <v>6</v>
      </c>
      <c r="E455" s="17" t="s">
        <v>7</v>
      </c>
      <c r="F455" s="17" t="s">
        <v>8</v>
      </c>
      <c r="G455" s="17" t="s">
        <v>9</v>
      </c>
      <c r="H455" s="18">
        <v>432947</v>
      </c>
      <c r="I455" s="17" t="s">
        <v>467</v>
      </c>
      <c r="J455" s="6">
        <v>45540</v>
      </c>
    </row>
    <row r="456" spans="2:10" hidden="1" x14ac:dyDescent="0.25">
      <c r="B456" t="str">
        <f t="shared" si="40"/>
        <v>C24TNN.00034091</v>
      </c>
      <c r="C456">
        <v>34091</v>
      </c>
      <c r="D456" s="17" t="s">
        <v>6</v>
      </c>
      <c r="E456" s="17" t="s">
        <v>7</v>
      </c>
      <c r="F456" s="17" t="s">
        <v>8</v>
      </c>
      <c r="G456" s="17" t="s">
        <v>9</v>
      </c>
      <c r="H456" s="18">
        <v>1082367</v>
      </c>
      <c r="I456" s="17" t="s">
        <v>468</v>
      </c>
      <c r="J456" s="6">
        <v>45540</v>
      </c>
    </row>
    <row r="457" spans="2:10" hidden="1" x14ac:dyDescent="0.25">
      <c r="B457" t="str">
        <f t="shared" si="40"/>
        <v>C24TNN.00034204</v>
      </c>
      <c r="C457">
        <v>34204</v>
      </c>
      <c r="D457" s="17" t="s">
        <v>6</v>
      </c>
      <c r="E457" s="17" t="s">
        <v>7</v>
      </c>
      <c r="F457" s="17" t="s">
        <v>8</v>
      </c>
      <c r="G457" s="17" t="s">
        <v>9</v>
      </c>
      <c r="H457" s="18">
        <v>432947</v>
      </c>
      <c r="I457" s="17" t="s">
        <v>469</v>
      </c>
      <c r="J457" s="6">
        <v>45540</v>
      </c>
    </row>
    <row r="458" spans="2:10" hidden="1" x14ac:dyDescent="0.25">
      <c r="B458" t="str">
        <f t="shared" si="40"/>
        <v>C24TNN.00034273</v>
      </c>
      <c r="C458">
        <v>34273</v>
      </c>
      <c r="D458" s="17" t="s">
        <v>6</v>
      </c>
      <c r="E458" s="17" t="s">
        <v>7</v>
      </c>
      <c r="F458" s="17" t="s">
        <v>8</v>
      </c>
      <c r="G458" s="17" t="s">
        <v>9</v>
      </c>
      <c r="H458" s="18">
        <v>432947</v>
      </c>
      <c r="I458" s="17" t="s">
        <v>470</v>
      </c>
      <c r="J458" s="6">
        <v>45540</v>
      </c>
    </row>
    <row r="459" spans="2:10" hidden="1" x14ac:dyDescent="0.25">
      <c r="B459" t="str">
        <f t="shared" si="40"/>
        <v>C24TNN.00034630</v>
      </c>
      <c r="C459">
        <v>34630</v>
      </c>
      <c r="D459" s="17" t="s">
        <v>6</v>
      </c>
      <c r="E459" s="17" t="s">
        <v>7</v>
      </c>
      <c r="F459" s="17" t="s">
        <v>8</v>
      </c>
      <c r="G459" s="17" t="s">
        <v>9</v>
      </c>
      <c r="H459" s="18">
        <v>432947</v>
      </c>
      <c r="I459" s="17" t="s">
        <v>471</v>
      </c>
      <c r="J459" s="6">
        <v>45540</v>
      </c>
    </row>
    <row r="460" spans="2:10" hidden="1" x14ac:dyDescent="0.25">
      <c r="B460" t="str">
        <f t="shared" si="40"/>
        <v>C24TNN.00035102</v>
      </c>
      <c r="C460">
        <v>35102</v>
      </c>
      <c r="D460" s="17" t="s">
        <v>6</v>
      </c>
      <c r="E460" s="17" t="s">
        <v>7</v>
      </c>
      <c r="F460" s="17" t="s">
        <v>8</v>
      </c>
      <c r="G460" s="17" t="s">
        <v>9</v>
      </c>
      <c r="H460" s="18">
        <v>432947</v>
      </c>
      <c r="I460" s="17" t="s">
        <v>472</v>
      </c>
      <c r="J460" s="6">
        <v>45540</v>
      </c>
    </row>
    <row r="461" spans="2:10" hidden="1" x14ac:dyDescent="0.25">
      <c r="B461" t="str">
        <f t="shared" si="40"/>
        <v>C24TNN.00035110</v>
      </c>
      <c r="C461">
        <v>35110</v>
      </c>
      <c r="D461" s="17" t="s">
        <v>6</v>
      </c>
      <c r="E461" s="17" t="s">
        <v>7</v>
      </c>
      <c r="F461" s="17" t="s">
        <v>8</v>
      </c>
      <c r="G461" s="17" t="s">
        <v>9</v>
      </c>
      <c r="H461" s="18">
        <v>811776</v>
      </c>
      <c r="I461" s="17" t="s">
        <v>473</v>
      </c>
      <c r="J461" s="6">
        <v>45540</v>
      </c>
    </row>
    <row r="462" spans="2:10" hidden="1" x14ac:dyDescent="0.25">
      <c r="B462" t="str">
        <f t="shared" si="40"/>
        <v>C24TNN.00035234</v>
      </c>
      <c r="C462">
        <v>35234</v>
      </c>
      <c r="D462" s="17" t="s">
        <v>6</v>
      </c>
      <c r="E462" s="17" t="s">
        <v>7</v>
      </c>
      <c r="F462" s="17" t="s">
        <v>8</v>
      </c>
      <c r="G462" s="17" t="s">
        <v>9</v>
      </c>
      <c r="H462" s="18">
        <v>432947</v>
      </c>
      <c r="I462" s="17" t="s">
        <v>474</v>
      </c>
      <c r="J462" s="6">
        <v>45540</v>
      </c>
    </row>
    <row r="463" spans="2:10" hidden="1" x14ac:dyDescent="0.25">
      <c r="B463" t="str">
        <f t="shared" si="40"/>
        <v>C24TNN.00035242</v>
      </c>
      <c r="C463">
        <v>35242</v>
      </c>
      <c r="D463" s="17" t="s">
        <v>6</v>
      </c>
      <c r="E463" s="17" t="s">
        <v>7</v>
      </c>
      <c r="F463" s="17" t="s">
        <v>8</v>
      </c>
      <c r="G463" s="17" t="s">
        <v>9</v>
      </c>
      <c r="H463" s="18">
        <v>432947</v>
      </c>
      <c r="I463" s="17" t="s">
        <v>475</v>
      </c>
      <c r="J463" s="6">
        <v>45540</v>
      </c>
    </row>
    <row r="464" spans="2:10" hidden="1" x14ac:dyDescent="0.25">
      <c r="B464" t="str">
        <f t="shared" si="40"/>
        <v>C24TNN.00035281</v>
      </c>
      <c r="C464">
        <v>35281</v>
      </c>
      <c r="D464" s="17" t="s">
        <v>6</v>
      </c>
      <c r="E464" s="17" t="s">
        <v>7</v>
      </c>
      <c r="F464" s="17" t="s">
        <v>8</v>
      </c>
      <c r="G464" s="17" t="s">
        <v>9</v>
      </c>
      <c r="H464" s="18">
        <v>432947</v>
      </c>
      <c r="I464" s="17" t="s">
        <v>476</v>
      </c>
      <c r="J464" s="6">
        <v>45540</v>
      </c>
    </row>
    <row r="465" spans="2:10" hidden="1" x14ac:dyDescent="0.25">
      <c r="B465" t="str">
        <f t="shared" si="40"/>
        <v>C24TNN.00035381</v>
      </c>
      <c r="C465">
        <v>35381</v>
      </c>
      <c r="D465" s="17" t="s">
        <v>6</v>
      </c>
      <c r="E465" s="17" t="s">
        <v>7</v>
      </c>
      <c r="F465" s="17" t="s">
        <v>8</v>
      </c>
      <c r="G465" s="17" t="s">
        <v>9</v>
      </c>
      <c r="H465" s="18">
        <v>432947</v>
      </c>
      <c r="I465" s="17" t="s">
        <v>477</v>
      </c>
      <c r="J465" s="6">
        <v>45540</v>
      </c>
    </row>
    <row r="466" spans="2:10" hidden="1" x14ac:dyDescent="0.25">
      <c r="B466" t="str">
        <f t="shared" si="40"/>
        <v>C24TNN.00035382</v>
      </c>
      <c r="C466">
        <v>35382</v>
      </c>
      <c r="D466" s="17" t="s">
        <v>6</v>
      </c>
      <c r="E466" s="17" t="s">
        <v>7</v>
      </c>
      <c r="F466" s="17" t="s">
        <v>8</v>
      </c>
      <c r="G466" s="17" t="s">
        <v>9</v>
      </c>
      <c r="H466" s="18">
        <v>432947</v>
      </c>
      <c r="I466" s="17" t="s">
        <v>478</v>
      </c>
      <c r="J466" s="6">
        <v>45540</v>
      </c>
    </row>
    <row r="467" spans="2:10" hidden="1" x14ac:dyDescent="0.25">
      <c r="B467" t="str">
        <f t="shared" si="40"/>
        <v>C24TNN.00035409</v>
      </c>
      <c r="C467">
        <v>35409</v>
      </c>
      <c r="D467" s="17" t="s">
        <v>6</v>
      </c>
      <c r="E467" s="17" t="s">
        <v>7</v>
      </c>
      <c r="F467" s="17" t="s">
        <v>8</v>
      </c>
      <c r="G467" s="17" t="s">
        <v>9</v>
      </c>
      <c r="H467" s="18">
        <v>432947</v>
      </c>
      <c r="I467" s="17" t="s">
        <v>479</v>
      </c>
      <c r="J467" s="6">
        <v>45540</v>
      </c>
    </row>
    <row r="468" spans="2:10" hidden="1" x14ac:dyDescent="0.25">
      <c r="B468" t="str">
        <f t="shared" si="40"/>
        <v>C24TNN.00035410</v>
      </c>
      <c r="C468">
        <v>35410</v>
      </c>
      <c r="D468" s="17" t="s">
        <v>6</v>
      </c>
      <c r="E468" s="17" t="s">
        <v>7</v>
      </c>
      <c r="F468" s="17" t="s">
        <v>8</v>
      </c>
      <c r="G468" s="17" t="s">
        <v>9</v>
      </c>
      <c r="H468" s="18">
        <v>541184</v>
      </c>
      <c r="I468" s="17" t="s">
        <v>480</v>
      </c>
      <c r="J468" s="6">
        <v>45540</v>
      </c>
    </row>
    <row r="469" spans="2:10" hidden="1" x14ac:dyDescent="0.25">
      <c r="B469" t="str">
        <f t="shared" si="40"/>
        <v>C24TNN.00035611</v>
      </c>
      <c r="C469">
        <v>35611</v>
      </c>
      <c r="D469" s="17" t="s">
        <v>6</v>
      </c>
      <c r="E469" s="17" t="s">
        <v>7</v>
      </c>
      <c r="F469" s="17" t="s">
        <v>8</v>
      </c>
      <c r="G469" s="17" t="s">
        <v>9</v>
      </c>
      <c r="H469" s="18">
        <v>865894</v>
      </c>
      <c r="I469" s="17" t="s">
        <v>481</v>
      </c>
      <c r="J469" s="6">
        <v>45540</v>
      </c>
    </row>
    <row r="470" spans="2:10" hidden="1" x14ac:dyDescent="0.25">
      <c r="B470" t="str">
        <f t="shared" si="40"/>
        <v>C24TNN.00035612</v>
      </c>
      <c r="C470">
        <v>35612</v>
      </c>
      <c r="D470" s="17" t="s">
        <v>6</v>
      </c>
      <c r="E470" s="17" t="s">
        <v>7</v>
      </c>
      <c r="F470" s="17" t="s">
        <v>8</v>
      </c>
      <c r="G470" s="17" t="s">
        <v>9</v>
      </c>
      <c r="H470" s="18">
        <v>811776</v>
      </c>
      <c r="I470" s="17" t="s">
        <v>482</v>
      </c>
      <c r="J470" s="6">
        <v>45540</v>
      </c>
    </row>
    <row r="471" spans="2:10" hidden="1" x14ac:dyDescent="0.25">
      <c r="B471" t="str">
        <f t="shared" si="40"/>
        <v>C24TNN.00036333</v>
      </c>
      <c r="C471">
        <v>36333</v>
      </c>
      <c r="D471" s="17" t="s">
        <v>6</v>
      </c>
      <c r="E471" s="17" t="s">
        <v>7</v>
      </c>
      <c r="F471" s="17" t="s">
        <v>8</v>
      </c>
      <c r="G471" s="17" t="s">
        <v>9</v>
      </c>
      <c r="H471" s="18">
        <v>432947</v>
      </c>
      <c r="I471" s="17" t="s">
        <v>483</v>
      </c>
      <c r="J471" s="6">
        <v>45540</v>
      </c>
    </row>
    <row r="472" spans="2:10" hidden="1" x14ac:dyDescent="0.25">
      <c r="B472" t="str">
        <f t="shared" si="40"/>
        <v>C24TNN.00036463</v>
      </c>
      <c r="C472">
        <v>36463</v>
      </c>
      <c r="D472" s="17" t="s">
        <v>6</v>
      </c>
      <c r="E472" s="17" t="s">
        <v>7</v>
      </c>
      <c r="F472" s="17" t="s">
        <v>8</v>
      </c>
      <c r="G472" s="17" t="s">
        <v>9</v>
      </c>
      <c r="H472" s="18">
        <v>432947</v>
      </c>
      <c r="I472" s="17" t="s">
        <v>484</v>
      </c>
      <c r="J472" s="6">
        <v>45540</v>
      </c>
    </row>
    <row r="473" spans="2:10" hidden="1" x14ac:dyDescent="0.25">
      <c r="B473" t="str">
        <f t="shared" si="40"/>
        <v>C24TNN.00036859</v>
      </c>
      <c r="C473">
        <v>36859</v>
      </c>
      <c r="D473" s="17" t="s">
        <v>6</v>
      </c>
      <c r="E473" s="17" t="s">
        <v>7</v>
      </c>
      <c r="F473" s="17" t="s">
        <v>8</v>
      </c>
      <c r="G473" s="17" t="s">
        <v>9</v>
      </c>
      <c r="H473" s="18">
        <v>432947</v>
      </c>
      <c r="I473" s="17" t="s">
        <v>485</v>
      </c>
      <c r="J473" s="6">
        <v>45540</v>
      </c>
    </row>
    <row r="474" spans="2:10" hidden="1" x14ac:dyDescent="0.25">
      <c r="B474" t="str">
        <f t="shared" si="40"/>
        <v>C24TNN.00036879</v>
      </c>
      <c r="C474">
        <v>36879</v>
      </c>
      <c r="D474" s="17" t="s">
        <v>6</v>
      </c>
      <c r="E474" s="17" t="s">
        <v>7</v>
      </c>
      <c r="F474" s="17" t="s">
        <v>8</v>
      </c>
      <c r="G474" s="17" t="s">
        <v>9</v>
      </c>
      <c r="H474" s="18">
        <v>432947</v>
      </c>
      <c r="I474" s="17" t="s">
        <v>486</v>
      </c>
      <c r="J474" s="6">
        <v>45540</v>
      </c>
    </row>
    <row r="475" spans="2:10" hidden="1" x14ac:dyDescent="0.25">
      <c r="B475" t="str">
        <f t="shared" si="40"/>
        <v>C24TNN.00036891</v>
      </c>
      <c r="C475">
        <v>36891</v>
      </c>
      <c r="D475" s="17" t="s">
        <v>6</v>
      </c>
      <c r="E475" s="17" t="s">
        <v>7</v>
      </c>
      <c r="F475" s="17" t="s">
        <v>8</v>
      </c>
      <c r="G475" s="17" t="s">
        <v>9</v>
      </c>
      <c r="H475" s="18">
        <v>432947</v>
      </c>
      <c r="I475" s="17" t="s">
        <v>487</v>
      </c>
      <c r="J475" s="6">
        <v>45540</v>
      </c>
    </row>
    <row r="476" spans="2:10" hidden="1" x14ac:dyDescent="0.25">
      <c r="B476" t="str">
        <f t="shared" si="40"/>
        <v>C24TNN.00036892</v>
      </c>
      <c r="C476">
        <v>36892</v>
      </c>
      <c r="D476" s="17" t="s">
        <v>6</v>
      </c>
      <c r="E476" s="17" t="s">
        <v>7</v>
      </c>
      <c r="F476" s="17" t="s">
        <v>8</v>
      </c>
      <c r="G476" s="17" t="s">
        <v>9</v>
      </c>
      <c r="H476" s="18">
        <v>432947</v>
      </c>
      <c r="I476" s="17" t="s">
        <v>488</v>
      </c>
      <c r="J476" s="6">
        <v>45540</v>
      </c>
    </row>
    <row r="477" spans="2:10" hidden="1" x14ac:dyDescent="0.25">
      <c r="B477" t="str">
        <f t="shared" si="40"/>
        <v>C24TNN.00036906</v>
      </c>
      <c r="C477">
        <v>36906</v>
      </c>
      <c r="D477" s="17" t="s">
        <v>6</v>
      </c>
      <c r="E477" s="17" t="s">
        <v>7</v>
      </c>
      <c r="F477" s="17" t="s">
        <v>8</v>
      </c>
      <c r="G477" s="17" t="s">
        <v>9</v>
      </c>
      <c r="H477" s="18">
        <v>432947</v>
      </c>
      <c r="I477" s="17" t="s">
        <v>489</v>
      </c>
      <c r="J477" s="6">
        <v>45540</v>
      </c>
    </row>
    <row r="478" spans="2:10" hidden="1" x14ac:dyDescent="0.25">
      <c r="B478" t="str">
        <f t="shared" si="40"/>
        <v>C24TNN.00036907</v>
      </c>
      <c r="C478">
        <v>36907</v>
      </c>
      <c r="D478" s="17" t="s">
        <v>6</v>
      </c>
      <c r="E478" s="17" t="s">
        <v>7</v>
      </c>
      <c r="F478" s="17" t="s">
        <v>8</v>
      </c>
      <c r="G478" s="17" t="s">
        <v>9</v>
      </c>
      <c r="H478" s="18">
        <v>432947</v>
      </c>
      <c r="I478" s="17" t="s">
        <v>490</v>
      </c>
      <c r="J478" s="6">
        <v>45540</v>
      </c>
    </row>
    <row r="479" spans="2:10" hidden="1" x14ac:dyDescent="0.25">
      <c r="B479" t="str">
        <f t="shared" si="40"/>
        <v>C24TNN.00036911</v>
      </c>
      <c r="C479">
        <v>36911</v>
      </c>
      <c r="D479" s="17" t="s">
        <v>6</v>
      </c>
      <c r="E479" s="17" t="s">
        <v>7</v>
      </c>
      <c r="F479" s="17" t="s">
        <v>8</v>
      </c>
      <c r="G479" s="17" t="s">
        <v>9</v>
      </c>
      <c r="H479" s="18">
        <v>432947</v>
      </c>
      <c r="I479" s="17" t="s">
        <v>491</v>
      </c>
      <c r="J479" s="6">
        <v>45540</v>
      </c>
    </row>
    <row r="480" spans="2:10" hidden="1" x14ac:dyDescent="0.25">
      <c r="B480" t="str">
        <f t="shared" si="40"/>
        <v>C24TNN.00036971</v>
      </c>
      <c r="C480">
        <v>36971</v>
      </c>
      <c r="D480" s="17" t="s">
        <v>6</v>
      </c>
      <c r="E480" s="17" t="s">
        <v>7</v>
      </c>
      <c r="F480" s="17" t="s">
        <v>8</v>
      </c>
      <c r="G480" s="17" t="s">
        <v>9</v>
      </c>
      <c r="H480" s="18">
        <v>541184</v>
      </c>
      <c r="I480" s="17" t="s">
        <v>492</v>
      </c>
      <c r="J480" s="6">
        <v>45540</v>
      </c>
    </row>
    <row r="481" spans="2:10" hidden="1" x14ac:dyDescent="0.25">
      <c r="B481" t="str">
        <f t="shared" si="40"/>
        <v>C24TNN.00037001</v>
      </c>
      <c r="C481">
        <v>37001</v>
      </c>
      <c r="D481" s="17" t="s">
        <v>6</v>
      </c>
      <c r="E481" s="17" t="s">
        <v>7</v>
      </c>
      <c r="F481" s="17" t="s">
        <v>8</v>
      </c>
      <c r="G481" s="17" t="s">
        <v>9</v>
      </c>
      <c r="H481" s="18">
        <v>432947</v>
      </c>
      <c r="I481" s="17" t="s">
        <v>493</v>
      </c>
      <c r="J481" s="6">
        <v>45540</v>
      </c>
    </row>
    <row r="482" spans="2:10" hidden="1" x14ac:dyDescent="0.25">
      <c r="B482" t="str">
        <f t="shared" si="40"/>
        <v>C24TNN.00037002</v>
      </c>
      <c r="C482">
        <v>37002</v>
      </c>
      <c r="D482" s="17" t="s">
        <v>6</v>
      </c>
      <c r="E482" s="17" t="s">
        <v>7</v>
      </c>
      <c r="F482" s="17" t="s">
        <v>8</v>
      </c>
      <c r="G482" s="17" t="s">
        <v>9</v>
      </c>
      <c r="H482" s="18">
        <v>432947</v>
      </c>
      <c r="I482" s="17" t="s">
        <v>494</v>
      </c>
      <c r="J482" s="6">
        <v>45540</v>
      </c>
    </row>
    <row r="483" spans="2:10" hidden="1" x14ac:dyDescent="0.25">
      <c r="B483" t="str">
        <f t="shared" si="40"/>
        <v>C24TNN.00037009</v>
      </c>
      <c r="C483">
        <v>37009</v>
      </c>
      <c r="D483" s="17" t="s">
        <v>6</v>
      </c>
      <c r="E483" s="17" t="s">
        <v>7</v>
      </c>
      <c r="F483" s="17" t="s">
        <v>8</v>
      </c>
      <c r="G483" s="17" t="s">
        <v>9</v>
      </c>
      <c r="H483" s="18">
        <v>811776</v>
      </c>
      <c r="I483" s="17" t="s">
        <v>495</v>
      </c>
      <c r="J483" s="6">
        <v>45540</v>
      </c>
    </row>
    <row r="484" spans="2:10" hidden="1" x14ac:dyDescent="0.25">
      <c r="B484" t="str">
        <f t="shared" si="40"/>
        <v>C24TNN.00037021</v>
      </c>
      <c r="C484">
        <v>37021</v>
      </c>
      <c r="D484" s="17" t="s">
        <v>6</v>
      </c>
      <c r="E484" s="17" t="s">
        <v>7</v>
      </c>
      <c r="F484" s="17" t="s">
        <v>8</v>
      </c>
      <c r="G484" s="17" t="s">
        <v>9</v>
      </c>
      <c r="H484" s="18">
        <v>1082367</v>
      </c>
      <c r="I484" s="17" t="s">
        <v>496</v>
      </c>
      <c r="J484" s="6">
        <v>45540</v>
      </c>
    </row>
    <row r="485" spans="2:10" hidden="1" x14ac:dyDescent="0.25">
      <c r="B485" t="str">
        <f t="shared" si="40"/>
        <v>C24TNN.00037194</v>
      </c>
      <c r="C485">
        <v>37194</v>
      </c>
      <c r="D485" s="17" t="s">
        <v>6</v>
      </c>
      <c r="E485" s="17" t="s">
        <v>7</v>
      </c>
      <c r="F485" s="17" t="s">
        <v>8</v>
      </c>
      <c r="G485" s="17" t="s">
        <v>9</v>
      </c>
      <c r="H485" s="18">
        <v>432947</v>
      </c>
      <c r="I485" s="17" t="s">
        <v>497</v>
      </c>
      <c r="J485" s="6">
        <v>45540</v>
      </c>
    </row>
    <row r="486" spans="2:10" hidden="1" x14ac:dyDescent="0.25">
      <c r="B486" t="str">
        <f t="shared" si="40"/>
        <v>C24TNN.00037216</v>
      </c>
      <c r="C486">
        <v>37216</v>
      </c>
      <c r="D486" s="17" t="s">
        <v>6</v>
      </c>
      <c r="E486" s="17" t="s">
        <v>7</v>
      </c>
      <c r="F486" s="17" t="s">
        <v>8</v>
      </c>
      <c r="G486" s="17" t="s">
        <v>9</v>
      </c>
      <c r="H486" s="18">
        <v>541184</v>
      </c>
      <c r="I486" s="17" t="s">
        <v>498</v>
      </c>
      <c r="J486" s="6">
        <v>45540</v>
      </c>
    </row>
    <row r="487" spans="2:10" hidden="1" x14ac:dyDescent="0.25">
      <c r="B487" t="str">
        <f t="shared" si="40"/>
        <v>C24TNN.00037217</v>
      </c>
      <c r="C487">
        <v>37217</v>
      </c>
      <c r="D487" s="17" t="s">
        <v>6</v>
      </c>
      <c r="E487" s="17" t="s">
        <v>7</v>
      </c>
      <c r="F487" s="17" t="s">
        <v>8</v>
      </c>
      <c r="G487" s="17" t="s">
        <v>9</v>
      </c>
      <c r="H487" s="18">
        <v>432947</v>
      </c>
      <c r="I487" s="17" t="s">
        <v>499</v>
      </c>
      <c r="J487" s="6">
        <v>45540</v>
      </c>
    </row>
    <row r="488" spans="2:10" hidden="1" x14ac:dyDescent="0.25">
      <c r="B488" t="str">
        <f t="shared" si="40"/>
        <v>C24TNN.00037459</v>
      </c>
      <c r="C488">
        <v>37459</v>
      </c>
      <c r="D488" s="17" t="s">
        <v>6</v>
      </c>
      <c r="E488" s="17" t="s">
        <v>7</v>
      </c>
      <c r="F488" s="17" t="s">
        <v>8</v>
      </c>
      <c r="G488" s="17" t="s">
        <v>9</v>
      </c>
      <c r="H488" s="18">
        <v>378828</v>
      </c>
      <c r="I488" s="17" t="s">
        <v>500</v>
      </c>
      <c r="J488" s="6">
        <v>45540</v>
      </c>
    </row>
    <row r="489" spans="2:10" hidden="1" x14ac:dyDescent="0.25">
      <c r="B489" t="str">
        <f t="shared" si="40"/>
        <v>C24TNN.00037656</v>
      </c>
      <c r="C489">
        <v>37656</v>
      </c>
      <c r="D489" s="17" t="s">
        <v>6</v>
      </c>
      <c r="E489" s="17" t="s">
        <v>7</v>
      </c>
      <c r="F489" s="17" t="s">
        <v>8</v>
      </c>
      <c r="G489" s="17" t="s">
        <v>9</v>
      </c>
      <c r="H489" s="18">
        <v>432947</v>
      </c>
      <c r="I489" s="17" t="s">
        <v>501</v>
      </c>
      <c r="J489" s="6">
        <v>45540</v>
      </c>
    </row>
    <row r="490" spans="2:10" hidden="1" x14ac:dyDescent="0.25">
      <c r="B490" t="str">
        <f t="shared" si="40"/>
        <v>C24TNN.00038100</v>
      </c>
      <c r="C490">
        <v>38100</v>
      </c>
      <c r="D490" s="17" t="s">
        <v>6</v>
      </c>
      <c r="E490" s="17" t="s">
        <v>7</v>
      </c>
      <c r="F490" s="17" t="s">
        <v>8</v>
      </c>
      <c r="G490" s="17" t="s">
        <v>9</v>
      </c>
      <c r="H490" s="18">
        <v>487065</v>
      </c>
      <c r="I490" s="17" t="s">
        <v>502</v>
      </c>
      <c r="J490" s="6">
        <v>45540</v>
      </c>
    </row>
    <row r="491" spans="2:10" hidden="1" x14ac:dyDescent="0.25">
      <c r="B491" t="str">
        <f t="shared" si="40"/>
        <v>C24TNN.00038101</v>
      </c>
      <c r="C491">
        <v>38101</v>
      </c>
      <c r="D491" s="17" t="s">
        <v>6</v>
      </c>
      <c r="E491" s="17" t="s">
        <v>7</v>
      </c>
      <c r="F491" s="17" t="s">
        <v>8</v>
      </c>
      <c r="G491" s="17" t="s">
        <v>9</v>
      </c>
      <c r="H491" s="18">
        <v>1028249</v>
      </c>
      <c r="I491" s="17" t="s">
        <v>503</v>
      </c>
      <c r="J491" s="6">
        <v>45540</v>
      </c>
    </row>
    <row r="492" spans="2:10" hidden="1" x14ac:dyDescent="0.25">
      <c r="B492" t="str">
        <f t="shared" si="40"/>
        <v>C24TNN.00038102</v>
      </c>
      <c r="C492">
        <v>38102</v>
      </c>
      <c r="D492" s="17" t="s">
        <v>6</v>
      </c>
      <c r="E492" s="17" t="s">
        <v>7</v>
      </c>
      <c r="F492" s="17" t="s">
        <v>8</v>
      </c>
      <c r="G492" s="17" t="s">
        <v>9</v>
      </c>
      <c r="H492" s="18">
        <v>432947</v>
      </c>
      <c r="I492" s="17" t="s">
        <v>504</v>
      </c>
      <c r="J492" s="6">
        <v>45540</v>
      </c>
    </row>
    <row r="493" spans="2:10" hidden="1" x14ac:dyDescent="0.25">
      <c r="B493" t="str">
        <f t="shared" si="40"/>
        <v>C24TNN.00038478</v>
      </c>
      <c r="C493">
        <v>38478</v>
      </c>
      <c r="D493" s="17" t="s">
        <v>6</v>
      </c>
      <c r="E493" s="17" t="s">
        <v>7</v>
      </c>
      <c r="F493" s="17" t="s">
        <v>8</v>
      </c>
      <c r="G493" s="17" t="s">
        <v>9</v>
      </c>
      <c r="H493" s="18">
        <v>432947</v>
      </c>
      <c r="I493" s="17" t="s">
        <v>505</v>
      </c>
      <c r="J493" s="6">
        <v>45540</v>
      </c>
    </row>
    <row r="494" spans="2:10" hidden="1" x14ac:dyDescent="0.25">
      <c r="B494" t="str">
        <f t="shared" si="40"/>
        <v>C24TNN.00038479</v>
      </c>
      <c r="C494">
        <v>38479</v>
      </c>
      <c r="D494" s="17" t="s">
        <v>6</v>
      </c>
      <c r="E494" s="17" t="s">
        <v>7</v>
      </c>
      <c r="F494" s="17" t="s">
        <v>8</v>
      </c>
      <c r="G494" s="17" t="s">
        <v>9</v>
      </c>
      <c r="H494" s="18">
        <v>432947</v>
      </c>
      <c r="I494" s="17" t="s">
        <v>506</v>
      </c>
      <c r="J494" s="6">
        <v>45540</v>
      </c>
    </row>
    <row r="495" spans="2:10" hidden="1" x14ac:dyDescent="0.25">
      <c r="B495" t="str">
        <f t="shared" si="40"/>
        <v>C24TNN.00038492</v>
      </c>
      <c r="C495">
        <v>38492</v>
      </c>
      <c r="D495" s="17" t="s">
        <v>6</v>
      </c>
      <c r="E495" s="17" t="s">
        <v>7</v>
      </c>
      <c r="F495" s="17" t="s">
        <v>8</v>
      </c>
      <c r="G495" s="17" t="s">
        <v>9</v>
      </c>
      <c r="H495" s="18">
        <v>541184</v>
      </c>
      <c r="I495" s="17" t="s">
        <v>507</v>
      </c>
      <c r="J495" s="6">
        <v>45540</v>
      </c>
    </row>
    <row r="496" spans="2:10" hidden="1" x14ac:dyDescent="0.25">
      <c r="B496" t="str">
        <f t="shared" si="40"/>
        <v>C24TNN.00038506</v>
      </c>
      <c r="C496">
        <v>38506</v>
      </c>
      <c r="D496" s="17" t="s">
        <v>6</v>
      </c>
      <c r="E496" s="17" t="s">
        <v>7</v>
      </c>
      <c r="F496" s="17" t="s">
        <v>8</v>
      </c>
      <c r="G496" s="17" t="s">
        <v>9</v>
      </c>
      <c r="H496" s="18">
        <v>432947</v>
      </c>
      <c r="I496" s="17" t="s">
        <v>508</v>
      </c>
      <c r="J496" s="6">
        <v>45540</v>
      </c>
    </row>
    <row r="497" spans="1:10" hidden="1" x14ac:dyDescent="0.25">
      <c r="B497" t="str">
        <f t="shared" si="40"/>
        <v>C24TNN.00038507</v>
      </c>
      <c r="C497">
        <v>38507</v>
      </c>
      <c r="D497" s="17" t="s">
        <v>6</v>
      </c>
      <c r="E497" s="17" t="s">
        <v>7</v>
      </c>
      <c r="F497" s="17" t="s">
        <v>8</v>
      </c>
      <c r="G497" s="17" t="s">
        <v>9</v>
      </c>
      <c r="H497" s="18">
        <v>432947</v>
      </c>
      <c r="I497" s="17" t="s">
        <v>509</v>
      </c>
      <c r="J497" s="6">
        <v>45540</v>
      </c>
    </row>
    <row r="498" spans="1:10" hidden="1" x14ac:dyDescent="0.25">
      <c r="B498" t="str">
        <f t="shared" si="40"/>
        <v>C24TNN.00038508</v>
      </c>
      <c r="C498">
        <v>38508</v>
      </c>
      <c r="D498" s="17" t="s">
        <v>6</v>
      </c>
      <c r="E498" s="17" t="s">
        <v>7</v>
      </c>
      <c r="F498" s="17" t="s">
        <v>8</v>
      </c>
      <c r="G498" s="17" t="s">
        <v>9</v>
      </c>
      <c r="H498" s="18">
        <v>432947</v>
      </c>
      <c r="I498" s="17" t="s">
        <v>510</v>
      </c>
      <c r="J498" s="6">
        <v>45540</v>
      </c>
    </row>
    <row r="499" spans="1:10" hidden="1" x14ac:dyDescent="0.25">
      <c r="B499" t="str">
        <f t="shared" si="40"/>
        <v>C24TNN.00038509</v>
      </c>
      <c r="C499">
        <v>38509</v>
      </c>
      <c r="D499" s="17" t="s">
        <v>6</v>
      </c>
      <c r="E499" s="17" t="s">
        <v>7</v>
      </c>
      <c r="F499" s="17" t="s">
        <v>8</v>
      </c>
      <c r="G499" s="17" t="s">
        <v>9</v>
      </c>
      <c r="H499" s="18">
        <v>432947</v>
      </c>
      <c r="I499" s="17" t="s">
        <v>511</v>
      </c>
      <c r="J499" s="6">
        <v>45540</v>
      </c>
    </row>
    <row r="500" spans="1:10" hidden="1" x14ac:dyDescent="0.25">
      <c r="B500" t="str">
        <f t="shared" si="40"/>
        <v>C24TNN.00038536</v>
      </c>
      <c r="C500">
        <v>38536</v>
      </c>
      <c r="D500" s="17" t="s">
        <v>6</v>
      </c>
      <c r="E500" s="17" t="s">
        <v>7</v>
      </c>
      <c r="F500" s="17" t="s">
        <v>8</v>
      </c>
      <c r="G500" s="17" t="s">
        <v>9</v>
      </c>
      <c r="H500" s="18">
        <v>541184</v>
      </c>
      <c r="I500" s="17" t="s">
        <v>512</v>
      </c>
      <c r="J500" s="6">
        <v>45540</v>
      </c>
    </row>
    <row r="501" spans="1:10" hidden="1" x14ac:dyDescent="0.25">
      <c r="B501" t="str">
        <f t="shared" si="40"/>
        <v>C24TNN.00038540</v>
      </c>
      <c r="C501">
        <v>38540</v>
      </c>
      <c r="D501" s="17" t="s">
        <v>6</v>
      </c>
      <c r="E501" s="17" t="s">
        <v>7</v>
      </c>
      <c r="F501" s="17" t="s">
        <v>8</v>
      </c>
      <c r="G501" s="17" t="s">
        <v>9</v>
      </c>
      <c r="H501" s="18">
        <v>432947</v>
      </c>
      <c r="I501" s="17" t="s">
        <v>513</v>
      </c>
      <c r="J501" s="6">
        <v>45540</v>
      </c>
    </row>
    <row r="502" spans="1:10" hidden="1" x14ac:dyDescent="0.25">
      <c r="B502" t="str">
        <f t="shared" si="40"/>
        <v>C24TNN.00038541</v>
      </c>
      <c r="C502">
        <v>38541</v>
      </c>
      <c r="D502" s="17" t="s">
        <v>6</v>
      </c>
      <c r="E502" s="17" t="s">
        <v>7</v>
      </c>
      <c r="F502" s="17" t="s">
        <v>8</v>
      </c>
      <c r="G502" s="17" t="s">
        <v>9</v>
      </c>
      <c r="H502" s="18">
        <v>541184</v>
      </c>
      <c r="I502" s="17" t="s">
        <v>514</v>
      </c>
      <c r="J502" s="6">
        <v>45540</v>
      </c>
    </row>
    <row r="503" spans="1:10" hidden="1" x14ac:dyDescent="0.25">
      <c r="B503" t="str">
        <f t="shared" si="40"/>
        <v>C24TNN.00038542</v>
      </c>
      <c r="C503">
        <v>38542</v>
      </c>
      <c r="D503" s="17" t="s">
        <v>6</v>
      </c>
      <c r="E503" s="17" t="s">
        <v>7</v>
      </c>
      <c r="F503" s="17" t="s">
        <v>8</v>
      </c>
      <c r="G503" s="17" t="s">
        <v>9</v>
      </c>
      <c r="H503" s="18">
        <v>541184</v>
      </c>
      <c r="I503" s="17" t="s">
        <v>515</v>
      </c>
      <c r="J503" s="6">
        <v>45540</v>
      </c>
    </row>
    <row r="504" spans="1:10" hidden="1" x14ac:dyDescent="0.25">
      <c r="B504" t="str">
        <f t="shared" ref="B504:B506" si="41">+RIGHT(I504,15)</f>
        <v>C24TNN.00038557</v>
      </c>
      <c r="C504">
        <v>38557</v>
      </c>
      <c r="D504" s="17" t="s">
        <v>6</v>
      </c>
      <c r="E504" s="17" t="s">
        <v>7</v>
      </c>
      <c r="F504" s="17" t="s">
        <v>8</v>
      </c>
      <c r="G504" s="17" t="s">
        <v>9</v>
      </c>
      <c r="H504" s="18">
        <v>811776</v>
      </c>
      <c r="I504" s="17" t="s">
        <v>516</v>
      </c>
      <c r="J504" s="6">
        <v>45540</v>
      </c>
    </row>
    <row r="505" spans="1:10" hidden="1" x14ac:dyDescent="0.25">
      <c r="B505" t="str">
        <f t="shared" si="41"/>
        <v>C24TNN.00038572</v>
      </c>
      <c r="C505">
        <v>38572</v>
      </c>
      <c r="D505" s="17" t="s">
        <v>6</v>
      </c>
      <c r="E505" s="17" t="s">
        <v>7</v>
      </c>
      <c r="F505" s="17" t="s">
        <v>8</v>
      </c>
      <c r="G505" s="17" t="s">
        <v>9</v>
      </c>
      <c r="H505" s="18">
        <v>432947</v>
      </c>
      <c r="I505" s="17" t="s">
        <v>517</v>
      </c>
      <c r="J505" s="6">
        <v>45540</v>
      </c>
    </row>
    <row r="506" spans="1:10" hidden="1" x14ac:dyDescent="0.25">
      <c r="B506" t="str">
        <f t="shared" si="41"/>
        <v>C24TNN.00038705</v>
      </c>
      <c r="C506">
        <v>38705</v>
      </c>
      <c r="D506" s="17" t="s">
        <v>6</v>
      </c>
      <c r="E506" s="17" t="s">
        <v>7</v>
      </c>
      <c r="F506" s="17" t="s">
        <v>8</v>
      </c>
      <c r="G506" s="17" t="s">
        <v>9</v>
      </c>
      <c r="H506" s="18">
        <v>432947</v>
      </c>
      <c r="I506" s="17" t="s">
        <v>518</v>
      </c>
      <c r="J506" s="6">
        <v>45540</v>
      </c>
    </row>
    <row r="507" spans="1:10" hidden="1" x14ac:dyDescent="0.25">
      <c r="A507" t="str">
        <f>+RIGHT(LEFT(I507,43),20)</f>
        <v>RRS20240716548CT5013</v>
      </c>
      <c r="C507">
        <v>101</v>
      </c>
      <c r="D507" s="17" t="s">
        <v>6</v>
      </c>
      <c r="E507" s="17" t="s">
        <v>7</v>
      </c>
      <c r="F507" s="17" t="s">
        <v>8</v>
      </c>
      <c r="G507" s="17" t="s">
        <v>9</v>
      </c>
      <c r="H507" s="18">
        <v>-67648</v>
      </c>
      <c r="I507" s="17" t="s">
        <v>519</v>
      </c>
      <c r="J507" s="6">
        <v>45540</v>
      </c>
    </row>
    <row r="508" spans="1:10" hidden="1" x14ac:dyDescent="0.25">
      <c r="A508" t="str">
        <f t="shared" ref="A508:A524" si="42">+RIGHT(LEFT(I508,43),20)</f>
        <v>RRS20240717647BD7007</v>
      </c>
      <c r="C508">
        <v>184</v>
      </c>
      <c r="D508" s="17" t="s">
        <v>6</v>
      </c>
      <c r="E508" s="17" t="s">
        <v>7</v>
      </c>
      <c r="F508" s="17" t="s">
        <v>8</v>
      </c>
      <c r="G508" s="17" t="s">
        <v>9</v>
      </c>
      <c r="H508" s="18">
        <v>-135296</v>
      </c>
      <c r="I508" s="17" t="s">
        <v>520</v>
      </c>
      <c r="J508" s="6">
        <v>45540</v>
      </c>
    </row>
    <row r="509" spans="1:10" hidden="1" x14ac:dyDescent="0.25">
      <c r="A509" t="str">
        <f t="shared" si="42"/>
        <v>RRS20240725461SG0255</v>
      </c>
      <c r="C509">
        <v>15155</v>
      </c>
      <c r="D509" s="17" t="s">
        <v>6</v>
      </c>
      <c r="E509" s="17" t="s">
        <v>7</v>
      </c>
      <c r="F509" s="17" t="s">
        <v>8</v>
      </c>
      <c r="G509" s="17" t="s">
        <v>9</v>
      </c>
      <c r="H509" s="18">
        <v>-473536</v>
      </c>
      <c r="I509" s="17" t="s">
        <v>521</v>
      </c>
      <c r="J509" s="6">
        <v>45540</v>
      </c>
    </row>
    <row r="510" spans="1:10" hidden="1" x14ac:dyDescent="0.25">
      <c r="A510" t="str">
        <f t="shared" si="42"/>
        <v>RRS20240801803CT5014</v>
      </c>
      <c r="C510">
        <v>105</v>
      </c>
      <c r="D510" s="17" t="s">
        <v>6</v>
      </c>
      <c r="E510" s="17" t="s">
        <v>7</v>
      </c>
      <c r="F510" s="17" t="s">
        <v>8</v>
      </c>
      <c r="G510" s="17" t="s">
        <v>9</v>
      </c>
      <c r="H510" s="18">
        <v>-67648</v>
      </c>
      <c r="I510" s="17" t="s">
        <v>522</v>
      </c>
      <c r="J510" s="6">
        <v>45540</v>
      </c>
    </row>
    <row r="511" spans="1:10" hidden="1" x14ac:dyDescent="0.25">
      <c r="A511" t="str">
        <f t="shared" si="42"/>
        <v>RRS20240801814CT5013</v>
      </c>
      <c r="C511">
        <v>106</v>
      </c>
      <c r="D511" s="17" t="s">
        <v>6</v>
      </c>
      <c r="E511" s="17" t="s">
        <v>7</v>
      </c>
      <c r="F511" s="17" t="s">
        <v>8</v>
      </c>
      <c r="G511" s="17" t="s">
        <v>9</v>
      </c>
      <c r="H511" s="18">
        <v>-67648</v>
      </c>
      <c r="I511" s="17" t="s">
        <v>523</v>
      </c>
      <c r="J511" s="6">
        <v>45540</v>
      </c>
    </row>
    <row r="512" spans="1:10" hidden="1" x14ac:dyDescent="0.25">
      <c r="A512" t="str">
        <f t="shared" si="42"/>
        <v>RRS20240801872SG0286</v>
      </c>
      <c r="C512">
        <v>16761</v>
      </c>
      <c r="D512" s="17" t="s">
        <v>6</v>
      </c>
      <c r="E512" s="17" t="s">
        <v>7</v>
      </c>
      <c r="F512" s="17" t="s">
        <v>8</v>
      </c>
      <c r="G512" s="17" t="s">
        <v>9</v>
      </c>
      <c r="H512" s="18">
        <v>-270592</v>
      </c>
      <c r="I512" s="17" t="s">
        <v>524</v>
      </c>
      <c r="J512" s="6">
        <v>45540</v>
      </c>
    </row>
    <row r="513" spans="1:10" hidden="1" x14ac:dyDescent="0.25">
      <c r="A513" t="str">
        <f t="shared" si="42"/>
        <v>RRS20240802017SG0250</v>
      </c>
      <c r="C513">
        <v>17433</v>
      </c>
      <c r="D513" s="17" t="s">
        <v>6</v>
      </c>
      <c r="E513" s="17" t="s">
        <v>7</v>
      </c>
      <c r="F513" s="17" t="s">
        <v>8</v>
      </c>
      <c r="G513" s="17" t="s">
        <v>9</v>
      </c>
      <c r="H513" s="18">
        <v>-67648</v>
      </c>
      <c r="I513" s="17" t="s">
        <v>525</v>
      </c>
      <c r="J513" s="6">
        <v>45540</v>
      </c>
    </row>
    <row r="514" spans="1:10" hidden="1" x14ac:dyDescent="0.25">
      <c r="A514" t="str">
        <f t="shared" si="42"/>
        <v>RRS20240802914SG0206</v>
      </c>
      <c r="C514">
        <v>18672</v>
      </c>
      <c r="D514" s="17" t="s">
        <v>6</v>
      </c>
      <c r="E514" s="17" t="s">
        <v>7</v>
      </c>
      <c r="F514" s="17" t="s">
        <v>8</v>
      </c>
      <c r="G514" s="17" t="s">
        <v>9</v>
      </c>
      <c r="H514" s="18">
        <v>-270592</v>
      </c>
      <c r="I514" s="17" t="s">
        <v>526</v>
      </c>
      <c r="J514" s="6">
        <v>45540</v>
      </c>
    </row>
    <row r="515" spans="1:10" hidden="1" x14ac:dyDescent="0.25">
      <c r="A515" t="str">
        <f t="shared" si="42"/>
        <v>RRS20240802946BD7006</v>
      </c>
      <c r="C515">
        <v>152</v>
      </c>
      <c r="D515" s="17" t="s">
        <v>6</v>
      </c>
      <c r="E515" s="17" t="s">
        <v>7</v>
      </c>
      <c r="F515" s="17" t="s">
        <v>8</v>
      </c>
      <c r="G515" s="17" t="s">
        <v>9</v>
      </c>
      <c r="H515" s="18">
        <v>-67648</v>
      </c>
      <c r="I515" s="17" t="s">
        <v>527</v>
      </c>
      <c r="J515" s="6">
        <v>45540</v>
      </c>
    </row>
    <row r="516" spans="1:10" hidden="1" x14ac:dyDescent="0.25">
      <c r="A516" t="str">
        <f t="shared" si="42"/>
        <v>RRS20240802972CT5024</v>
      </c>
      <c r="C516">
        <v>18</v>
      </c>
      <c r="D516" s="17" t="s">
        <v>6</v>
      </c>
      <c r="E516" s="17" t="s">
        <v>7</v>
      </c>
      <c r="F516" s="17" t="s">
        <v>8</v>
      </c>
      <c r="G516" s="17" t="s">
        <v>9</v>
      </c>
      <c r="H516" s="18">
        <v>-202944</v>
      </c>
      <c r="I516" s="17" t="s">
        <v>528</v>
      </c>
      <c r="J516" s="6">
        <v>45540</v>
      </c>
    </row>
    <row r="517" spans="1:10" hidden="1" x14ac:dyDescent="0.25">
      <c r="A517" t="str">
        <f t="shared" si="42"/>
        <v>RRS20240803120SG0265</v>
      </c>
      <c r="C517">
        <v>17806</v>
      </c>
      <c r="D517" s="17" t="s">
        <v>6</v>
      </c>
      <c r="E517" s="17" t="s">
        <v>7</v>
      </c>
      <c r="F517" s="17" t="s">
        <v>8</v>
      </c>
      <c r="G517" s="17" t="s">
        <v>9</v>
      </c>
      <c r="H517" s="18">
        <v>-67648</v>
      </c>
      <c r="I517" s="17" t="s">
        <v>529</v>
      </c>
      <c r="J517" s="6">
        <v>45540</v>
      </c>
    </row>
    <row r="518" spans="1:10" hidden="1" x14ac:dyDescent="0.25">
      <c r="A518" t="str">
        <f t="shared" si="42"/>
        <v>RRS20240803159BD7002</v>
      </c>
      <c r="C518">
        <v>157</v>
      </c>
      <c r="D518" s="17" t="s">
        <v>6</v>
      </c>
      <c r="E518" s="17" t="s">
        <v>7</v>
      </c>
      <c r="F518" s="17" t="s">
        <v>8</v>
      </c>
      <c r="G518" s="17" t="s">
        <v>9</v>
      </c>
      <c r="H518" s="18">
        <v>-67648</v>
      </c>
      <c r="I518" s="17" t="s">
        <v>530</v>
      </c>
      <c r="J518" s="6">
        <v>45540</v>
      </c>
    </row>
    <row r="519" spans="1:10" hidden="1" x14ac:dyDescent="0.25">
      <c r="A519" t="str">
        <f t="shared" si="42"/>
        <v>RRS20240806254SG0273</v>
      </c>
      <c r="C519">
        <v>16763</v>
      </c>
      <c r="D519" s="17" t="s">
        <v>6</v>
      </c>
      <c r="E519" s="17" t="s">
        <v>7</v>
      </c>
      <c r="F519" s="17" t="s">
        <v>8</v>
      </c>
      <c r="G519" s="17" t="s">
        <v>9</v>
      </c>
      <c r="H519" s="18">
        <v>-338240</v>
      </c>
      <c r="I519" s="17" t="s">
        <v>531</v>
      </c>
      <c r="J519" s="6">
        <v>45540</v>
      </c>
    </row>
    <row r="520" spans="1:10" hidden="1" x14ac:dyDescent="0.25">
      <c r="A520" t="str">
        <f t="shared" si="42"/>
        <v>RRS20240807484SG0332</v>
      </c>
      <c r="C520">
        <v>16894</v>
      </c>
      <c r="D520" s="17" t="s">
        <v>6</v>
      </c>
      <c r="E520" s="17" t="s">
        <v>7</v>
      </c>
      <c r="F520" s="17" t="s">
        <v>8</v>
      </c>
      <c r="G520" s="17" t="s">
        <v>9</v>
      </c>
      <c r="H520" s="18">
        <v>-67648</v>
      </c>
      <c r="I520" s="17" t="s">
        <v>532</v>
      </c>
      <c r="J520" s="6">
        <v>45540</v>
      </c>
    </row>
    <row r="521" spans="1:10" hidden="1" x14ac:dyDescent="0.25">
      <c r="A521" t="str">
        <f t="shared" si="42"/>
        <v>RRS20240807496SG0313</v>
      </c>
      <c r="C521">
        <v>16762</v>
      </c>
      <c r="D521" s="17" t="s">
        <v>6</v>
      </c>
      <c r="E521" s="17" t="s">
        <v>7</v>
      </c>
      <c r="F521" s="17" t="s">
        <v>8</v>
      </c>
      <c r="G521" s="17" t="s">
        <v>9</v>
      </c>
      <c r="H521" s="18">
        <v>-67648</v>
      </c>
      <c r="I521" s="17" t="s">
        <v>533</v>
      </c>
      <c r="J521" s="6">
        <v>45540</v>
      </c>
    </row>
    <row r="522" spans="1:10" hidden="1" x14ac:dyDescent="0.25">
      <c r="A522" t="str">
        <f t="shared" si="42"/>
        <v>RRS20240812980SG0324</v>
      </c>
      <c r="C522">
        <v>16765</v>
      </c>
      <c r="D522" s="17" t="s">
        <v>6</v>
      </c>
      <c r="E522" s="17" t="s">
        <v>7</v>
      </c>
      <c r="F522" s="17" t="s">
        <v>8</v>
      </c>
      <c r="G522" s="17" t="s">
        <v>9</v>
      </c>
      <c r="H522" s="18">
        <v>-67648</v>
      </c>
      <c r="I522" s="17" t="s">
        <v>534</v>
      </c>
      <c r="J522" s="6">
        <v>45540</v>
      </c>
    </row>
    <row r="523" spans="1:10" hidden="1" x14ac:dyDescent="0.25">
      <c r="A523" t="str">
        <f t="shared" si="42"/>
        <v>RRS20240814174VT3012</v>
      </c>
      <c r="C523">
        <v>262</v>
      </c>
      <c r="D523" s="17" t="s">
        <v>6</v>
      </c>
      <c r="E523" s="17" t="s">
        <v>7</v>
      </c>
      <c r="F523" s="17" t="s">
        <v>8</v>
      </c>
      <c r="G523" s="17" t="s">
        <v>9</v>
      </c>
      <c r="H523" s="18">
        <v>-135296</v>
      </c>
      <c r="I523" s="17" t="s">
        <v>535</v>
      </c>
      <c r="J523" s="6">
        <v>45540</v>
      </c>
    </row>
    <row r="524" spans="1:10" hidden="1" x14ac:dyDescent="0.25">
      <c r="A524" t="str">
        <f t="shared" si="42"/>
        <v>RRS20240820744SG0088</v>
      </c>
      <c r="C524">
        <v>17623</v>
      </c>
      <c r="D524" s="17" t="s">
        <v>6</v>
      </c>
      <c r="E524" s="17" t="s">
        <v>7</v>
      </c>
      <c r="F524" s="17" t="s">
        <v>8</v>
      </c>
      <c r="G524" s="17" t="s">
        <v>9</v>
      </c>
      <c r="H524" s="18">
        <v>-473536</v>
      </c>
      <c r="I524" s="17" t="s">
        <v>536</v>
      </c>
      <c r="J524" s="6">
        <v>45540</v>
      </c>
    </row>
    <row r="525" spans="1:10" hidden="1" x14ac:dyDescent="0.25">
      <c r="B525" t="str">
        <f t="shared" ref="B525" si="43">+RIGHT(I525,15)</f>
        <v>C24TNN.00039777</v>
      </c>
      <c r="C525">
        <v>39777</v>
      </c>
      <c r="D525" s="19" t="s">
        <v>6</v>
      </c>
      <c r="E525" s="19" t="s">
        <v>7</v>
      </c>
      <c r="F525" s="19" t="s">
        <v>8</v>
      </c>
      <c r="G525" s="19" t="s">
        <v>9</v>
      </c>
      <c r="H525" s="20">
        <v>541184</v>
      </c>
      <c r="I525" s="19" t="s">
        <v>537</v>
      </c>
      <c r="J525" s="6">
        <v>45573</v>
      </c>
    </row>
    <row r="526" spans="1:10" hidden="1" x14ac:dyDescent="0.25">
      <c r="B526" t="str">
        <f t="shared" ref="B526:B554" si="44">+RIGHT(I526,15)</f>
        <v>C24TNN.00039795</v>
      </c>
      <c r="C526">
        <v>39795</v>
      </c>
      <c r="D526" s="19" t="s">
        <v>6</v>
      </c>
      <c r="E526" s="19" t="s">
        <v>7</v>
      </c>
      <c r="F526" s="19" t="s">
        <v>8</v>
      </c>
      <c r="G526" s="19" t="s">
        <v>9</v>
      </c>
      <c r="H526" s="20">
        <v>432947</v>
      </c>
      <c r="I526" s="19" t="s">
        <v>538</v>
      </c>
      <c r="J526" s="6">
        <v>45573</v>
      </c>
    </row>
    <row r="527" spans="1:10" hidden="1" x14ac:dyDescent="0.25">
      <c r="B527" t="str">
        <f t="shared" si="44"/>
        <v>C24TNN.00039806</v>
      </c>
      <c r="C527">
        <v>39806</v>
      </c>
      <c r="D527" s="19" t="s">
        <v>6</v>
      </c>
      <c r="E527" s="19" t="s">
        <v>7</v>
      </c>
      <c r="F527" s="19" t="s">
        <v>8</v>
      </c>
      <c r="G527" s="19" t="s">
        <v>9</v>
      </c>
      <c r="H527" s="20">
        <v>1082367</v>
      </c>
      <c r="I527" s="19" t="s">
        <v>539</v>
      </c>
      <c r="J527" s="6">
        <v>45573</v>
      </c>
    </row>
    <row r="528" spans="1:10" hidden="1" x14ac:dyDescent="0.25">
      <c r="B528" t="str">
        <f t="shared" si="44"/>
        <v>C24TNN.00039815</v>
      </c>
      <c r="C528">
        <v>39815</v>
      </c>
      <c r="D528" s="19" t="s">
        <v>6</v>
      </c>
      <c r="E528" s="19" t="s">
        <v>7</v>
      </c>
      <c r="F528" s="19" t="s">
        <v>8</v>
      </c>
      <c r="G528" s="19" t="s">
        <v>9</v>
      </c>
      <c r="H528" s="20">
        <v>676480</v>
      </c>
      <c r="I528" s="19" t="s">
        <v>540</v>
      </c>
      <c r="J528" s="6">
        <v>45573</v>
      </c>
    </row>
    <row r="529" spans="2:10" hidden="1" x14ac:dyDescent="0.25">
      <c r="B529" t="str">
        <f t="shared" si="44"/>
        <v>C24TNN.00039856</v>
      </c>
      <c r="C529">
        <v>39856</v>
      </c>
      <c r="D529" s="19" t="s">
        <v>6</v>
      </c>
      <c r="E529" s="19" t="s">
        <v>7</v>
      </c>
      <c r="F529" s="19" t="s">
        <v>8</v>
      </c>
      <c r="G529" s="19" t="s">
        <v>9</v>
      </c>
      <c r="H529" s="20">
        <v>1082367</v>
      </c>
      <c r="I529" s="19" t="s">
        <v>541</v>
      </c>
      <c r="J529" s="6">
        <v>45573</v>
      </c>
    </row>
    <row r="530" spans="2:10" hidden="1" x14ac:dyDescent="0.25">
      <c r="B530" t="str">
        <f t="shared" si="44"/>
        <v>C24TNN.00039857</v>
      </c>
      <c r="C530">
        <v>39857</v>
      </c>
      <c r="D530" s="19" t="s">
        <v>6</v>
      </c>
      <c r="E530" s="19" t="s">
        <v>7</v>
      </c>
      <c r="F530" s="19" t="s">
        <v>8</v>
      </c>
      <c r="G530" s="19" t="s">
        <v>9</v>
      </c>
      <c r="H530" s="20">
        <v>541184</v>
      </c>
      <c r="I530" s="19" t="s">
        <v>542</v>
      </c>
      <c r="J530" s="6">
        <v>45573</v>
      </c>
    </row>
    <row r="531" spans="2:10" hidden="1" x14ac:dyDescent="0.25">
      <c r="B531" t="str">
        <f t="shared" si="44"/>
        <v>C24TNN.00039858</v>
      </c>
      <c r="C531">
        <v>39858</v>
      </c>
      <c r="D531" s="19" t="s">
        <v>6</v>
      </c>
      <c r="E531" s="19" t="s">
        <v>7</v>
      </c>
      <c r="F531" s="19" t="s">
        <v>8</v>
      </c>
      <c r="G531" s="19" t="s">
        <v>9</v>
      </c>
      <c r="H531" s="20">
        <v>541184</v>
      </c>
      <c r="I531" s="19" t="s">
        <v>543</v>
      </c>
      <c r="J531" s="6">
        <v>45573</v>
      </c>
    </row>
    <row r="532" spans="2:10" hidden="1" x14ac:dyDescent="0.25">
      <c r="B532" t="str">
        <f t="shared" si="44"/>
        <v>C24TNN.00039859</v>
      </c>
      <c r="C532">
        <v>39859</v>
      </c>
      <c r="D532" s="19" t="s">
        <v>6</v>
      </c>
      <c r="E532" s="19" t="s">
        <v>7</v>
      </c>
      <c r="F532" s="19" t="s">
        <v>8</v>
      </c>
      <c r="G532" s="19" t="s">
        <v>9</v>
      </c>
      <c r="H532" s="20">
        <v>432947</v>
      </c>
      <c r="I532" s="19" t="s">
        <v>544</v>
      </c>
      <c r="J532" s="6">
        <v>45573</v>
      </c>
    </row>
    <row r="533" spans="2:10" hidden="1" x14ac:dyDescent="0.25">
      <c r="B533" t="str">
        <f t="shared" si="44"/>
        <v>C24TNN.00039965</v>
      </c>
      <c r="C533">
        <v>39965</v>
      </c>
      <c r="D533" s="19" t="s">
        <v>6</v>
      </c>
      <c r="E533" s="19" t="s">
        <v>7</v>
      </c>
      <c r="F533" s="19" t="s">
        <v>8</v>
      </c>
      <c r="G533" s="19" t="s">
        <v>9</v>
      </c>
      <c r="H533" s="20">
        <v>432947</v>
      </c>
      <c r="I533" s="19" t="s">
        <v>545</v>
      </c>
      <c r="J533" s="6">
        <v>45573</v>
      </c>
    </row>
    <row r="534" spans="2:10" hidden="1" x14ac:dyDescent="0.25">
      <c r="B534" t="str">
        <f t="shared" si="44"/>
        <v>C24TNN.00039994</v>
      </c>
      <c r="C534">
        <v>39994</v>
      </c>
      <c r="D534" s="19" t="s">
        <v>6</v>
      </c>
      <c r="E534" s="19" t="s">
        <v>7</v>
      </c>
      <c r="F534" s="19" t="s">
        <v>8</v>
      </c>
      <c r="G534" s="19" t="s">
        <v>9</v>
      </c>
      <c r="H534" s="20">
        <v>676480</v>
      </c>
      <c r="I534" s="19" t="s">
        <v>546</v>
      </c>
      <c r="J534" s="6">
        <v>45573</v>
      </c>
    </row>
    <row r="535" spans="2:10" hidden="1" x14ac:dyDescent="0.25">
      <c r="B535" t="str">
        <f t="shared" si="44"/>
        <v>C24TNN.00040505</v>
      </c>
      <c r="C535">
        <v>40505</v>
      </c>
      <c r="D535" s="19" t="s">
        <v>6</v>
      </c>
      <c r="E535" s="19" t="s">
        <v>7</v>
      </c>
      <c r="F535" s="19" t="s">
        <v>8</v>
      </c>
      <c r="G535" s="19" t="s">
        <v>9</v>
      </c>
      <c r="H535" s="20">
        <v>541184</v>
      </c>
      <c r="I535" s="19" t="s">
        <v>547</v>
      </c>
      <c r="J535" s="6">
        <v>45573</v>
      </c>
    </row>
    <row r="536" spans="2:10" hidden="1" x14ac:dyDescent="0.25">
      <c r="B536" t="str">
        <f t="shared" si="44"/>
        <v>C24TNN.00041447</v>
      </c>
      <c r="C536">
        <v>41447</v>
      </c>
      <c r="D536" s="19" t="s">
        <v>6</v>
      </c>
      <c r="E536" s="19" t="s">
        <v>7</v>
      </c>
      <c r="F536" s="19" t="s">
        <v>8</v>
      </c>
      <c r="G536" s="19" t="s">
        <v>9</v>
      </c>
      <c r="H536" s="20">
        <v>1014719</v>
      </c>
      <c r="I536" s="19" t="s">
        <v>548</v>
      </c>
      <c r="J536" s="6">
        <v>45573</v>
      </c>
    </row>
    <row r="537" spans="2:10" hidden="1" x14ac:dyDescent="0.25">
      <c r="B537" t="str">
        <f t="shared" si="44"/>
        <v>C24TNN.00041465</v>
      </c>
      <c r="C537">
        <v>41465</v>
      </c>
      <c r="D537" s="19" t="s">
        <v>6</v>
      </c>
      <c r="E537" s="19" t="s">
        <v>7</v>
      </c>
      <c r="F537" s="19" t="s">
        <v>8</v>
      </c>
      <c r="G537" s="19" t="s">
        <v>9</v>
      </c>
      <c r="H537" s="20">
        <v>541184</v>
      </c>
      <c r="I537" s="19" t="s">
        <v>549</v>
      </c>
      <c r="J537" s="6">
        <v>45573</v>
      </c>
    </row>
    <row r="538" spans="2:10" hidden="1" x14ac:dyDescent="0.25">
      <c r="B538" t="str">
        <f t="shared" si="44"/>
        <v>C24TNN.00041691</v>
      </c>
      <c r="C538">
        <v>41691</v>
      </c>
      <c r="D538" s="19" t="s">
        <v>6</v>
      </c>
      <c r="E538" s="19" t="s">
        <v>7</v>
      </c>
      <c r="F538" s="19" t="s">
        <v>8</v>
      </c>
      <c r="G538" s="19" t="s">
        <v>9</v>
      </c>
      <c r="H538" s="20">
        <v>1014719</v>
      </c>
      <c r="I538" s="19" t="s">
        <v>550</v>
      </c>
      <c r="J538" s="6">
        <v>45573</v>
      </c>
    </row>
    <row r="539" spans="2:10" hidden="1" x14ac:dyDescent="0.25">
      <c r="B539" t="str">
        <f t="shared" si="44"/>
        <v>C24TNN.00042148</v>
      </c>
      <c r="C539">
        <v>42148</v>
      </c>
      <c r="D539" s="19" t="s">
        <v>6</v>
      </c>
      <c r="E539" s="19" t="s">
        <v>7</v>
      </c>
      <c r="F539" s="19" t="s">
        <v>8</v>
      </c>
      <c r="G539" s="19" t="s">
        <v>9</v>
      </c>
      <c r="H539" s="20">
        <v>541184</v>
      </c>
      <c r="I539" s="19" t="s">
        <v>551</v>
      </c>
      <c r="J539" s="6">
        <v>45573</v>
      </c>
    </row>
    <row r="540" spans="2:10" hidden="1" x14ac:dyDescent="0.25">
      <c r="B540" t="str">
        <f t="shared" si="44"/>
        <v>C24TNN.00042755</v>
      </c>
      <c r="C540">
        <v>42755</v>
      </c>
      <c r="D540" s="19" t="s">
        <v>6</v>
      </c>
      <c r="E540" s="19" t="s">
        <v>7</v>
      </c>
      <c r="F540" s="19" t="s">
        <v>8</v>
      </c>
      <c r="G540" s="19" t="s">
        <v>9</v>
      </c>
      <c r="H540" s="20">
        <v>541184</v>
      </c>
      <c r="I540" s="19" t="s">
        <v>552</v>
      </c>
      <c r="J540" s="6">
        <v>45573</v>
      </c>
    </row>
    <row r="541" spans="2:10" hidden="1" x14ac:dyDescent="0.25">
      <c r="B541" t="str">
        <f t="shared" si="44"/>
        <v>C24TNN.00042756</v>
      </c>
      <c r="C541">
        <v>42756</v>
      </c>
      <c r="D541" s="19" t="s">
        <v>6</v>
      </c>
      <c r="E541" s="19" t="s">
        <v>7</v>
      </c>
      <c r="F541" s="19" t="s">
        <v>8</v>
      </c>
      <c r="G541" s="19" t="s">
        <v>9</v>
      </c>
      <c r="H541" s="20">
        <v>541184</v>
      </c>
      <c r="I541" s="19" t="s">
        <v>553</v>
      </c>
      <c r="J541" s="6">
        <v>45573</v>
      </c>
    </row>
    <row r="542" spans="2:10" hidden="1" x14ac:dyDescent="0.25">
      <c r="B542" t="str">
        <f t="shared" si="44"/>
        <v>C24TNN.00042764</v>
      </c>
      <c r="C542">
        <v>42764</v>
      </c>
      <c r="D542" s="19" t="s">
        <v>6</v>
      </c>
      <c r="E542" s="19" t="s">
        <v>7</v>
      </c>
      <c r="F542" s="19" t="s">
        <v>8</v>
      </c>
      <c r="G542" s="19" t="s">
        <v>9</v>
      </c>
      <c r="H542" s="20">
        <v>676480</v>
      </c>
      <c r="I542" s="19" t="s">
        <v>554</v>
      </c>
      <c r="J542" s="6">
        <v>45573</v>
      </c>
    </row>
    <row r="543" spans="2:10" hidden="1" x14ac:dyDescent="0.25">
      <c r="B543" t="str">
        <f t="shared" si="44"/>
        <v>C24TNN.00042767</v>
      </c>
      <c r="C543">
        <v>42767</v>
      </c>
      <c r="D543" s="19" t="s">
        <v>6</v>
      </c>
      <c r="E543" s="19" t="s">
        <v>7</v>
      </c>
      <c r="F543" s="19" t="s">
        <v>8</v>
      </c>
      <c r="G543" s="19" t="s">
        <v>9</v>
      </c>
      <c r="H543" s="20">
        <v>676480</v>
      </c>
      <c r="I543" s="19" t="s">
        <v>555</v>
      </c>
      <c r="J543" s="6">
        <v>45573</v>
      </c>
    </row>
    <row r="544" spans="2:10" hidden="1" x14ac:dyDescent="0.25">
      <c r="B544" t="str">
        <f t="shared" si="44"/>
        <v>C24TNN.00043077</v>
      </c>
      <c r="C544">
        <v>43077</v>
      </c>
      <c r="D544" s="19" t="s">
        <v>6</v>
      </c>
      <c r="E544" s="19" t="s">
        <v>7</v>
      </c>
      <c r="F544" s="19" t="s">
        <v>8</v>
      </c>
      <c r="G544" s="19" t="s">
        <v>9</v>
      </c>
      <c r="H544" s="20">
        <v>541184</v>
      </c>
      <c r="I544" s="19" t="s">
        <v>556</v>
      </c>
      <c r="J544" s="6">
        <v>45573</v>
      </c>
    </row>
    <row r="545" spans="2:10" hidden="1" x14ac:dyDescent="0.25">
      <c r="B545" t="str">
        <f t="shared" si="44"/>
        <v>C24TNN.00043078</v>
      </c>
      <c r="C545">
        <v>43078</v>
      </c>
      <c r="D545" s="19" t="s">
        <v>6</v>
      </c>
      <c r="E545" s="19" t="s">
        <v>7</v>
      </c>
      <c r="F545" s="19" t="s">
        <v>8</v>
      </c>
      <c r="G545" s="19" t="s">
        <v>9</v>
      </c>
      <c r="H545" s="20">
        <v>541184</v>
      </c>
      <c r="I545" s="19" t="s">
        <v>557</v>
      </c>
      <c r="J545" s="6">
        <v>45573</v>
      </c>
    </row>
    <row r="546" spans="2:10" hidden="1" x14ac:dyDescent="0.25">
      <c r="B546" t="str">
        <f t="shared" si="44"/>
        <v>C24TNN.00043124</v>
      </c>
      <c r="C546">
        <v>43124</v>
      </c>
      <c r="D546" s="19" t="s">
        <v>6</v>
      </c>
      <c r="E546" s="19" t="s">
        <v>7</v>
      </c>
      <c r="F546" s="19" t="s">
        <v>8</v>
      </c>
      <c r="G546" s="19" t="s">
        <v>9</v>
      </c>
      <c r="H546" s="20">
        <v>676480</v>
      </c>
      <c r="I546" s="19" t="s">
        <v>558</v>
      </c>
      <c r="J546" s="6">
        <v>45573</v>
      </c>
    </row>
    <row r="547" spans="2:10" hidden="1" x14ac:dyDescent="0.25">
      <c r="B547" t="str">
        <f t="shared" si="44"/>
        <v>C24TNN.00043347</v>
      </c>
      <c r="C547">
        <v>43347</v>
      </c>
      <c r="D547" s="19" t="s">
        <v>6</v>
      </c>
      <c r="E547" s="19" t="s">
        <v>7</v>
      </c>
      <c r="F547" s="19" t="s">
        <v>8</v>
      </c>
      <c r="G547" s="19" t="s">
        <v>9</v>
      </c>
      <c r="H547" s="20">
        <v>541184</v>
      </c>
      <c r="I547" s="19" t="s">
        <v>559</v>
      </c>
      <c r="J547" s="6">
        <v>45573</v>
      </c>
    </row>
    <row r="548" spans="2:10" hidden="1" x14ac:dyDescent="0.25">
      <c r="B548" t="str">
        <f t="shared" si="44"/>
        <v>C24TNN.00044802</v>
      </c>
      <c r="C548">
        <v>44802</v>
      </c>
      <c r="D548" s="19" t="s">
        <v>6</v>
      </c>
      <c r="E548" s="19" t="s">
        <v>7</v>
      </c>
      <c r="F548" s="19" t="s">
        <v>8</v>
      </c>
      <c r="G548" s="19" t="s">
        <v>9</v>
      </c>
      <c r="H548" s="20">
        <v>541184</v>
      </c>
      <c r="I548" s="19" t="s">
        <v>560</v>
      </c>
      <c r="J548" s="6">
        <v>45573</v>
      </c>
    </row>
    <row r="549" spans="2:10" hidden="1" x14ac:dyDescent="0.25">
      <c r="B549" t="str">
        <f t="shared" si="44"/>
        <v>C24TNN.00044803</v>
      </c>
      <c r="C549">
        <v>44803</v>
      </c>
      <c r="D549" s="19" t="s">
        <v>6</v>
      </c>
      <c r="E549" s="19" t="s">
        <v>7</v>
      </c>
      <c r="F549" s="19" t="s">
        <v>8</v>
      </c>
      <c r="G549" s="19" t="s">
        <v>9</v>
      </c>
      <c r="H549" s="20">
        <v>541184</v>
      </c>
      <c r="I549" s="19" t="s">
        <v>561</v>
      </c>
      <c r="J549" s="6">
        <v>45573</v>
      </c>
    </row>
    <row r="550" spans="2:10" hidden="1" x14ac:dyDescent="0.25">
      <c r="B550" t="str">
        <f t="shared" si="44"/>
        <v>C24TNN.00044804</v>
      </c>
      <c r="C550">
        <v>44804</v>
      </c>
      <c r="D550" s="19" t="s">
        <v>6</v>
      </c>
      <c r="E550" s="19" t="s">
        <v>7</v>
      </c>
      <c r="F550" s="19" t="s">
        <v>8</v>
      </c>
      <c r="G550" s="19" t="s">
        <v>9</v>
      </c>
      <c r="H550" s="20">
        <v>541184</v>
      </c>
      <c r="I550" s="19" t="s">
        <v>562</v>
      </c>
      <c r="J550" s="6">
        <v>45573</v>
      </c>
    </row>
    <row r="551" spans="2:10" hidden="1" x14ac:dyDescent="0.25">
      <c r="B551" t="str">
        <f t="shared" si="44"/>
        <v>C24TNN.00045022</v>
      </c>
      <c r="C551">
        <v>45022</v>
      </c>
      <c r="D551" s="19" t="s">
        <v>6</v>
      </c>
      <c r="E551" s="19" t="s">
        <v>7</v>
      </c>
      <c r="F551" s="19" t="s">
        <v>8</v>
      </c>
      <c r="G551" s="19" t="s">
        <v>9</v>
      </c>
      <c r="H551" s="20">
        <v>1150015</v>
      </c>
      <c r="I551" s="19" t="s">
        <v>563</v>
      </c>
      <c r="J551" s="6">
        <v>45573</v>
      </c>
    </row>
    <row r="552" spans="2:10" hidden="1" x14ac:dyDescent="0.25">
      <c r="B552" t="str">
        <f t="shared" si="44"/>
        <v>C24TNN.00045023</v>
      </c>
      <c r="C552">
        <v>45023</v>
      </c>
      <c r="D552" s="19" t="s">
        <v>6</v>
      </c>
      <c r="E552" s="19" t="s">
        <v>7</v>
      </c>
      <c r="F552" s="19" t="s">
        <v>8</v>
      </c>
      <c r="G552" s="19" t="s">
        <v>9</v>
      </c>
      <c r="H552" s="20">
        <v>541184</v>
      </c>
      <c r="I552" s="19" t="s">
        <v>564</v>
      </c>
      <c r="J552" s="6">
        <v>45573</v>
      </c>
    </row>
    <row r="553" spans="2:10" hidden="1" x14ac:dyDescent="0.25">
      <c r="B553" t="str">
        <f t="shared" si="44"/>
        <v>C24TNN.00045024</v>
      </c>
      <c r="C553">
        <v>45024</v>
      </c>
      <c r="D553" s="19" t="s">
        <v>6</v>
      </c>
      <c r="E553" s="19" t="s">
        <v>7</v>
      </c>
      <c r="F553" s="19" t="s">
        <v>8</v>
      </c>
      <c r="G553" s="19" t="s">
        <v>9</v>
      </c>
      <c r="H553" s="20">
        <v>541184</v>
      </c>
      <c r="I553" s="19" t="s">
        <v>565</v>
      </c>
      <c r="J553" s="6">
        <v>45573</v>
      </c>
    </row>
    <row r="554" spans="2:10" hidden="1" x14ac:dyDescent="0.25">
      <c r="B554" t="str">
        <f t="shared" si="44"/>
        <v>C24TNN.00045037</v>
      </c>
      <c r="C554">
        <v>45037</v>
      </c>
      <c r="D554" s="19" t="s">
        <v>6</v>
      </c>
      <c r="E554" s="19" t="s">
        <v>7</v>
      </c>
      <c r="F554" s="19" t="s">
        <v>8</v>
      </c>
      <c r="G554" s="19" t="s">
        <v>9</v>
      </c>
      <c r="H554" s="20">
        <v>541184</v>
      </c>
      <c r="I554" s="19" t="s">
        <v>566</v>
      </c>
      <c r="J554" s="6">
        <v>45573</v>
      </c>
    </row>
    <row r="555" spans="2:10" hidden="1" x14ac:dyDescent="0.25">
      <c r="C555">
        <v>9055</v>
      </c>
      <c r="D555" s="19" t="s">
        <v>6</v>
      </c>
      <c r="E555" s="19" t="s">
        <v>7</v>
      </c>
      <c r="F555" s="19" t="s">
        <v>8</v>
      </c>
      <c r="G555" s="19" t="s">
        <v>9</v>
      </c>
      <c r="H555" s="20">
        <v>-341487</v>
      </c>
      <c r="I555" s="19" t="s">
        <v>567</v>
      </c>
      <c r="J555" s="6">
        <v>45573</v>
      </c>
    </row>
    <row r="556" spans="2:10" hidden="1" x14ac:dyDescent="0.25">
      <c r="C556">
        <v>9056</v>
      </c>
      <c r="D556" s="19" t="s">
        <v>6</v>
      </c>
      <c r="E556" s="19" t="s">
        <v>7</v>
      </c>
      <c r="F556" s="19" t="s">
        <v>8</v>
      </c>
      <c r="G556" s="19" t="s">
        <v>9</v>
      </c>
      <c r="H556" s="20">
        <v>-864000</v>
      </c>
      <c r="I556" s="19" t="s">
        <v>568</v>
      </c>
      <c r="J556" s="6">
        <v>45573</v>
      </c>
    </row>
    <row r="557" spans="2:10" hidden="1" x14ac:dyDescent="0.25">
      <c r="C557">
        <v>9057</v>
      </c>
      <c r="D557" s="19" t="s">
        <v>6</v>
      </c>
      <c r="E557" s="19" t="s">
        <v>7</v>
      </c>
      <c r="F557" s="19" t="s">
        <v>8</v>
      </c>
      <c r="G557" s="19" t="s">
        <v>9</v>
      </c>
      <c r="H557" s="20">
        <v>-341487</v>
      </c>
      <c r="I557" s="19" t="s">
        <v>569</v>
      </c>
      <c r="J557" s="6">
        <v>45573</v>
      </c>
    </row>
    <row r="558" spans="2:10" hidden="1" x14ac:dyDescent="0.25">
      <c r="C558">
        <v>9058</v>
      </c>
      <c r="D558" s="19" t="s">
        <v>6</v>
      </c>
      <c r="E558" s="19" t="s">
        <v>7</v>
      </c>
      <c r="F558" s="19" t="s">
        <v>8</v>
      </c>
      <c r="G558" s="19" t="s">
        <v>9</v>
      </c>
      <c r="H558" s="20">
        <v>-341487</v>
      </c>
      <c r="I558" s="19" t="s">
        <v>570</v>
      </c>
      <c r="J558" s="6">
        <v>45573</v>
      </c>
    </row>
    <row r="559" spans="2:10" hidden="1" x14ac:dyDescent="0.25">
      <c r="C559">
        <v>9059</v>
      </c>
      <c r="D559" s="19" t="s">
        <v>6</v>
      </c>
      <c r="E559" s="19" t="s">
        <v>7</v>
      </c>
      <c r="F559" s="19" t="s">
        <v>8</v>
      </c>
      <c r="G559" s="19" t="s">
        <v>9</v>
      </c>
      <c r="H559" s="20">
        <v>-170744</v>
      </c>
      <c r="I559" s="19" t="s">
        <v>571</v>
      </c>
      <c r="J559" s="6">
        <v>45573</v>
      </c>
    </row>
    <row r="560" spans="2:10" hidden="1" x14ac:dyDescent="0.25">
      <c r="C560">
        <v>9060</v>
      </c>
      <c r="D560" s="19" t="s">
        <v>6</v>
      </c>
      <c r="E560" s="19" t="s">
        <v>7</v>
      </c>
      <c r="F560" s="19" t="s">
        <v>8</v>
      </c>
      <c r="G560" s="19" t="s">
        <v>9</v>
      </c>
      <c r="H560" s="20">
        <v>-341487</v>
      </c>
      <c r="I560" s="19" t="s">
        <v>572</v>
      </c>
      <c r="J560" s="6">
        <v>45573</v>
      </c>
    </row>
    <row r="561" spans="1:10" hidden="1" x14ac:dyDescent="0.25">
      <c r="C561">
        <v>10217</v>
      </c>
      <c r="D561" s="19" t="s">
        <v>6</v>
      </c>
      <c r="E561" s="19" t="s">
        <v>7</v>
      </c>
      <c r="F561" s="19" t="s">
        <v>8</v>
      </c>
      <c r="G561" s="19" t="s">
        <v>9</v>
      </c>
      <c r="H561" s="20">
        <v>-150990</v>
      </c>
      <c r="I561" s="19" t="s">
        <v>573</v>
      </c>
      <c r="J561" s="6">
        <v>45573</v>
      </c>
    </row>
    <row r="562" spans="1:10" hidden="1" x14ac:dyDescent="0.25">
      <c r="C562">
        <v>10215</v>
      </c>
      <c r="D562" s="19" t="s">
        <v>6</v>
      </c>
      <c r="E562" s="19" t="s">
        <v>7</v>
      </c>
      <c r="F562" s="19" t="s">
        <v>8</v>
      </c>
      <c r="G562" s="19" t="s">
        <v>9</v>
      </c>
      <c r="H562" s="20">
        <v>-75495</v>
      </c>
      <c r="I562" s="19" t="s">
        <v>574</v>
      </c>
      <c r="J562" s="6">
        <v>45573</v>
      </c>
    </row>
    <row r="563" spans="1:10" hidden="1" x14ac:dyDescent="0.25">
      <c r="C563">
        <v>10216</v>
      </c>
      <c r="D563" s="19" t="s">
        <v>6</v>
      </c>
      <c r="E563" s="19" t="s">
        <v>7</v>
      </c>
      <c r="F563" s="19" t="s">
        <v>8</v>
      </c>
      <c r="G563" s="19" t="s">
        <v>9</v>
      </c>
      <c r="H563" s="20">
        <v>-150990</v>
      </c>
      <c r="I563" s="19" t="s">
        <v>575</v>
      </c>
      <c r="J563" s="6">
        <v>45573</v>
      </c>
    </row>
    <row r="564" spans="1:10" hidden="1" x14ac:dyDescent="0.25">
      <c r="C564">
        <v>10219</v>
      </c>
      <c r="D564" s="19" t="s">
        <v>6</v>
      </c>
      <c r="E564" s="19" t="s">
        <v>7</v>
      </c>
      <c r="F564" s="19" t="s">
        <v>8</v>
      </c>
      <c r="G564" s="19" t="s">
        <v>9</v>
      </c>
      <c r="H564" s="20">
        <v>-150990</v>
      </c>
      <c r="I564" s="19" t="s">
        <v>576</v>
      </c>
      <c r="J564" s="6">
        <v>45573</v>
      </c>
    </row>
    <row r="565" spans="1:10" hidden="1" x14ac:dyDescent="0.25">
      <c r="C565">
        <v>10223</v>
      </c>
      <c r="D565" s="19" t="s">
        <v>6</v>
      </c>
      <c r="E565" s="19" t="s">
        <v>7</v>
      </c>
      <c r="F565" s="19" t="s">
        <v>8</v>
      </c>
      <c r="G565" s="19" t="s">
        <v>9</v>
      </c>
      <c r="H565" s="20">
        <v>-150990</v>
      </c>
      <c r="I565" s="19" t="s">
        <v>577</v>
      </c>
      <c r="J565" s="6">
        <v>45573</v>
      </c>
    </row>
    <row r="566" spans="1:10" hidden="1" x14ac:dyDescent="0.25">
      <c r="C566">
        <v>10224</v>
      </c>
      <c r="D566" s="19" t="s">
        <v>6</v>
      </c>
      <c r="E566" s="19" t="s">
        <v>7</v>
      </c>
      <c r="F566" s="19" t="s">
        <v>8</v>
      </c>
      <c r="G566" s="19" t="s">
        <v>9</v>
      </c>
      <c r="H566" s="20">
        <v>-1080000</v>
      </c>
      <c r="I566" s="19" t="s">
        <v>578</v>
      </c>
      <c r="J566" s="6">
        <v>45573</v>
      </c>
    </row>
    <row r="567" spans="1:10" hidden="1" x14ac:dyDescent="0.25">
      <c r="A567" t="str">
        <f t="shared" ref="A567:A588" si="45">+RIGHT(LEFT(I567,43),20)</f>
        <v>RRS20240807506SG0285</v>
      </c>
      <c r="C567">
        <v>18716</v>
      </c>
      <c r="D567" s="19" t="s">
        <v>6</v>
      </c>
      <c r="E567" s="19" t="s">
        <v>7</v>
      </c>
      <c r="F567" s="19" t="s">
        <v>8</v>
      </c>
      <c r="G567" s="19" t="s">
        <v>9</v>
      </c>
      <c r="H567" s="20">
        <v>-270592</v>
      </c>
      <c r="I567" s="19" t="s">
        <v>579</v>
      </c>
      <c r="J567" s="6">
        <v>45573</v>
      </c>
    </row>
    <row r="568" spans="1:10" hidden="1" x14ac:dyDescent="0.25">
      <c r="A568" t="str">
        <f t="shared" si="45"/>
        <v>RRS20240820747BD7007</v>
      </c>
      <c r="C568">
        <v>242</v>
      </c>
      <c r="D568" s="19" t="s">
        <v>6</v>
      </c>
      <c r="E568" s="19" t="s">
        <v>7</v>
      </c>
      <c r="F568" s="19" t="s">
        <v>8</v>
      </c>
      <c r="G568" s="19" t="s">
        <v>9</v>
      </c>
      <c r="H568" s="20">
        <v>-67648</v>
      </c>
      <c r="I568" s="19" t="s">
        <v>580</v>
      </c>
      <c r="J568" s="6">
        <v>45573</v>
      </c>
    </row>
    <row r="569" spans="1:10" hidden="1" x14ac:dyDescent="0.25">
      <c r="A569" t="str">
        <f t="shared" si="45"/>
        <v>RRS20240820786VT3006</v>
      </c>
      <c r="C569">
        <v>276</v>
      </c>
      <c r="D569" s="19" t="s">
        <v>6</v>
      </c>
      <c r="E569" s="19" t="s">
        <v>7</v>
      </c>
      <c r="F569" s="19" t="s">
        <v>8</v>
      </c>
      <c r="G569" s="19" t="s">
        <v>9</v>
      </c>
      <c r="H569" s="20">
        <v>-67648</v>
      </c>
      <c r="I569" s="19" t="s">
        <v>581</v>
      </c>
      <c r="J569" s="6">
        <v>45573</v>
      </c>
    </row>
    <row r="570" spans="1:10" hidden="1" x14ac:dyDescent="0.25">
      <c r="A570" t="str">
        <f t="shared" si="45"/>
        <v>RRS20240820804CT5005</v>
      </c>
      <c r="C570">
        <v>366</v>
      </c>
      <c r="D570" s="19" t="s">
        <v>6</v>
      </c>
      <c r="E570" s="19" t="s">
        <v>7</v>
      </c>
      <c r="F570" s="19" t="s">
        <v>8</v>
      </c>
      <c r="G570" s="19" t="s">
        <v>9</v>
      </c>
      <c r="H570" s="20">
        <v>-405888</v>
      </c>
      <c r="I570" s="19" t="s">
        <v>582</v>
      </c>
      <c r="J570" s="6">
        <v>45573</v>
      </c>
    </row>
    <row r="571" spans="1:10" hidden="1" x14ac:dyDescent="0.25">
      <c r="A571" t="str">
        <f t="shared" si="45"/>
        <v>RRS20240822993BD7016</v>
      </c>
      <c r="C571">
        <v>227</v>
      </c>
      <c r="D571" s="19" t="s">
        <v>6</v>
      </c>
      <c r="E571" s="19" t="s">
        <v>7</v>
      </c>
      <c r="F571" s="19" t="s">
        <v>8</v>
      </c>
      <c r="G571" s="19" t="s">
        <v>9</v>
      </c>
      <c r="H571" s="20">
        <v>-473536</v>
      </c>
      <c r="I571" s="19" t="s">
        <v>583</v>
      </c>
      <c r="J571" s="6">
        <v>45573</v>
      </c>
    </row>
    <row r="572" spans="1:10" hidden="1" x14ac:dyDescent="0.25">
      <c r="A572" t="str">
        <f t="shared" si="45"/>
        <v>RRS20240826335CT5024</v>
      </c>
      <c r="C572">
        <v>25</v>
      </c>
      <c r="D572" s="19" t="s">
        <v>6</v>
      </c>
      <c r="E572" s="19" t="s">
        <v>7</v>
      </c>
      <c r="F572" s="19" t="s">
        <v>8</v>
      </c>
      <c r="G572" s="19" t="s">
        <v>9</v>
      </c>
      <c r="H572" s="20">
        <v>-405888</v>
      </c>
      <c r="I572" s="19" t="s">
        <v>584</v>
      </c>
      <c r="J572" s="6">
        <v>45573</v>
      </c>
    </row>
    <row r="573" spans="1:10" hidden="1" x14ac:dyDescent="0.25">
      <c r="A573" t="str">
        <f t="shared" si="45"/>
        <v>RRS20240827378SG0326</v>
      </c>
      <c r="C573">
        <v>18715</v>
      </c>
      <c r="D573" s="19" t="s">
        <v>6</v>
      </c>
      <c r="E573" s="19" t="s">
        <v>7</v>
      </c>
      <c r="F573" s="19" t="s">
        <v>8</v>
      </c>
      <c r="G573" s="19" t="s">
        <v>9</v>
      </c>
      <c r="H573" s="20">
        <v>-135296</v>
      </c>
      <c r="I573" s="19" t="s">
        <v>585</v>
      </c>
      <c r="J573" s="6">
        <v>45573</v>
      </c>
    </row>
    <row r="574" spans="1:10" hidden="1" x14ac:dyDescent="0.25">
      <c r="A574" t="str">
        <f t="shared" si="45"/>
        <v>RRS20240904626SG0291</v>
      </c>
      <c r="C574">
        <v>18734</v>
      </c>
      <c r="D574" s="19" t="s">
        <v>6</v>
      </c>
      <c r="E574" s="19" t="s">
        <v>7</v>
      </c>
      <c r="F574" s="19" t="s">
        <v>8</v>
      </c>
      <c r="G574" s="19" t="s">
        <v>9</v>
      </c>
      <c r="H574" s="20">
        <v>-202944</v>
      </c>
      <c r="I574" s="19" t="s">
        <v>586</v>
      </c>
      <c r="J574" s="6">
        <v>45573</v>
      </c>
    </row>
    <row r="575" spans="1:10" hidden="1" x14ac:dyDescent="0.25">
      <c r="A575" t="str">
        <f t="shared" si="45"/>
        <v>RRS20240904639SG0060</v>
      </c>
      <c r="C575">
        <v>19592</v>
      </c>
      <c r="D575" s="19" t="s">
        <v>6</v>
      </c>
      <c r="E575" s="19" t="s">
        <v>7</v>
      </c>
      <c r="F575" s="19" t="s">
        <v>8</v>
      </c>
      <c r="G575" s="19" t="s">
        <v>9</v>
      </c>
      <c r="H575" s="20">
        <v>-405888</v>
      </c>
      <c r="I575" s="19" t="s">
        <v>587</v>
      </c>
      <c r="J575" s="6">
        <v>45573</v>
      </c>
    </row>
    <row r="576" spans="1:10" hidden="1" x14ac:dyDescent="0.25">
      <c r="A576" t="str">
        <f t="shared" si="45"/>
        <v>RRS20240905853SG0331</v>
      </c>
      <c r="C576">
        <v>19287</v>
      </c>
      <c r="D576" s="19" t="s">
        <v>6</v>
      </c>
      <c r="E576" s="19" t="s">
        <v>7</v>
      </c>
      <c r="F576" s="19" t="s">
        <v>8</v>
      </c>
      <c r="G576" s="19" t="s">
        <v>9</v>
      </c>
      <c r="H576" s="20">
        <v>-135296</v>
      </c>
      <c r="I576" s="19" t="s">
        <v>588</v>
      </c>
      <c r="J576" s="6">
        <v>45573</v>
      </c>
    </row>
    <row r="577" spans="1:10" hidden="1" x14ac:dyDescent="0.25">
      <c r="A577" t="str">
        <f t="shared" si="45"/>
        <v>RRS20240905861BD7011</v>
      </c>
      <c r="C577">
        <v>195</v>
      </c>
      <c r="D577" s="19" t="s">
        <v>6</v>
      </c>
      <c r="E577" s="19" t="s">
        <v>7</v>
      </c>
      <c r="F577" s="19" t="s">
        <v>8</v>
      </c>
      <c r="G577" s="19" t="s">
        <v>9</v>
      </c>
      <c r="H577" s="20">
        <v>-405888</v>
      </c>
      <c r="I577" s="19" t="s">
        <v>589</v>
      </c>
      <c r="J577" s="6">
        <v>45573</v>
      </c>
    </row>
    <row r="578" spans="1:10" hidden="1" x14ac:dyDescent="0.25">
      <c r="A578" t="str">
        <f t="shared" si="45"/>
        <v>RRS20240906019BD7002</v>
      </c>
      <c r="C578">
        <v>206</v>
      </c>
      <c r="D578" s="19" t="s">
        <v>6</v>
      </c>
      <c r="E578" s="19" t="s">
        <v>7</v>
      </c>
      <c r="F578" s="19" t="s">
        <v>8</v>
      </c>
      <c r="G578" s="19" t="s">
        <v>9</v>
      </c>
      <c r="H578" s="20">
        <v>-67648</v>
      </c>
      <c r="I578" s="19" t="s">
        <v>590</v>
      </c>
      <c r="J578" s="6">
        <v>45573</v>
      </c>
    </row>
    <row r="579" spans="1:10" hidden="1" x14ac:dyDescent="0.25">
      <c r="A579" t="str">
        <f t="shared" si="45"/>
        <v>RRS20240906077CT5026</v>
      </c>
      <c r="C579">
        <v>26</v>
      </c>
      <c r="D579" s="19" t="s">
        <v>6</v>
      </c>
      <c r="E579" s="19" t="s">
        <v>7</v>
      </c>
      <c r="F579" s="19" t="s">
        <v>8</v>
      </c>
      <c r="G579" s="19" t="s">
        <v>9</v>
      </c>
      <c r="H579" s="20">
        <v>-202944</v>
      </c>
      <c r="I579" s="19" t="s">
        <v>591</v>
      </c>
      <c r="J579" s="6">
        <v>45573</v>
      </c>
    </row>
    <row r="580" spans="1:10" hidden="1" x14ac:dyDescent="0.25">
      <c r="A580" t="str">
        <f t="shared" si="45"/>
        <v>RRS20240906156SG0326</v>
      </c>
      <c r="C580">
        <v>19351</v>
      </c>
      <c r="D580" s="19" t="s">
        <v>6</v>
      </c>
      <c r="E580" s="19" t="s">
        <v>7</v>
      </c>
      <c r="F580" s="19" t="s">
        <v>8</v>
      </c>
      <c r="G580" s="19" t="s">
        <v>9</v>
      </c>
      <c r="H580" s="20">
        <v>-135296</v>
      </c>
      <c r="I580" s="19" t="s">
        <v>592</v>
      </c>
      <c r="J580" s="6">
        <v>45573</v>
      </c>
    </row>
    <row r="581" spans="1:10" hidden="1" x14ac:dyDescent="0.25">
      <c r="A581" t="str">
        <f t="shared" si="45"/>
        <v>RRS20240907232BD7007</v>
      </c>
      <c r="C581">
        <v>267</v>
      </c>
      <c r="D581" s="19" t="s">
        <v>6</v>
      </c>
      <c r="E581" s="19" t="s">
        <v>7</v>
      </c>
      <c r="F581" s="19" t="s">
        <v>8</v>
      </c>
      <c r="G581" s="19" t="s">
        <v>9</v>
      </c>
      <c r="H581" s="20">
        <v>-202944</v>
      </c>
      <c r="I581" s="19" t="s">
        <v>593</v>
      </c>
      <c r="J581" s="6">
        <v>45573</v>
      </c>
    </row>
    <row r="582" spans="1:10" hidden="1" x14ac:dyDescent="0.25">
      <c r="A582" t="str">
        <f t="shared" si="45"/>
        <v>RRS20240909410SG0324</v>
      </c>
      <c r="C582">
        <v>18733</v>
      </c>
      <c r="D582" s="19" t="s">
        <v>6</v>
      </c>
      <c r="E582" s="19" t="s">
        <v>7</v>
      </c>
      <c r="F582" s="19" t="s">
        <v>8</v>
      </c>
      <c r="G582" s="19" t="s">
        <v>9</v>
      </c>
      <c r="H582" s="20">
        <v>-67648</v>
      </c>
      <c r="I582" s="19" t="s">
        <v>594</v>
      </c>
      <c r="J582" s="6">
        <v>45573</v>
      </c>
    </row>
    <row r="583" spans="1:10" hidden="1" x14ac:dyDescent="0.25">
      <c r="A583" t="str">
        <f t="shared" si="45"/>
        <v>RRS20240910648SG0332</v>
      </c>
      <c r="C583">
        <v>18961</v>
      </c>
      <c r="D583" s="19" t="s">
        <v>6</v>
      </c>
      <c r="E583" s="19" t="s">
        <v>7</v>
      </c>
      <c r="F583" s="19" t="s">
        <v>8</v>
      </c>
      <c r="G583" s="19" t="s">
        <v>9</v>
      </c>
      <c r="H583" s="20">
        <v>-338240</v>
      </c>
      <c r="I583" s="19" t="s">
        <v>595</v>
      </c>
      <c r="J583" s="6">
        <v>45573</v>
      </c>
    </row>
    <row r="584" spans="1:10" hidden="1" x14ac:dyDescent="0.25">
      <c r="A584" t="str">
        <f t="shared" si="45"/>
        <v>RRS20240912946SG0296</v>
      </c>
      <c r="C584">
        <v>19886</v>
      </c>
      <c r="D584" s="19" t="s">
        <v>6</v>
      </c>
      <c r="E584" s="19" t="s">
        <v>7</v>
      </c>
      <c r="F584" s="19" t="s">
        <v>8</v>
      </c>
      <c r="G584" s="19" t="s">
        <v>9</v>
      </c>
      <c r="H584" s="20">
        <v>-135296</v>
      </c>
      <c r="I584" s="19" t="s">
        <v>596</v>
      </c>
      <c r="J584" s="6">
        <v>45573</v>
      </c>
    </row>
    <row r="585" spans="1:10" hidden="1" x14ac:dyDescent="0.25">
      <c r="A585" t="str">
        <f t="shared" si="45"/>
        <v>RRS20240912969SG0272</v>
      </c>
      <c r="C585">
        <v>19338</v>
      </c>
      <c r="D585" s="19" t="s">
        <v>6</v>
      </c>
      <c r="E585" s="19" t="s">
        <v>7</v>
      </c>
      <c r="F585" s="19" t="s">
        <v>8</v>
      </c>
      <c r="G585" s="19" t="s">
        <v>9</v>
      </c>
      <c r="H585" s="20">
        <v>-67648</v>
      </c>
      <c r="I585" s="19" t="s">
        <v>597</v>
      </c>
      <c r="J585" s="6">
        <v>45573</v>
      </c>
    </row>
    <row r="586" spans="1:10" hidden="1" x14ac:dyDescent="0.25">
      <c r="A586" t="str">
        <f t="shared" si="45"/>
        <v>RRS20240916309BD7006</v>
      </c>
      <c r="C586">
        <v>221</v>
      </c>
      <c r="D586" s="19" t="s">
        <v>6</v>
      </c>
      <c r="E586" s="19" t="s">
        <v>7</v>
      </c>
      <c r="F586" s="19" t="s">
        <v>8</v>
      </c>
      <c r="G586" s="19" t="s">
        <v>9</v>
      </c>
      <c r="H586" s="20">
        <v>-67648</v>
      </c>
      <c r="I586" s="19" t="s">
        <v>598</v>
      </c>
      <c r="J586" s="6">
        <v>45573</v>
      </c>
    </row>
    <row r="587" spans="1:10" hidden="1" x14ac:dyDescent="0.25">
      <c r="A587" t="str">
        <f t="shared" si="45"/>
        <v>RRS20240921035SG0333</v>
      </c>
      <c r="C587">
        <v>20873</v>
      </c>
      <c r="D587" s="19" t="s">
        <v>6</v>
      </c>
      <c r="E587" s="19" t="s">
        <v>7</v>
      </c>
      <c r="F587" s="19" t="s">
        <v>8</v>
      </c>
      <c r="G587" s="19" t="s">
        <v>9</v>
      </c>
      <c r="H587" s="20">
        <v>-202944</v>
      </c>
      <c r="I587" s="19" t="s">
        <v>599</v>
      </c>
      <c r="J587" s="6">
        <v>45573</v>
      </c>
    </row>
    <row r="588" spans="1:10" hidden="1" x14ac:dyDescent="0.25">
      <c r="A588" t="str">
        <f t="shared" si="45"/>
        <v>RRS20240924170BD7003</v>
      </c>
      <c r="C588">
        <v>222</v>
      </c>
      <c r="D588" s="19" t="s">
        <v>6</v>
      </c>
      <c r="E588" s="19" t="s">
        <v>7</v>
      </c>
      <c r="F588" s="19" t="s">
        <v>8</v>
      </c>
      <c r="G588" s="19" t="s">
        <v>9</v>
      </c>
      <c r="H588" s="20">
        <v>-338240</v>
      </c>
      <c r="I588" s="19" t="s">
        <v>600</v>
      </c>
      <c r="J588" s="6">
        <v>45573</v>
      </c>
    </row>
    <row r="589" spans="1:10" hidden="1" x14ac:dyDescent="0.25">
      <c r="B589" t="str">
        <f>+RIGHT(I589,15)</f>
        <v>C24TNN.00047097</v>
      </c>
      <c r="C589">
        <f>+RIGHT(B589,8)+0</f>
        <v>47097</v>
      </c>
      <c r="D589" s="17" t="s">
        <v>6</v>
      </c>
      <c r="E589" s="17" t="s">
        <v>7</v>
      </c>
      <c r="F589" s="17" t="s">
        <v>8</v>
      </c>
      <c r="G589" s="17" t="s">
        <v>9</v>
      </c>
      <c r="H589" s="18">
        <v>541184</v>
      </c>
      <c r="I589" s="17" t="s">
        <v>601</v>
      </c>
      <c r="J589" s="6">
        <v>45602</v>
      </c>
    </row>
    <row r="590" spans="1:10" hidden="1" x14ac:dyDescent="0.25">
      <c r="B590" t="str">
        <f t="shared" ref="B590:B615" si="46">+RIGHT(I590,15)</f>
        <v>C24TNN.00047098</v>
      </c>
      <c r="C590">
        <f t="shared" ref="C590:C615" si="47">+RIGHT(B590,8)+0</f>
        <v>47098</v>
      </c>
      <c r="D590" s="17" t="s">
        <v>6</v>
      </c>
      <c r="E590" s="17" t="s">
        <v>7</v>
      </c>
      <c r="F590" s="17" t="s">
        <v>8</v>
      </c>
      <c r="G590" s="17" t="s">
        <v>9</v>
      </c>
      <c r="H590" s="18">
        <v>541184</v>
      </c>
      <c r="I590" s="17" t="s">
        <v>602</v>
      </c>
      <c r="J590" s="6">
        <v>45602</v>
      </c>
    </row>
    <row r="591" spans="1:10" hidden="1" x14ac:dyDescent="0.25">
      <c r="B591" t="str">
        <f t="shared" si="46"/>
        <v>C24TNN.00047115</v>
      </c>
      <c r="C591">
        <f t="shared" si="47"/>
        <v>47115</v>
      </c>
      <c r="D591" s="17" t="s">
        <v>6</v>
      </c>
      <c r="E591" s="17" t="s">
        <v>7</v>
      </c>
      <c r="F591" s="17" t="s">
        <v>8</v>
      </c>
      <c r="G591" s="17" t="s">
        <v>9</v>
      </c>
      <c r="H591" s="18">
        <v>541184</v>
      </c>
      <c r="I591" s="17" t="s">
        <v>603</v>
      </c>
      <c r="J591" s="6">
        <v>45602</v>
      </c>
    </row>
    <row r="592" spans="1:10" hidden="1" x14ac:dyDescent="0.25">
      <c r="B592" t="str">
        <f t="shared" si="46"/>
        <v>C24TNN.00047142</v>
      </c>
      <c r="C592">
        <f t="shared" si="47"/>
        <v>47142</v>
      </c>
      <c r="D592" s="17" t="s">
        <v>6</v>
      </c>
      <c r="E592" s="17" t="s">
        <v>7</v>
      </c>
      <c r="F592" s="17" t="s">
        <v>8</v>
      </c>
      <c r="G592" s="17" t="s">
        <v>9</v>
      </c>
      <c r="H592" s="18">
        <v>541184</v>
      </c>
      <c r="I592" s="17" t="s">
        <v>604</v>
      </c>
      <c r="J592" s="6">
        <v>45602</v>
      </c>
    </row>
    <row r="593" spans="2:10" hidden="1" x14ac:dyDescent="0.25">
      <c r="B593" t="str">
        <f t="shared" si="46"/>
        <v>C24TNN.00047277</v>
      </c>
      <c r="C593">
        <f t="shared" si="47"/>
        <v>47277</v>
      </c>
      <c r="D593" s="17" t="s">
        <v>6</v>
      </c>
      <c r="E593" s="17" t="s">
        <v>7</v>
      </c>
      <c r="F593" s="17" t="s">
        <v>8</v>
      </c>
      <c r="G593" s="17" t="s">
        <v>9</v>
      </c>
      <c r="H593" s="18">
        <v>676480</v>
      </c>
      <c r="I593" s="17" t="s">
        <v>605</v>
      </c>
      <c r="J593" s="6">
        <v>45602</v>
      </c>
    </row>
    <row r="594" spans="2:10" hidden="1" x14ac:dyDescent="0.25">
      <c r="B594" t="str">
        <f t="shared" si="46"/>
        <v>C24TNN.00047309</v>
      </c>
      <c r="C594">
        <f t="shared" si="47"/>
        <v>47309</v>
      </c>
      <c r="D594" s="17" t="s">
        <v>6</v>
      </c>
      <c r="E594" s="17" t="s">
        <v>7</v>
      </c>
      <c r="F594" s="17" t="s">
        <v>8</v>
      </c>
      <c r="G594" s="17" t="s">
        <v>9</v>
      </c>
      <c r="H594" s="18">
        <v>541184</v>
      </c>
      <c r="I594" s="17" t="s">
        <v>606</v>
      </c>
      <c r="J594" s="6">
        <v>45602</v>
      </c>
    </row>
    <row r="595" spans="2:10" hidden="1" x14ac:dyDescent="0.25">
      <c r="B595" t="str">
        <f t="shared" si="46"/>
        <v>C24TNN.00047432</v>
      </c>
      <c r="C595">
        <f t="shared" si="47"/>
        <v>47432</v>
      </c>
      <c r="D595" s="17" t="s">
        <v>6</v>
      </c>
      <c r="E595" s="17" t="s">
        <v>7</v>
      </c>
      <c r="F595" s="17" t="s">
        <v>8</v>
      </c>
      <c r="G595" s="17" t="s">
        <v>9</v>
      </c>
      <c r="H595" s="18">
        <v>541184</v>
      </c>
      <c r="I595" s="17" t="s">
        <v>607</v>
      </c>
      <c r="J595" s="6">
        <v>45602</v>
      </c>
    </row>
    <row r="596" spans="2:10" hidden="1" x14ac:dyDescent="0.25">
      <c r="B596" t="str">
        <f t="shared" si="46"/>
        <v>C24TNN.00047433</v>
      </c>
      <c r="C596">
        <f t="shared" si="47"/>
        <v>47433</v>
      </c>
      <c r="D596" s="17" t="s">
        <v>6</v>
      </c>
      <c r="E596" s="17" t="s">
        <v>7</v>
      </c>
      <c r="F596" s="17" t="s">
        <v>8</v>
      </c>
      <c r="G596" s="17" t="s">
        <v>9</v>
      </c>
      <c r="H596" s="18">
        <v>541184</v>
      </c>
      <c r="I596" s="17" t="s">
        <v>608</v>
      </c>
      <c r="J596" s="6">
        <v>45602</v>
      </c>
    </row>
    <row r="597" spans="2:10" hidden="1" x14ac:dyDescent="0.25">
      <c r="B597" t="str">
        <f t="shared" si="46"/>
        <v>C24TNN.00047539</v>
      </c>
      <c r="C597">
        <f t="shared" si="47"/>
        <v>47539</v>
      </c>
      <c r="D597" s="17" t="s">
        <v>6</v>
      </c>
      <c r="E597" s="17" t="s">
        <v>7</v>
      </c>
      <c r="F597" s="17" t="s">
        <v>8</v>
      </c>
      <c r="G597" s="17" t="s">
        <v>9</v>
      </c>
      <c r="H597" s="18">
        <v>1352959</v>
      </c>
      <c r="I597" s="17" t="s">
        <v>609</v>
      </c>
      <c r="J597" s="6">
        <v>45602</v>
      </c>
    </row>
    <row r="598" spans="2:10" hidden="1" x14ac:dyDescent="0.25">
      <c r="B598" t="str">
        <f t="shared" si="46"/>
        <v>C24TNN.00048089</v>
      </c>
      <c r="C598">
        <f t="shared" si="47"/>
        <v>48089</v>
      </c>
      <c r="D598" s="17" t="s">
        <v>6</v>
      </c>
      <c r="E598" s="17" t="s">
        <v>7</v>
      </c>
      <c r="F598" s="17" t="s">
        <v>8</v>
      </c>
      <c r="G598" s="17" t="s">
        <v>9</v>
      </c>
      <c r="H598" s="18">
        <v>541184</v>
      </c>
      <c r="I598" s="17" t="s">
        <v>610</v>
      </c>
      <c r="J598" s="6">
        <v>45602</v>
      </c>
    </row>
    <row r="599" spans="2:10" hidden="1" x14ac:dyDescent="0.25">
      <c r="B599" t="str">
        <f t="shared" si="46"/>
        <v>C24TNN.00049890</v>
      </c>
      <c r="C599">
        <f t="shared" si="47"/>
        <v>49890</v>
      </c>
      <c r="D599" s="17" t="s">
        <v>6</v>
      </c>
      <c r="E599" s="17" t="s">
        <v>7</v>
      </c>
      <c r="F599" s="17" t="s">
        <v>8</v>
      </c>
      <c r="G599" s="17" t="s">
        <v>9</v>
      </c>
      <c r="H599" s="18">
        <v>541184</v>
      </c>
      <c r="I599" s="17" t="s">
        <v>611</v>
      </c>
      <c r="J599" s="6">
        <v>45602</v>
      </c>
    </row>
    <row r="600" spans="2:10" hidden="1" x14ac:dyDescent="0.25">
      <c r="B600" t="str">
        <f t="shared" si="46"/>
        <v>C24TNN.00049891</v>
      </c>
      <c r="C600">
        <f t="shared" si="47"/>
        <v>49891</v>
      </c>
      <c r="D600" s="17" t="s">
        <v>6</v>
      </c>
      <c r="E600" s="17" t="s">
        <v>7</v>
      </c>
      <c r="F600" s="17" t="s">
        <v>8</v>
      </c>
      <c r="G600" s="17" t="s">
        <v>9</v>
      </c>
      <c r="H600" s="18">
        <v>541184</v>
      </c>
      <c r="I600" s="17" t="s">
        <v>612</v>
      </c>
      <c r="J600" s="6">
        <v>45602</v>
      </c>
    </row>
    <row r="601" spans="2:10" hidden="1" x14ac:dyDescent="0.25">
      <c r="B601" t="str">
        <f t="shared" si="46"/>
        <v>C24TNN.00049892</v>
      </c>
      <c r="C601">
        <f t="shared" si="47"/>
        <v>49892</v>
      </c>
      <c r="D601" s="17" t="s">
        <v>6</v>
      </c>
      <c r="E601" s="17" t="s">
        <v>7</v>
      </c>
      <c r="F601" s="17" t="s">
        <v>8</v>
      </c>
      <c r="G601" s="17" t="s">
        <v>9</v>
      </c>
      <c r="H601" s="18">
        <v>541184</v>
      </c>
      <c r="I601" s="17" t="s">
        <v>613</v>
      </c>
      <c r="J601" s="6">
        <v>45602</v>
      </c>
    </row>
    <row r="602" spans="2:10" hidden="1" x14ac:dyDescent="0.25">
      <c r="B602" t="str">
        <f t="shared" si="46"/>
        <v>C24TNN.00049893</v>
      </c>
      <c r="C602">
        <f t="shared" si="47"/>
        <v>49893</v>
      </c>
      <c r="D602" s="17" t="s">
        <v>6</v>
      </c>
      <c r="E602" s="17" t="s">
        <v>7</v>
      </c>
      <c r="F602" s="17" t="s">
        <v>8</v>
      </c>
      <c r="G602" s="17" t="s">
        <v>9</v>
      </c>
      <c r="H602" s="18">
        <v>541184</v>
      </c>
      <c r="I602" s="17" t="s">
        <v>614</v>
      </c>
      <c r="J602" s="6">
        <v>45602</v>
      </c>
    </row>
    <row r="603" spans="2:10" hidden="1" x14ac:dyDescent="0.25">
      <c r="B603" t="str">
        <f t="shared" si="46"/>
        <v>C24TNN.00050090</v>
      </c>
      <c r="C603">
        <f t="shared" si="47"/>
        <v>50090</v>
      </c>
      <c r="D603" s="17" t="s">
        <v>6</v>
      </c>
      <c r="E603" s="17" t="s">
        <v>7</v>
      </c>
      <c r="F603" s="17" t="s">
        <v>8</v>
      </c>
      <c r="G603" s="17" t="s">
        <v>9</v>
      </c>
      <c r="H603" s="18">
        <v>541184</v>
      </c>
      <c r="I603" s="17" t="s">
        <v>615</v>
      </c>
      <c r="J603" s="6">
        <v>45602</v>
      </c>
    </row>
    <row r="604" spans="2:10" hidden="1" x14ac:dyDescent="0.25">
      <c r="B604" t="str">
        <f t="shared" si="46"/>
        <v>C24TNN.00051463</v>
      </c>
      <c r="C604">
        <f t="shared" si="47"/>
        <v>51463</v>
      </c>
      <c r="D604" s="17" t="s">
        <v>6</v>
      </c>
      <c r="E604" s="17" t="s">
        <v>7</v>
      </c>
      <c r="F604" s="17" t="s">
        <v>8</v>
      </c>
      <c r="G604" s="17" t="s">
        <v>9</v>
      </c>
      <c r="H604" s="18">
        <v>541184</v>
      </c>
      <c r="I604" s="17" t="s">
        <v>616</v>
      </c>
      <c r="J604" s="6">
        <v>45602</v>
      </c>
    </row>
    <row r="605" spans="2:10" hidden="1" x14ac:dyDescent="0.25">
      <c r="B605" t="str">
        <f t="shared" si="46"/>
        <v>C24TNN.00051465</v>
      </c>
      <c r="C605">
        <f t="shared" si="47"/>
        <v>51465</v>
      </c>
      <c r="D605" s="17" t="s">
        <v>6</v>
      </c>
      <c r="E605" s="17" t="s">
        <v>7</v>
      </c>
      <c r="F605" s="17" t="s">
        <v>8</v>
      </c>
      <c r="G605" s="17" t="s">
        <v>9</v>
      </c>
      <c r="H605" s="18">
        <v>541184</v>
      </c>
      <c r="I605" s="17" t="s">
        <v>617</v>
      </c>
      <c r="J605" s="6">
        <v>45602</v>
      </c>
    </row>
    <row r="606" spans="2:10" hidden="1" x14ac:dyDescent="0.25">
      <c r="B606" t="str">
        <f t="shared" si="46"/>
        <v>C24TNN.00051466</v>
      </c>
      <c r="C606">
        <f t="shared" si="47"/>
        <v>51466</v>
      </c>
      <c r="D606" s="17" t="s">
        <v>6</v>
      </c>
      <c r="E606" s="17" t="s">
        <v>7</v>
      </c>
      <c r="F606" s="17" t="s">
        <v>8</v>
      </c>
      <c r="G606" s="17" t="s">
        <v>9</v>
      </c>
      <c r="H606" s="18">
        <v>541184</v>
      </c>
      <c r="I606" s="17" t="s">
        <v>618</v>
      </c>
      <c r="J606" s="6">
        <v>45602</v>
      </c>
    </row>
    <row r="607" spans="2:10" hidden="1" x14ac:dyDescent="0.25">
      <c r="B607" t="str">
        <f t="shared" si="46"/>
        <v>C24TNN.00051472</v>
      </c>
      <c r="C607">
        <f t="shared" si="47"/>
        <v>51472</v>
      </c>
      <c r="D607" s="17" t="s">
        <v>6</v>
      </c>
      <c r="E607" s="17" t="s">
        <v>7</v>
      </c>
      <c r="F607" s="17" t="s">
        <v>8</v>
      </c>
      <c r="G607" s="17" t="s">
        <v>9</v>
      </c>
      <c r="H607" s="18">
        <v>541184</v>
      </c>
      <c r="I607" s="17" t="s">
        <v>619</v>
      </c>
      <c r="J607" s="6">
        <v>45602</v>
      </c>
    </row>
    <row r="608" spans="2:10" hidden="1" x14ac:dyDescent="0.25">
      <c r="B608" t="str">
        <f t="shared" si="46"/>
        <v>C24TNN.00051716</v>
      </c>
      <c r="C608">
        <f t="shared" si="47"/>
        <v>51716</v>
      </c>
      <c r="D608" s="17" t="s">
        <v>6</v>
      </c>
      <c r="E608" s="17" t="s">
        <v>7</v>
      </c>
      <c r="F608" s="17" t="s">
        <v>8</v>
      </c>
      <c r="G608" s="17" t="s">
        <v>9</v>
      </c>
      <c r="H608" s="18">
        <v>541184</v>
      </c>
      <c r="I608" s="17" t="s">
        <v>620</v>
      </c>
      <c r="J608" s="6">
        <v>45602</v>
      </c>
    </row>
    <row r="609" spans="1:10" hidden="1" x14ac:dyDescent="0.25">
      <c r="B609" t="str">
        <f t="shared" si="46"/>
        <v>C24TNN.00051724</v>
      </c>
      <c r="C609">
        <f t="shared" si="47"/>
        <v>51724</v>
      </c>
      <c r="D609" s="17" t="s">
        <v>6</v>
      </c>
      <c r="E609" s="17" t="s">
        <v>7</v>
      </c>
      <c r="F609" s="17" t="s">
        <v>8</v>
      </c>
      <c r="G609" s="17" t="s">
        <v>9</v>
      </c>
      <c r="H609" s="18">
        <v>676480</v>
      </c>
      <c r="I609" s="17" t="s">
        <v>621</v>
      </c>
      <c r="J609" s="6">
        <v>45602</v>
      </c>
    </row>
    <row r="610" spans="1:10" hidden="1" x14ac:dyDescent="0.25">
      <c r="B610" t="str">
        <f t="shared" si="46"/>
        <v>C24TNN.00051725</v>
      </c>
      <c r="C610">
        <f t="shared" si="47"/>
        <v>51725</v>
      </c>
      <c r="D610" s="17" t="s">
        <v>6</v>
      </c>
      <c r="E610" s="17" t="s">
        <v>7</v>
      </c>
      <c r="F610" s="17" t="s">
        <v>8</v>
      </c>
      <c r="G610" s="17" t="s">
        <v>9</v>
      </c>
      <c r="H610" s="18">
        <v>676480</v>
      </c>
      <c r="I610" s="17" t="s">
        <v>622</v>
      </c>
      <c r="J610" s="6">
        <v>45602</v>
      </c>
    </row>
    <row r="611" spans="1:10" hidden="1" x14ac:dyDescent="0.25">
      <c r="B611" t="str">
        <f t="shared" si="46"/>
        <v>C24TNN.00051808</v>
      </c>
      <c r="C611">
        <f t="shared" si="47"/>
        <v>51808</v>
      </c>
      <c r="D611" s="17" t="s">
        <v>6</v>
      </c>
      <c r="E611" s="17" t="s">
        <v>7</v>
      </c>
      <c r="F611" s="17" t="s">
        <v>8</v>
      </c>
      <c r="G611" s="17" t="s">
        <v>9</v>
      </c>
      <c r="H611" s="18">
        <v>676480</v>
      </c>
      <c r="I611" s="17" t="s">
        <v>623</v>
      </c>
      <c r="J611" s="6">
        <v>45602</v>
      </c>
    </row>
    <row r="612" spans="1:10" hidden="1" x14ac:dyDescent="0.25">
      <c r="B612" t="str">
        <f t="shared" si="46"/>
        <v>C24TNN.00051819</v>
      </c>
      <c r="C612">
        <f t="shared" si="47"/>
        <v>51819</v>
      </c>
      <c r="D612" s="17" t="s">
        <v>6</v>
      </c>
      <c r="E612" s="17" t="s">
        <v>7</v>
      </c>
      <c r="F612" s="17" t="s">
        <v>8</v>
      </c>
      <c r="G612" s="17" t="s">
        <v>9</v>
      </c>
      <c r="H612" s="18">
        <v>541184</v>
      </c>
      <c r="I612" s="17" t="s">
        <v>624</v>
      </c>
      <c r="J612" s="6">
        <v>45602</v>
      </c>
    </row>
    <row r="613" spans="1:10" hidden="1" x14ac:dyDescent="0.25">
      <c r="B613" t="str">
        <f t="shared" si="46"/>
        <v>C24TNN.00051822</v>
      </c>
      <c r="C613">
        <f t="shared" si="47"/>
        <v>51822</v>
      </c>
      <c r="D613" s="17" t="s">
        <v>6</v>
      </c>
      <c r="E613" s="17" t="s">
        <v>7</v>
      </c>
      <c r="F613" s="17" t="s">
        <v>8</v>
      </c>
      <c r="G613" s="17" t="s">
        <v>9</v>
      </c>
      <c r="H613" s="18">
        <v>541184</v>
      </c>
      <c r="I613" s="17" t="s">
        <v>625</v>
      </c>
      <c r="J613" s="6">
        <v>45602</v>
      </c>
    </row>
    <row r="614" spans="1:10" hidden="1" x14ac:dyDescent="0.25">
      <c r="B614" t="str">
        <f t="shared" si="46"/>
        <v>C24TNN.00051960</v>
      </c>
      <c r="C614">
        <f t="shared" si="47"/>
        <v>51960</v>
      </c>
      <c r="D614" s="17" t="s">
        <v>6</v>
      </c>
      <c r="E614" s="17" t="s">
        <v>7</v>
      </c>
      <c r="F614" s="17" t="s">
        <v>8</v>
      </c>
      <c r="G614" s="17" t="s">
        <v>9</v>
      </c>
      <c r="H614" s="18">
        <v>541184</v>
      </c>
      <c r="I614" s="17" t="s">
        <v>626</v>
      </c>
      <c r="J614" s="6">
        <v>45602</v>
      </c>
    </row>
    <row r="615" spans="1:10" hidden="1" x14ac:dyDescent="0.25">
      <c r="B615" t="str">
        <f t="shared" si="46"/>
        <v>C24TNN.00053018</v>
      </c>
      <c r="C615">
        <f t="shared" si="47"/>
        <v>53018</v>
      </c>
      <c r="D615" s="17" t="s">
        <v>6</v>
      </c>
      <c r="E615" s="17" t="s">
        <v>7</v>
      </c>
      <c r="F615" s="17" t="s">
        <v>8</v>
      </c>
      <c r="G615" s="17" t="s">
        <v>9</v>
      </c>
      <c r="H615" s="18">
        <v>541184</v>
      </c>
      <c r="I615" s="17" t="s">
        <v>627</v>
      </c>
      <c r="J615" s="6">
        <v>45602</v>
      </c>
    </row>
    <row r="616" spans="1:10" hidden="1" x14ac:dyDescent="0.25">
      <c r="C616">
        <v>10890</v>
      </c>
      <c r="D616" s="17" t="s">
        <v>6</v>
      </c>
      <c r="E616" s="17" t="s">
        <v>7</v>
      </c>
      <c r="F616" s="17" t="s">
        <v>8</v>
      </c>
      <c r="G616" s="17" t="s">
        <v>9</v>
      </c>
      <c r="H616" s="18">
        <v>-119060</v>
      </c>
      <c r="I616" s="17" t="s">
        <v>628</v>
      </c>
      <c r="J616" s="6">
        <v>45602</v>
      </c>
    </row>
    <row r="617" spans="1:10" hidden="1" x14ac:dyDescent="0.25">
      <c r="C617">
        <v>10897</v>
      </c>
      <c r="D617" s="17" t="s">
        <v>6</v>
      </c>
      <c r="E617" s="17" t="s">
        <v>7</v>
      </c>
      <c r="F617" s="17" t="s">
        <v>8</v>
      </c>
      <c r="G617" s="17" t="s">
        <v>9</v>
      </c>
      <c r="H617" s="18">
        <v>-119060</v>
      </c>
      <c r="I617" s="17" t="s">
        <v>629</v>
      </c>
      <c r="J617" s="6">
        <v>45602</v>
      </c>
    </row>
    <row r="618" spans="1:10" hidden="1" x14ac:dyDescent="0.25">
      <c r="C618">
        <v>10762</v>
      </c>
      <c r="D618" s="17" t="s">
        <v>6</v>
      </c>
      <c r="E618" s="17" t="s">
        <v>7</v>
      </c>
      <c r="F618" s="17" t="s">
        <v>8</v>
      </c>
      <c r="G618" s="17" t="s">
        <v>9</v>
      </c>
      <c r="H618" s="18">
        <v>-119060</v>
      </c>
      <c r="I618" s="17" t="s">
        <v>630</v>
      </c>
      <c r="J618" s="6">
        <v>45602</v>
      </c>
    </row>
    <row r="619" spans="1:10" hidden="1" x14ac:dyDescent="0.25">
      <c r="C619">
        <v>10784</v>
      </c>
      <c r="D619" s="17" t="s">
        <v>6</v>
      </c>
      <c r="E619" s="17" t="s">
        <v>7</v>
      </c>
      <c r="F619" s="17" t="s">
        <v>8</v>
      </c>
      <c r="G619" s="17" t="s">
        <v>9</v>
      </c>
      <c r="H619" s="18">
        <v>-119060</v>
      </c>
      <c r="I619" s="17" t="s">
        <v>631</v>
      </c>
      <c r="J619" s="6">
        <v>45602</v>
      </c>
    </row>
    <row r="620" spans="1:10" hidden="1" x14ac:dyDescent="0.25">
      <c r="C620">
        <v>10785</v>
      </c>
      <c r="D620" s="17" t="s">
        <v>6</v>
      </c>
      <c r="E620" s="17" t="s">
        <v>7</v>
      </c>
      <c r="F620" s="17" t="s">
        <v>8</v>
      </c>
      <c r="G620" s="17" t="s">
        <v>9</v>
      </c>
      <c r="H620" s="18">
        <v>-119060</v>
      </c>
      <c r="I620" s="17" t="s">
        <v>632</v>
      </c>
      <c r="J620" s="6">
        <v>45602</v>
      </c>
    </row>
    <row r="621" spans="1:10" hidden="1" x14ac:dyDescent="0.25">
      <c r="C621">
        <v>11075</v>
      </c>
      <c r="D621" s="17" t="s">
        <v>6</v>
      </c>
      <c r="E621" s="17" t="s">
        <v>7</v>
      </c>
      <c r="F621" s="17" t="s">
        <v>8</v>
      </c>
      <c r="G621" s="17" t="s">
        <v>9</v>
      </c>
      <c r="H621" s="18">
        <v>-712468</v>
      </c>
      <c r="I621" s="17" t="s">
        <v>633</v>
      </c>
      <c r="J621" s="6">
        <v>45602</v>
      </c>
    </row>
    <row r="622" spans="1:10" hidden="1" x14ac:dyDescent="0.25">
      <c r="A622" t="str">
        <f>+LEFT(I622,43)</f>
        <v>Payment for invoice(s) RRS20240916354CT5018</v>
      </c>
      <c r="B622" t="str">
        <f>+RIGHT(A622,20)</f>
        <v>RRS20240916354CT5018</v>
      </c>
      <c r="C622" t="e">
        <f>+VLOOKUP(B622,#REF!,4,0)</f>
        <v>#REF!</v>
      </c>
      <c r="D622" s="17" t="s">
        <v>6</v>
      </c>
      <c r="E622" s="17" t="s">
        <v>7</v>
      </c>
      <c r="F622" s="17" t="s">
        <v>8</v>
      </c>
      <c r="G622" s="17" t="s">
        <v>9</v>
      </c>
      <c r="H622" s="18">
        <v>-541184</v>
      </c>
      <c r="I622" s="17" t="s">
        <v>634</v>
      </c>
      <c r="J622" s="6">
        <v>45602</v>
      </c>
    </row>
    <row r="623" spans="1:10" hidden="1" x14ac:dyDescent="0.25">
      <c r="A623" t="str">
        <f t="shared" ref="A623:A632" si="48">+LEFT(I623,43)</f>
        <v>Payment for invoice(s) RRS20240919602BD7009</v>
      </c>
      <c r="B623" t="str">
        <f t="shared" ref="B623:B632" si="49">+RIGHT(A623,20)</f>
        <v>RRS20240919602BD7009</v>
      </c>
      <c r="C623" t="e">
        <f>+VLOOKUP(B623,#REF!,4,0)</f>
        <v>#REF!</v>
      </c>
      <c r="D623" s="17" t="s">
        <v>6</v>
      </c>
      <c r="E623" s="17" t="s">
        <v>7</v>
      </c>
      <c r="F623" s="17" t="s">
        <v>8</v>
      </c>
      <c r="G623" s="17" t="s">
        <v>9</v>
      </c>
      <c r="H623" s="18">
        <v>-338240</v>
      </c>
      <c r="I623" s="17" t="s">
        <v>635</v>
      </c>
      <c r="J623" s="6">
        <v>45602</v>
      </c>
    </row>
    <row r="624" spans="1:10" hidden="1" x14ac:dyDescent="0.25">
      <c r="A624" t="str">
        <f t="shared" si="48"/>
        <v>Payment for invoice(s) RRS20240928557SG0117</v>
      </c>
      <c r="B624" t="str">
        <f t="shared" si="49"/>
        <v>RRS20240928557SG0117</v>
      </c>
      <c r="C624" t="e">
        <f>+VLOOKUP(B624,#REF!,4,0)</f>
        <v>#REF!</v>
      </c>
      <c r="D624" s="17" t="s">
        <v>6</v>
      </c>
      <c r="E624" s="17" t="s">
        <v>7</v>
      </c>
      <c r="F624" s="17" t="s">
        <v>8</v>
      </c>
      <c r="G624" s="17" t="s">
        <v>9</v>
      </c>
      <c r="H624" s="18">
        <v>-202944</v>
      </c>
      <c r="I624" s="17" t="s">
        <v>636</v>
      </c>
      <c r="J624" s="6">
        <v>45602</v>
      </c>
    </row>
    <row r="625" spans="1:10" hidden="1" x14ac:dyDescent="0.25">
      <c r="A625" t="str">
        <f t="shared" si="48"/>
        <v>Payment for invoice(s) RRS20241003011BD7006</v>
      </c>
      <c r="B625" t="str">
        <f t="shared" si="49"/>
        <v>RRS20241003011BD7006</v>
      </c>
      <c r="C625" t="e">
        <f>+VLOOKUP(B625,#REF!,4,0)</f>
        <v>#REF!</v>
      </c>
      <c r="D625" s="17" t="s">
        <v>6</v>
      </c>
      <c r="E625" s="17" t="s">
        <v>7</v>
      </c>
      <c r="F625" s="17" t="s">
        <v>8</v>
      </c>
      <c r="G625" s="17" t="s">
        <v>9</v>
      </c>
      <c r="H625" s="18">
        <v>-135296</v>
      </c>
      <c r="I625" s="17" t="s">
        <v>637</v>
      </c>
      <c r="J625" s="6">
        <v>45602</v>
      </c>
    </row>
    <row r="626" spans="1:10" hidden="1" x14ac:dyDescent="0.25">
      <c r="A626" t="str">
        <f t="shared" si="48"/>
        <v>Payment for invoice(s) RRS20241003987BD7015</v>
      </c>
      <c r="B626" t="str">
        <f t="shared" si="49"/>
        <v>RRS20241003987BD7015</v>
      </c>
      <c r="C626" t="e">
        <f>+VLOOKUP(B626,#REF!,4,0)</f>
        <v>#REF!</v>
      </c>
      <c r="D626" s="17" t="s">
        <v>6</v>
      </c>
      <c r="E626" s="17" t="s">
        <v>7</v>
      </c>
      <c r="F626" s="17" t="s">
        <v>8</v>
      </c>
      <c r="G626" s="17" t="s">
        <v>9</v>
      </c>
      <c r="H626" s="18">
        <v>-135296</v>
      </c>
      <c r="I626" s="17" t="s">
        <v>638</v>
      </c>
      <c r="J626" s="6">
        <v>45602</v>
      </c>
    </row>
    <row r="627" spans="1:10" hidden="1" x14ac:dyDescent="0.25">
      <c r="A627" t="str">
        <f t="shared" si="48"/>
        <v>Payment for invoice(s) RRS20241007311SG0291</v>
      </c>
      <c r="B627" t="str">
        <f t="shared" si="49"/>
        <v>RRS20241007311SG0291</v>
      </c>
      <c r="C627" t="e">
        <f>+VLOOKUP(B627,#REF!,4,0)</f>
        <v>#REF!</v>
      </c>
      <c r="D627" s="17" t="s">
        <v>6</v>
      </c>
      <c r="E627" s="17" t="s">
        <v>7</v>
      </c>
      <c r="F627" s="17" t="s">
        <v>8</v>
      </c>
      <c r="G627" s="17" t="s">
        <v>9</v>
      </c>
      <c r="H627" s="18">
        <v>-135296</v>
      </c>
      <c r="I627" s="17" t="s">
        <v>639</v>
      </c>
      <c r="J627" s="6">
        <v>45602</v>
      </c>
    </row>
    <row r="628" spans="1:10" hidden="1" x14ac:dyDescent="0.25">
      <c r="A628" t="str">
        <f t="shared" si="48"/>
        <v>Payment for invoice(s) RRS20241007320SG0266</v>
      </c>
      <c r="B628" t="str">
        <f t="shared" si="49"/>
        <v>RRS20241007320SG0266</v>
      </c>
      <c r="C628" t="e">
        <f>+VLOOKUP(B628,#REF!,4,0)</f>
        <v>#REF!</v>
      </c>
      <c r="D628" s="17" t="s">
        <v>6</v>
      </c>
      <c r="E628" s="17" t="s">
        <v>7</v>
      </c>
      <c r="F628" s="17" t="s">
        <v>8</v>
      </c>
      <c r="G628" s="17" t="s">
        <v>9</v>
      </c>
      <c r="H628" s="18">
        <v>-135296</v>
      </c>
      <c r="I628" s="17" t="s">
        <v>640</v>
      </c>
      <c r="J628" s="6">
        <v>45602</v>
      </c>
    </row>
    <row r="629" spans="1:10" hidden="1" x14ac:dyDescent="0.25">
      <c r="A629" t="str">
        <f t="shared" si="48"/>
        <v>Payment for invoice(s) RRS20241007327SG0060</v>
      </c>
      <c r="B629" t="str">
        <f t="shared" si="49"/>
        <v>RRS20241007327SG0060</v>
      </c>
      <c r="C629" t="e">
        <f>+VLOOKUP(B629,#REF!,4,0)</f>
        <v>#REF!</v>
      </c>
      <c r="D629" s="17" t="s">
        <v>6</v>
      </c>
      <c r="E629" s="17" t="s">
        <v>7</v>
      </c>
      <c r="F629" s="17" t="s">
        <v>8</v>
      </c>
      <c r="G629" s="17" t="s">
        <v>9</v>
      </c>
      <c r="H629" s="18">
        <v>-67648</v>
      </c>
      <c r="I629" s="17" t="s">
        <v>641</v>
      </c>
      <c r="J629" s="6">
        <v>45602</v>
      </c>
    </row>
    <row r="630" spans="1:10" hidden="1" x14ac:dyDescent="0.25">
      <c r="A630" t="str">
        <f t="shared" si="48"/>
        <v>Payment for invoice(s) RRS20241007350BD7007</v>
      </c>
      <c r="B630" t="str">
        <f t="shared" si="49"/>
        <v>RRS20241007350BD7007</v>
      </c>
      <c r="C630" t="e">
        <f>+VLOOKUP(B630,#REF!,4,0)</f>
        <v>#REF!</v>
      </c>
      <c r="D630" s="17" t="s">
        <v>6</v>
      </c>
      <c r="E630" s="17" t="s">
        <v>7</v>
      </c>
      <c r="F630" s="17" t="s">
        <v>8</v>
      </c>
      <c r="G630" s="17" t="s">
        <v>9</v>
      </c>
      <c r="H630" s="18">
        <v>-135296</v>
      </c>
      <c r="I630" s="17" t="s">
        <v>642</v>
      </c>
      <c r="J630" s="6">
        <v>45602</v>
      </c>
    </row>
    <row r="631" spans="1:10" hidden="1" x14ac:dyDescent="0.25">
      <c r="A631" t="str">
        <f t="shared" si="48"/>
        <v>Payment for invoice(s) RRS20241010776SG0236</v>
      </c>
      <c r="B631" t="str">
        <f t="shared" si="49"/>
        <v>RRS20241010776SG0236</v>
      </c>
      <c r="C631" t="e">
        <f>+VLOOKUP(B631,#REF!,4,0)</f>
        <v>#REF!</v>
      </c>
      <c r="D631" s="17" t="s">
        <v>6</v>
      </c>
      <c r="E631" s="17" t="s">
        <v>7</v>
      </c>
      <c r="F631" s="17" t="s">
        <v>8</v>
      </c>
      <c r="G631" s="17" t="s">
        <v>9</v>
      </c>
      <c r="H631" s="18">
        <v>-67648</v>
      </c>
      <c r="I631" s="17" t="s">
        <v>643</v>
      </c>
      <c r="J631" s="6">
        <v>45602</v>
      </c>
    </row>
    <row r="632" spans="1:10" hidden="1" x14ac:dyDescent="0.25">
      <c r="A632" t="str">
        <f t="shared" si="48"/>
        <v>Payment for invoice(s) RRS20241019783SG0060</v>
      </c>
      <c r="B632" t="str">
        <f t="shared" si="49"/>
        <v>RRS20241019783SG0060</v>
      </c>
      <c r="C632" t="e">
        <f>+VLOOKUP(B632,#REF!,4,0)</f>
        <v>#REF!</v>
      </c>
      <c r="D632" s="17" t="s">
        <v>6</v>
      </c>
      <c r="E632" s="17" t="s">
        <v>7</v>
      </c>
      <c r="F632" s="17" t="s">
        <v>8</v>
      </c>
      <c r="G632" s="17" t="s">
        <v>9</v>
      </c>
      <c r="H632" s="18">
        <v>-405888</v>
      </c>
      <c r="I632" s="17" t="s">
        <v>644</v>
      </c>
      <c r="J632" s="6">
        <v>45602</v>
      </c>
    </row>
    <row r="633" spans="1:10" hidden="1" x14ac:dyDescent="0.25">
      <c r="C633">
        <f>0+RIGHT(I633,8)</f>
        <v>53569</v>
      </c>
      <c r="D633" s="17" t="s">
        <v>6</v>
      </c>
      <c r="G633" s="22" t="s">
        <v>650</v>
      </c>
      <c r="H633" s="23">
        <v>541184</v>
      </c>
      <c r="I633" s="22" t="s">
        <v>653</v>
      </c>
      <c r="J633" s="6">
        <v>45635</v>
      </c>
    </row>
    <row r="634" spans="1:10" hidden="1" x14ac:dyDescent="0.25">
      <c r="C634">
        <f t="shared" ref="C634:C697" si="50">0+RIGHT(I634,8)</f>
        <v>53570</v>
      </c>
      <c r="D634" s="17" t="s">
        <v>6</v>
      </c>
      <c r="G634" s="22" t="s">
        <v>650</v>
      </c>
      <c r="H634" s="23">
        <v>541184</v>
      </c>
      <c r="I634" s="22" t="s">
        <v>654</v>
      </c>
      <c r="J634" s="6">
        <v>45635</v>
      </c>
    </row>
    <row r="635" spans="1:10" hidden="1" x14ac:dyDescent="0.25">
      <c r="C635">
        <f t="shared" si="50"/>
        <v>53595</v>
      </c>
      <c r="D635" s="17" t="s">
        <v>6</v>
      </c>
      <c r="G635" s="22" t="s">
        <v>650</v>
      </c>
      <c r="H635" s="23">
        <v>1014719</v>
      </c>
      <c r="I635" s="22" t="s">
        <v>655</v>
      </c>
      <c r="J635" s="6">
        <v>45635</v>
      </c>
    </row>
    <row r="636" spans="1:10" hidden="1" x14ac:dyDescent="0.25">
      <c r="C636">
        <f t="shared" si="50"/>
        <v>54663</v>
      </c>
      <c r="D636" s="17" t="s">
        <v>6</v>
      </c>
      <c r="G636" s="22" t="s">
        <v>650</v>
      </c>
      <c r="H636" s="23">
        <v>541184</v>
      </c>
      <c r="I636" s="22" t="s">
        <v>656</v>
      </c>
      <c r="J636" s="6">
        <v>45635</v>
      </c>
    </row>
    <row r="637" spans="1:10" hidden="1" x14ac:dyDescent="0.25">
      <c r="C637">
        <f t="shared" si="50"/>
        <v>54664</v>
      </c>
      <c r="D637" s="17" t="s">
        <v>6</v>
      </c>
      <c r="G637" s="22" t="s">
        <v>650</v>
      </c>
      <c r="H637" s="23">
        <v>676480</v>
      </c>
      <c r="I637" s="22" t="s">
        <v>657</v>
      </c>
      <c r="J637" s="6">
        <v>45635</v>
      </c>
    </row>
    <row r="638" spans="1:10" hidden="1" x14ac:dyDescent="0.25">
      <c r="C638">
        <f t="shared" si="50"/>
        <v>54665</v>
      </c>
      <c r="D638" s="17" t="s">
        <v>6</v>
      </c>
      <c r="G638" s="22" t="s">
        <v>650</v>
      </c>
      <c r="H638" s="23">
        <v>1014719</v>
      </c>
      <c r="I638" s="22" t="s">
        <v>658</v>
      </c>
      <c r="J638" s="6">
        <v>45635</v>
      </c>
    </row>
    <row r="639" spans="1:10" hidden="1" x14ac:dyDescent="0.25">
      <c r="C639">
        <f t="shared" si="50"/>
        <v>54667</v>
      </c>
      <c r="D639" s="17" t="s">
        <v>6</v>
      </c>
      <c r="G639" s="22" t="s">
        <v>650</v>
      </c>
      <c r="H639" s="23">
        <v>541184</v>
      </c>
      <c r="I639" s="22" t="s">
        <v>659</v>
      </c>
      <c r="J639" s="6">
        <v>45635</v>
      </c>
    </row>
    <row r="640" spans="1:10" hidden="1" x14ac:dyDescent="0.25">
      <c r="C640">
        <f t="shared" si="50"/>
        <v>54668</v>
      </c>
      <c r="D640" s="17" t="s">
        <v>6</v>
      </c>
      <c r="G640" s="22" t="s">
        <v>650</v>
      </c>
      <c r="H640" s="23">
        <v>541184</v>
      </c>
      <c r="I640" s="22" t="s">
        <v>660</v>
      </c>
      <c r="J640" s="6">
        <v>45635</v>
      </c>
    </row>
    <row r="641" spans="3:10" hidden="1" x14ac:dyDescent="0.25">
      <c r="C641">
        <f t="shared" si="50"/>
        <v>54672</v>
      </c>
      <c r="D641" s="17" t="s">
        <v>6</v>
      </c>
      <c r="G641" s="22" t="s">
        <v>650</v>
      </c>
      <c r="H641" s="23">
        <v>541184</v>
      </c>
      <c r="I641" s="22" t="s">
        <v>661</v>
      </c>
      <c r="J641" s="6">
        <v>45635</v>
      </c>
    </row>
    <row r="642" spans="3:10" hidden="1" x14ac:dyDescent="0.25">
      <c r="C642">
        <f t="shared" si="50"/>
        <v>54673</v>
      </c>
      <c r="D642" s="17" t="s">
        <v>6</v>
      </c>
      <c r="G642" s="22" t="s">
        <v>650</v>
      </c>
      <c r="H642" s="23">
        <v>541184</v>
      </c>
      <c r="I642" s="22" t="s">
        <v>662</v>
      </c>
      <c r="J642" s="6">
        <v>45635</v>
      </c>
    </row>
    <row r="643" spans="3:10" hidden="1" x14ac:dyDescent="0.25">
      <c r="C643">
        <f t="shared" si="50"/>
        <v>54691</v>
      </c>
      <c r="D643" s="17" t="s">
        <v>6</v>
      </c>
      <c r="G643" s="22" t="s">
        <v>650</v>
      </c>
      <c r="H643" s="23">
        <v>541184</v>
      </c>
      <c r="I643" s="22" t="s">
        <v>663</v>
      </c>
      <c r="J643" s="6">
        <v>45635</v>
      </c>
    </row>
    <row r="644" spans="3:10" hidden="1" x14ac:dyDescent="0.25">
      <c r="C644">
        <f t="shared" si="50"/>
        <v>54692</v>
      </c>
      <c r="D644" s="17" t="s">
        <v>6</v>
      </c>
      <c r="G644" s="22" t="s">
        <v>650</v>
      </c>
      <c r="H644" s="23">
        <v>541184</v>
      </c>
      <c r="I644" s="22" t="s">
        <v>664</v>
      </c>
      <c r="J644" s="6">
        <v>45635</v>
      </c>
    </row>
    <row r="645" spans="3:10" hidden="1" x14ac:dyDescent="0.25">
      <c r="C645">
        <f t="shared" si="50"/>
        <v>54898</v>
      </c>
      <c r="D645" s="17" t="s">
        <v>6</v>
      </c>
      <c r="G645" s="22" t="s">
        <v>650</v>
      </c>
      <c r="H645" s="23">
        <v>541184</v>
      </c>
      <c r="I645" s="22" t="s">
        <v>665</v>
      </c>
      <c r="J645" s="6">
        <v>45635</v>
      </c>
    </row>
    <row r="646" spans="3:10" hidden="1" x14ac:dyDescent="0.25">
      <c r="C646">
        <f t="shared" si="50"/>
        <v>55080</v>
      </c>
      <c r="D646" s="17" t="s">
        <v>6</v>
      </c>
      <c r="G646" s="22" t="s">
        <v>650</v>
      </c>
      <c r="H646" s="23">
        <v>541184</v>
      </c>
      <c r="I646" s="22" t="s">
        <v>666</v>
      </c>
      <c r="J646" s="6">
        <v>45635</v>
      </c>
    </row>
    <row r="647" spans="3:10" hidden="1" x14ac:dyDescent="0.25">
      <c r="C647">
        <f t="shared" si="50"/>
        <v>55132</v>
      </c>
      <c r="D647" s="17" t="s">
        <v>6</v>
      </c>
      <c r="G647" s="22" t="s">
        <v>650</v>
      </c>
      <c r="H647" s="23">
        <v>139562</v>
      </c>
      <c r="I647" s="22" t="s">
        <v>667</v>
      </c>
      <c r="J647" s="6">
        <v>45635</v>
      </c>
    </row>
    <row r="648" spans="3:10" hidden="1" x14ac:dyDescent="0.25">
      <c r="C648">
        <f t="shared" si="50"/>
        <v>55139</v>
      </c>
      <c r="D648" s="17" t="s">
        <v>6</v>
      </c>
      <c r="G648" s="22" t="s">
        <v>650</v>
      </c>
      <c r="H648" s="23">
        <v>139562</v>
      </c>
      <c r="I648" s="22" t="s">
        <v>668</v>
      </c>
      <c r="J648" s="6">
        <v>45635</v>
      </c>
    </row>
    <row r="649" spans="3:10" hidden="1" x14ac:dyDescent="0.25">
      <c r="C649">
        <f t="shared" si="50"/>
        <v>55142</v>
      </c>
      <c r="D649" s="17" t="s">
        <v>6</v>
      </c>
      <c r="G649" s="22" t="s">
        <v>650</v>
      </c>
      <c r="H649" s="23">
        <v>139562</v>
      </c>
      <c r="I649" s="22" t="s">
        <v>669</v>
      </c>
      <c r="J649" s="6">
        <v>45635</v>
      </c>
    </row>
    <row r="650" spans="3:10" hidden="1" x14ac:dyDescent="0.25">
      <c r="C650">
        <f t="shared" si="50"/>
        <v>55143</v>
      </c>
      <c r="D650" s="17" t="s">
        <v>6</v>
      </c>
      <c r="G650" s="22" t="s">
        <v>650</v>
      </c>
      <c r="H650" s="23">
        <v>139562</v>
      </c>
      <c r="I650" s="22" t="s">
        <v>670</v>
      </c>
      <c r="J650" s="6">
        <v>45635</v>
      </c>
    </row>
    <row r="651" spans="3:10" hidden="1" x14ac:dyDescent="0.25">
      <c r="C651">
        <f t="shared" si="50"/>
        <v>55144</v>
      </c>
      <c r="D651" s="17" t="s">
        <v>6</v>
      </c>
      <c r="G651" s="22" t="s">
        <v>650</v>
      </c>
      <c r="H651" s="23">
        <v>139562</v>
      </c>
      <c r="I651" s="22" t="s">
        <v>671</v>
      </c>
      <c r="J651" s="6">
        <v>45635</v>
      </c>
    </row>
    <row r="652" spans="3:10" hidden="1" x14ac:dyDescent="0.25">
      <c r="C652">
        <f t="shared" si="50"/>
        <v>55145</v>
      </c>
      <c r="D652" s="17" t="s">
        <v>6</v>
      </c>
      <c r="G652" s="22" t="s">
        <v>650</v>
      </c>
      <c r="H652" s="23">
        <v>139562</v>
      </c>
      <c r="I652" s="22" t="s">
        <v>672</v>
      </c>
      <c r="J652" s="6">
        <v>45635</v>
      </c>
    </row>
    <row r="653" spans="3:10" hidden="1" x14ac:dyDescent="0.25">
      <c r="C653">
        <f t="shared" si="50"/>
        <v>55146</v>
      </c>
      <c r="D653" s="17" t="s">
        <v>6</v>
      </c>
      <c r="G653" s="22" t="s">
        <v>650</v>
      </c>
      <c r="H653" s="23">
        <v>139562</v>
      </c>
      <c r="I653" s="22" t="s">
        <v>673</v>
      </c>
      <c r="J653" s="6">
        <v>45635</v>
      </c>
    </row>
    <row r="654" spans="3:10" hidden="1" x14ac:dyDescent="0.25">
      <c r="C654">
        <f t="shared" si="50"/>
        <v>55147</v>
      </c>
      <c r="D654" s="17" t="s">
        <v>6</v>
      </c>
      <c r="G654" s="22" t="s">
        <v>650</v>
      </c>
      <c r="H654" s="23">
        <v>139562</v>
      </c>
      <c r="I654" s="22" t="s">
        <v>674</v>
      </c>
      <c r="J654" s="6">
        <v>45635</v>
      </c>
    </row>
    <row r="655" spans="3:10" hidden="1" x14ac:dyDescent="0.25">
      <c r="C655">
        <f t="shared" si="50"/>
        <v>55148</v>
      </c>
      <c r="D655" s="17" t="s">
        <v>6</v>
      </c>
      <c r="G655" s="22" t="s">
        <v>650</v>
      </c>
      <c r="H655" s="23">
        <v>139562</v>
      </c>
      <c r="I655" s="22" t="s">
        <v>675</v>
      </c>
      <c r="J655" s="6">
        <v>45635</v>
      </c>
    </row>
    <row r="656" spans="3:10" hidden="1" x14ac:dyDescent="0.25">
      <c r="C656">
        <f t="shared" si="50"/>
        <v>55149</v>
      </c>
      <c r="D656" s="17" t="s">
        <v>6</v>
      </c>
      <c r="G656" s="22" t="s">
        <v>650</v>
      </c>
      <c r="H656" s="23">
        <v>139562</v>
      </c>
      <c r="I656" s="22" t="s">
        <v>676</v>
      </c>
      <c r="J656" s="6">
        <v>45635</v>
      </c>
    </row>
    <row r="657" spans="3:10" hidden="1" x14ac:dyDescent="0.25">
      <c r="C657">
        <f t="shared" si="50"/>
        <v>55150</v>
      </c>
      <c r="D657" s="17" t="s">
        <v>6</v>
      </c>
      <c r="G657" s="22" t="s">
        <v>650</v>
      </c>
      <c r="H657" s="23">
        <v>139562</v>
      </c>
      <c r="I657" s="22" t="s">
        <v>677</v>
      </c>
      <c r="J657" s="6">
        <v>45635</v>
      </c>
    </row>
    <row r="658" spans="3:10" hidden="1" x14ac:dyDescent="0.25">
      <c r="C658">
        <f t="shared" si="50"/>
        <v>55151</v>
      </c>
      <c r="D658" s="17" t="s">
        <v>6</v>
      </c>
      <c r="G658" s="22" t="s">
        <v>650</v>
      </c>
      <c r="H658" s="23">
        <v>139562</v>
      </c>
      <c r="I658" s="22" t="s">
        <v>678</v>
      </c>
      <c r="J658" s="6">
        <v>45635</v>
      </c>
    </row>
    <row r="659" spans="3:10" hidden="1" x14ac:dyDescent="0.25">
      <c r="C659">
        <f t="shared" si="50"/>
        <v>55152</v>
      </c>
      <c r="D659" s="17" t="s">
        <v>6</v>
      </c>
      <c r="G659" s="22" t="s">
        <v>650</v>
      </c>
      <c r="H659" s="23">
        <v>139562</v>
      </c>
      <c r="I659" s="22" t="s">
        <v>679</v>
      </c>
      <c r="J659" s="6">
        <v>45635</v>
      </c>
    </row>
    <row r="660" spans="3:10" hidden="1" x14ac:dyDescent="0.25">
      <c r="C660">
        <f t="shared" si="50"/>
        <v>55153</v>
      </c>
      <c r="D660" s="17" t="s">
        <v>6</v>
      </c>
      <c r="G660" s="22" t="s">
        <v>650</v>
      </c>
      <c r="H660" s="23">
        <v>139562</v>
      </c>
      <c r="I660" s="22" t="s">
        <v>680</v>
      </c>
      <c r="J660" s="6">
        <v>45635</v>
      </c>
    </row>
    <row r="661" spans="3:10" hidden="1" x14ac:dyDescent="0.25">
      <c r="C661">
        <f t="shared" si="50"/>
        <v>55154</v>
      </c>
      <c r="D661" s="17" t="s">
        <v>6</v>
      </c>
      <c r="G661" s="22" t="s">
        <v>650</v>
      </c>
      <c r="H661" s="23">
        <v>139562</v>
      </c>
      <c r="I661" s="22" t="s">
        <v>681</v>
      </c>
      <c r="J661" s="6">
        <v>45635</v>
      </c>
    </row>
    <row r="662" spans="3:10" hidden="1" x14ac:dyDescent="0.25">
      <c r="C662">
        <f t="shared" si="50"/>
        <v>55155</v>
      </c>
      <c r="D662" s="17" t="s">
        <v>6</v>
      </c>
      <c r="G662" s="22" t="s">
        <v>650</v>
      </c>
      <c r="H662" s="23">
        <v>139562</v>
      </c>
      <c r="I662" s="22" t="s">
        <v>682</v>
      </c>
      <c r="J662" s="6">
        <v>45635</v>
      </c>
    </row>
    <row r="663" spans="3:10" hidden="1" x14ac:dyDescent="0.25">
      <c r="C663">
        <f t="shared" si="50"/>
        <v>55156</v>
      </c>
      <c r="D663" s="17" t="s">
        <v>6</v>
      </c>
      <c r="G663" s="22" t="s">
        <v>650</v>
      </c>
      <c r="H663" s="23">
        <v>139562</v>
      </c>
      <c r="I663" s="22" t="s">
        <v>683</v>
      </c>
      <c r="J663" s="6">
        <v>45635</v>
      </c>
    </row>
    <row r="664" spans="3:10" hidden="1" x14ac:dyDescent="0.25">
      <c r="C664">
        <f t="shared" si="50"/>
        <v>55157</v>
      </c>
      <c r="D664" s="17" t="s">
        <v>6</v>
      </c>
      <c r="G664" s="22" t="s">
        <v>650</v>
      </c>
      <c r="H664" s="23">
        <v>139562</v>
      </c>
      <c r="I664" s="22" t="s">
        <v>684</v>
      </c>
      <c r="J664" s="6">
        <v>45635</v>
      </c>
    </row>
    <row r="665" spans="3:10" hidden="1" x14ac:dyDescent="0.25">
      <c r="C665">
        <f t="shared" si="50"/>
        <v>55158</v>
      </c>
      <c r="D665" s="17" t="s">
        <v>6</v>
      </c>
      <c r="G665" s="22" t="s">
        <v>650</v>
      </c>
      <c r="H665" s="23">
        <v>139562</v>
      </c>
      <c r="I665" s="22" t="s">
        <v>685</v>
      </c>
      <c r="J665" s="6">
        <v>45635</v>
      </c>
    </row>
    <row r="666" spans="3:10" hidden="1" x14ac:dyDescent="0.25">
      <c r="C666">
        <f t="shared" si="50"/>
        <v>55159</v>
      </c>
      <c r="D666" s="17" t="s">
        <v>6</v>
      </c>
      <c r="G666" s="22" t="s">
        <v>650</v>
      </c>
      <c r="H666" s="23">
        <v>139562</v>
      </c>
      <c r="I666" s="22" t="s">
        <v>686</v>
      </c>
      <c r="J666" s="6">
        <v>45635</v>
      </c>
    </row>
    <row r="667" spans="3:10" hidden="1" x14ac:dyDescent="0.25">
      <c r="C667">
        <f t="shared" si="50"/>
        <v>55160</v>
      </c>
      <c r="D667" s="17" t="s">
        <v>6</v>
      </c>
      <c r="G667" s="22" t="s">
        <v>650</v>
      </c>
      <c r="H667" s="23">
        <v>139562</v>
      </c>
      <c r="I667" s="22" t="s">
        <v>687</v>
      </c>
      <c r="J667" s="6">
        <v>45635</v>
      </c>
    </row>
    <row r="668" spans="3:10" hidden="1" x14ac:dyDescent="0.25">
      <c r="C668">
        <f t="shared" si="50"/>
        <v>55161</v>
      </c>
      <c r="D668" s="17" t="s">
        <v>6</v>
      </c>
      <c r="G668" s="22" t="s">
        <v>650</v>
      </c>
      <c r="H668" s="23">
        <v>139562</v>
      </c>
      <c r="I668" s="22" t="s">
        <v>688</v>
      </c>
      <c r="J668" s="6">
        <v>45635</v>
      </c>
    </row>
    <row r="669" spans="3:10" hidden="1" x14ac:dyDescent="0.25">
      <c r="C669">
        <f t="shared" si="50"/>
        <v>55162</v>
      </c>
      <c r="D669" s="17" t="s">
        <v>6</v>
      </c>
      <c r="G669" s="22" t="s">
        <v>650</v>
      </c>
      <c r="H669" s="23">
        <v>139562</v>
      </c>
      <c r="I669" s="22" t="s">
        <v>689</v>
      </c>
      <c r="J669" s="6">
        <v>45635</v>
      </c>
    </row>
    <row r="670" spans="3:10" hidden="1" x14ac:dyDescent="0.25">
      <c r="C670">
        <f t="shared" si="50"/>
        <v>55163</v>
      </c>
      <c r="D670" s="17" t="s">
        <v>6</v>
      </c>
      <c r="G670" s="22" t="s">
        <v>650</v>
      </c>
      <c r="H670" s="23">
        <v>139562</v>
      </c>
      <c r="I670" s="22" t="s">
        <v>690</v>
      </c>
      <c r="J670" s="6">
        <v>45635</v>
      </c>
    </row>
    <row r="671" spans="3:10" hidden="1" x14ac:dyDescent="0.25">
      <c r="C671">
        <f t="shared" si="50"/>
        <v>55164</v>
      </c>
      <c r="D671" s="17" t="s">
        <v>6</v>
      </c>
      <c r="G671" s="22" t="s">
        <v>650</v>
      </c>
      <c r="H671" s="23">
        <v>139562</v>
      </c>
      <c r="I671" s="22" t="s">
        <v>691</v>
      </c>
      <c r="J671" s="6">
        <v>45635</v>
      </c>
    </row>
    <row r="672" spans="3:10" hidden="1" x14ac:dyDescent="0.25">
      <c r="C672">
        <f t="shared" si="50"/>
        <v>55165</v>
      </c>
      <c r="D672" s="17" t="s">
        <v>6</v>
      </c>
      <c r="G672" s="22" t="s">
        <v>650</v>
      </c>
      <c r="H672" s="23">
        <v>139562</v>
      </c>
      <c r="I672" s="22" t="s">
        <v>692</v>
      </c>
      <c r="J672" s="6">
        <v>45635</v>
      </c>
    </row>
    <row r="673" spans="3:10" hidden="1" x14ac:dyDescent="0.25">
      <c r="C673">
        <f t="shared" si="50"/>
        <v>55166</v>
      </c>
      <c r="D673" s="17" t="s">
        <v>6</v>
      </c>
      <c r="G673" s="22" t="s">
        <v>650</v>
      </c>
      <c r="H673" s="23">
        <v>139562</v>
      </c>
      <c r="I673" s="22" t="s">
        <v>693</v>
      </c>
      <c r="J673" s="6">
        <v>45635</v>
      </c>
    </row>
    <row r="674" spans="3:10" hidden="1" x14ac:dyDescent="0.25">
      <c r="C674">
        <f t="shared" si="50"/>
        <v>55167</v>
      </c>
      <c r="D674" s="17" t="s">
        <v>6</v>
      </c>
      <c r="G674" s="22" t="s">
        <v>650</v>
      </c>
      <c r="H674" s="23">
        <v>139562</v>
      </c>
      <c r="I674" s="22" t="s">
        <v>694</v>
      </c>
      <c r="J674" s="6">
        <v>45635</v>
      </c>
    </row>
    <row r="675" spans="3:10" hidden="1" x14ac:dyDescent="0.25">
      <c r="C675">
        <f t="shared" si="50"/>
        <v>55168</v>
      </c>
      <c r="D675" s="17" t="s">
        <v>6</v>
      </c>
      <c r="G675" s="22" t="s">
        <v>650</v>
      </c>
      <c r="H675" s="23">
        <v>139562</v>
      </c>
      <c r="I675" s="22" t="s">
        <v>695</v>
      </c>
      <c r="J675" s="6">
        <v>45635</v>
      </c>
    </row>
    <row r="676" spans="3:10" hidden="1" x14ac:dyDescent="0.25">
      <c r="C676">
        <f t="shared" si="50"/>
        <v>55169</v>
      </c>
      <c r="D676" s="17" t="s">
        <v>6</v>
      </c>
      <c r="G676" s="22" t="s">
        <v>650</v>
      </c>
      <c r="H676" s="23">
        <v>139562</v>
      </c>
      <c r="I676" s="22" t="s">
        <v>696</v>
      </c>
      <c r="J676" s="6">
        <v>45635</v>
      </c>
    </row>
    <row r="677" spans="3:10" hidden="1" x14ac:dyDescent="0.25">
      <c r="C677">
        <f t="shared" si="50"/>
        <v>55133</v>
      </c>
      <c r="D677" s="17" t="s">
        <v>6</v>
      </c>
      <c r="G677" s="22" t="s">
        <v>650</v>
      </c>
      <c r="H677" s="23">
        <v>139562</v>
      </c>
      <c r="I677" s="22" t="s">
        <v>697</v>
      </c>
      <c r="J677" s="6">
        <v>45635</v>
      </c>
    </row>
    <row r="678" spans="3:10" hidden="1" x14ac:dyDescent="0.25">
      <c r="C678">
        <f t="shared" si="50"/>
        <v>55199</v>
      </c>
      <c r="D678" s="17" t="s">
        <v>6</v>
      </c>
      <c r="G678" s="22" t="s">
        <v>650</v>
      </c>
      <c r="H678" s="23">
        <v>139562</v>
      </c>
      <c r="I678" s="22" t="s">
        <v>698</v>
      </c>
      <c r="J678" s="6">
        <v>45635</v>
      </c>
    </row>
    <row r="679" spans="3:10" hidden="1" x14ac:dyDescent="0.25">
      <c r="C679">
        <f t="shared" si="50"/>
        <v>55200</v>
      </c>
      <c r="D679" s="17" t="s">
        <v>6</v>
      </c>
      <c r="G679" s="22" t="s">
        <v>650</v>
      </c>
      <c r="H679" s="23">
        <v>139562</v>
      </c>
      <c r="I679" s="22" t="s">
        <v>699</v>
      </c>
      <c r="J679" s="6">
        <v>45635</v>
      </c>
    </row>
    <row r="680" spans="3:10" hidden="1" x14ac:dyDescent="0.25">
      <c r="C680">
        <f t="shared" si="50"/>
        <v>55201</v>
      </c>
      <c r="D680" s="17" t="s">
        <v>6</v>
      </c>
      <c r="G680" s="22" t="s">
        <v>650</v>
      </c>
      <c r="H680" s="23">
        <v>139562</v>
      </c>
      <c r="I680" s="22" t="s">
        <v>700</v>
      </c>
      <c r="J680" s="6">
        <v>45635</v>
      </c>
    </row>
    <row r="681" spans="3:10" hidden="1" x14ac:dyDescent="0.25">
      <c r="C681">
        <f t="shared" si="50"/>
        <v>55202</v>
      </c>
      <c r="D681" s="17" t="s">
        <v>6</v>
      </c>
      <c r="G681" s="22" t="s">
        <v>650</v>
      </c>
      <c r="H681" s="23">
        <v>270592</v>
      </c>
      <c r="I681" s="22" t="s">
        <v>701</v>
      </c>
      <c r="J681" s="6">
        <v>45635</v>
      </c>
    </row>
    <row r="682" spans="3:10" hidden="1" x14ac:dyDescent="0.25">
      <c r="C682">
        <f t="shared" si="50"/>
        <v>55203</v>
      </c>
      <c r="D682" s="17" t="s">
        <v>6</v>
      </c>
      <c r="G682" s="22" t="s">
        <v>650</v>
      </c>
      <c r="H682" s="23">
        <v>139562</v>
      </c>
      <c r="I682" s="22" t="s">
        <v>702</v>
      </c>
      <c r="J682" s="6">
        <v>45635</v>
      </c>
    </row>
    <row r="683" spans="3:10" hidden="1" x14ac:dyDescent="0.25">
      <c r="C683">
        <f t="shared" si="50"/>
        <v>55204</v>
      </c>
      <c r="D683" s="17" t="s">
        <v>6</v>
      </c>
      <c r="G683" s="22" t="s">
        <v>650</v>
      </c>
      <c r="H683" s="23">
        <v>139562</v>
      </c>
      <c r="I683" s="22" t="s">
        <v>703</v>
      </c>
      <c r="J683" s="6">
        <v>45635</v>
      </c>
    </row>
    <row r="684" spans="3:10" hidden="1" x14ac:dyDescent="0.25">
      <c r="C684">
        <f t="shared" si="50"/>
        <v>55217</v>
      </c>
      <c r="D684" s="17" t="s">
        <v>6</v>
      </c>
      <c r="G684" s="22" t="s">
        <v>650</v>
      </c>
      <c r="H684" s="23">
        <v>139562</v>
      </c>
      <c r="I684" s="22" t="s">
        <v>704</v>
      </c>
      <c r="J684" s="6">
        <v>45635</v>
      </c>
    </row>
    <row r="685" spans="3:10" hidden="1" x14ac:dyDescent="0.25">
      <c r="C685">
        <f t="shared" si="50"/>
        <v>55218</v>
      </c>
      <c r="D685" s="17" t="s">
        <v>6</v>
      </c>
      <c r="G685" s="22" t="s">
        <v>650</v>
      </c>
      <c r="H685" s="23">
        <v>139562</v>
      </c>
      <c r="I685" s="22" t="s">
        <v>705</v>
      </c>
      <c r="J685" s="6">
        <v>45635</v>
      </c>
    </row>
    <row r="686" spans="3:10" hidden="1" x14ac:dyDescent="0.25">
      <c r="C686">
        <f t="shared" si="50"/>
        <v>55219</v>
      </c>
      <c r="D686" s="17" t="s">
        <v>6</v>
      </c>
      <c r="G686" s="22" t="s">
        <v>650</v>
      </c>
      <c r="H686" s="23">
        <v>139562</v>
      </c>
      <c r="I686" s="22" t="s">
        <v>706</v>
      </c>
      <c r="J686" s="6">
        <v>45635</v>
      </c>
    </row>
    <row r="687" spans="3:10" hidden="1" x14ac:dyDescent="0.25">
      <c r="C687">
        <f t="shared" si="50"/>
        <v>55220</v>
      </c>
      <c r="D687" s="17" t="s">
        <v>6</v>
      </c>
      <c r="G687" s="22" t="s">
        <v>650</v>
      </c>
      <c r="H687" s="23">
        <v>139562</v>
      </c>
      <c r="I687" s="22" t="s">
        <v>707</v>
      </c>
      <c r="J687" s="6">
        <v>45635</v>
      </c>
    </row>
    <row r="688" spans="3:10" hidden="1" x14ac:dyDescent="0.25">
      <c r="C688">
        <f t="shared" si="50"/>
        <v>55221</v>
      </c>
      <c r="D688" s="17" t="s">
        <v>6</v>
      </c>
      <c r="G688" s="22" t="s">
        <v>650</v>
      </c>
      <c r="H688" s="23">
        <v>139562</v>
      </c>
      <c r="I688" s="22" t="s">
        <v>708</v>
      </c>
      <c r="J688" s="6">
        <v>45635</v>
      </c>
    </row>
    <row r="689" spans="3:10" hidden="1" x14ac:dyDescent="0.25">
      <c r="C689">
        <f t="shared" si="50"/>
        <v>55222</v>
      </c>
      <c r="D689" s="17" t="s">
        <v>6</v>
      </c>
      <c r="G689" s="22" t="s">
        <v>650</v>
      </c>
      <c r="H689" s="23">
        <v>139562</v>
      </c>
      <c r="I689" s="22" t="s">
        <v>709</v>
      </c>
      <c r="J689" s="6">
        <v>45635</v>
      </c>
    </row>
    <row r="690" spans="3:10" hidden="1" x14ac:dyDescent="0.25">
      <c r="C690">
        <f t="shared" si="50"/>
        <v>55223</v>
      </c>
      <c r="D690" s="17" t="s">
        <v>6</v>
      </c>
      <c r="G690" s="22" t="s">
        <v>650</v>
      </c>
      <c r="H690" s="23">
        <v>139562</v>
      </c>
      <c r="I690" s="22" t="s">
        <v>710</v>
      </c>
      <c r="J690" s="6">
        <v>45635</v>
      </c>
    </row>
    <row r="691" spans="3:10" hidden="1" x14ac:dyDescent="0.25">
      <c r="C691">
        <f t="shared" si="50"/>
        <v>55224</v>
      </c>
      <c r="D691" s="17" t="s">
        <v>6</v>
      </c>
      <c r="G691" s="22" t="s">
        <v>650</v>
      </c>
      <c r="H691" s="23">
        <v>139562</v>
      </c>
      <c r="I691" s="22" t="s">
        <v>711</v>
      </c>
      <c r="J691" s="6">
        <v>45635</v>
      </c>
    </row>
    <row r="692" spans="3:10" hidden="1" x14ac:dyDescent="0.25">
      <c r="C692">
        <f t="shared" si="50"/>
        <v>55225</v>
      </c>
      <c r="D692" s="17" t="s">
        <v>6</v>
      </c>
      <c r="G692" s="22" t="s">
        <v>650</v>
      </c>
      <c r="H692" s="23">
        <v>139562</v>
      </c>
      <c r="I692" s="22" t="s">
        <v>712</v>
      </c>
      <c r="J692" s="6">
        <v>45635</v>
      </c>
    </row>
    <row r="693" spans="3:10" hidden="1" x14ac:dyDescent="0.25">
      <c r="C693">
        <f t="shared" si="50"/>
        <v>55226</v>
      </c>
      <c r="D693" s="17" t="s">
        <v>6</v>
      </c>
      <c r="G693" s="22" t="s">
        <v>650</v>
      </c>
      <c r="H693" s="23">
        <v>139562</v>
      </c>
      <c r="I693" s="22" t="s">
        <v>713</v>
      </c>
      <c r="J693" s="6">
        <v>45635</v>
      </c>
    </row>
    <row r="694" spans="3:10" hidden="1" x14ac:dyDescent="0.25">
      <c r="C694">
        <f t="shared" si="50"/>
        <v>55227</v>
      </c>
      <c r="D694" s="17" t="s">
        <v>6</v>
      </c>
      <c r="G694" s="22" t="s">
        <v>650</v>
      </c>
      <c r="H694" s="23">
        <v>139562</v>
      </c>
      <c r="I694" s="22" t="s">
        <v>714</v>
      </c>
      <c r="J694" s="6">
        <v>45635</v>
      </c>
    </row>
    <row r="695" spans="3:10" hidden="1" x14ac:dyDescent="0.25">
      <c r="C695">
        <f t="shared" si="50"/>
        <v>55228</v>
      </c>
      <c r="D695" s="17" t="s">
        <v>6</v>
      </c>
      <c r="G695" s="22" t="s">
        <v>650</v>
      </c>
      <c r="H695" s="23">
        <v>139562</v>
      </c>
      <c r="I695" s="22" t="s">
        <v>715</v>
      </c>
      <c r="J695" s="6">
        <v>45635</v>
      </c>
    </row>
    <row r="696" spans="3:10" hidden="1" x14ac:dyDescent="0.25">
      <c r="C696">
        <f t="shared" si="50"/>
        <v>55229</v>
      </c>
      <c r="D696" s="17" t="s">
        <v>6</v>
      </c>
      <c r="G696" s="22" t="s">
        <v>650</v>
      </c>
      <c r="H696" s="23">
        <v>139562</v>
      </c>
      <c r="I696" s="22" t="s">
        <v>716</v>
      </c>
      <c r="J696" s="6">
        <v>45635</v>
      </c>
    </row>
    <row r="697" spans="3:10" hidden="1" x14ac:dyDescent="0.25">
      <c r="C697">
        <f t="shared" si="50"/>
        <v>55230</v>
      </c>
      <c r="D697" s="17" t="s">
        <v>6</v>
      </c>
      <c r="G697" s="22" t="s">
        <v>650</v>
      </c>
      <c r="H697" s="23">
        <v>139562</v>
      </c>
      <c r="I697" s="22" t="s">
        <v>717</v>
      </c>
      <c r="J697" s="6">
        <v>45635</v>
      </c>
    </row>
    <row r="698" spans="3:10" hidden="1" x14ac:dyDescent="0.25">
      <c r="C698">
        <f t="shared" ref="C698:C761" si="51">0+RIGHT(I698,8)</f>
        <v>55231</v>
      </c>
      <c r="D698" s="17" t="s">
        <v>6</v>
      </c>
      <c r="G698" s="22" t="s">
        <v>650</v>
      </c>
      <c r="H698" s="23">
        <v>139562</v>
      </c>
      <c r="I698" s="22" t="s">
        <v>718</v>
      </c>
      <c r="J698" s="6">
        <v>45635</v>
      </c>
    </row>
    <row r="699" spans="3:10" hidden="1" x14ac:dyDescent="0.25">
      <c r="C699">
        <f t="shared" si="51"/>
        <v>55232</v>
      </c>
      <c r="D699" s="17" t="s">
        <v>6</v>
      </c>
      <c r="G699" s="22" t="s">
        <v>650</v>
      </c>
      <c r="H699" s="23">
        <v>139562</v>
      </c>
      <c r="I699" s="22" t="s">
        <v>719</v>
      </c>
      <c r="J699" s="6">
        <v>45635</v>
      </c>
    </row>
    <row r="700" spans="3:10" hidden="1" x14ac:dyDescent="0.25">
      <c r="C700">
        <f t="shared" si="51"/>
        <v>55233</v>
      </c>
      <c r="D700" s="17" t="s">
        <v>6</v>
      </c>
      <c r="G700" s="22" t="s">
        <v>650</v>
      </c>
      <c r="H700" s="23">
        <v>139562</v>
      </c>
      <c r="I700" s="22" t="s">
        <v>720</v>
      </c>
      <c r="J700" s="6">
        <v>45635</v>
      </c>
    </row>
    <row r="701" spans="3:10" hidden="1" x14ac:dyDescent="0.25">
      <c r="C701">
        <f t="shared" si="51"/>
        <v>55234</v>
      </c>
      <c r="D701" s="17" t="s">
        <v>6</v>
      </c>
      <c r="G701" s="22" t="s">
        <v>650</v>
      </c>
      <c r="H701" s="23">
        <v>139562</v>
      </c>
      <c r="I701" s="22" t="s">
        <v>721</v>
      </c>
      <c r="J701" s="6">
        <v>45635</v>
      </c>
    </row>
    <row r="702" spans="3:10" hidden="1" x14ac:dyDescent="0.25">
      <c r="C702">
        <f t="shared" si="51"/>
        <v>55242</v>
      </c>
      <c r="D702" s="17" t="s">
        <v>6</v>
      </c>
      <c r="G702" s="22" t="s">
        <v>650</v>
      </c>
      <c r="H702" s="23">
        <v>209343</v>
      </c>
      <c r="I702" s="22" t="s">
        <v>722</v>
      </c>
      <c r="J702" s="6">
        <v>45635</v>
      </c>
    </row>
    <row r="703" spans="3:10" hidden="1" x14ac:dyDescent="0.25">
      <c r="C703">
        <f t="shared" si="51"/>
        <v>55243</v>
      </c>
      <c r="D703" s="17" t="s">
        <v>6</v>
      </c>
      <c r="G703" s="22" t="s">
        <v>650</v>
      </c>
      <c r="H703" s="23">
        <v>209343</v>
      </c>
      <c r="I703" s="22" t="s">
        <v>723</v>
      </c>
      <c r="J703" s="6">
        <v>45635</v>
      </c>
    </row>
    <row r="704" spans="3:10" hidden="1" x14ac:dyDescent="0.25">
      <c r="C704">
        <f t="shared" si="51"/>
        <v>55245</v>
      </c>
      <c r="D704" s="17" t="s">
        <v>6</v>
      </c>
      <c r="G704" s="22" t="s">
        <v>650</v>
      </c>
      <c r="H704" s="23">
        <v>209343</v>
      </c>
      <c r="I704" s="22" t="s">
        <v>724</v>
      </c>
      <c r="J704" s="6">
        <v>45635</v>
      </c>
    </row>
    <row r="705" spans="3:10" hidden="1" x14ac:dyDescent="0.25">
      <c r="C705">
        <f t="shared" si="51"/>
        <v>55246</v>
      </c>
      <c r="D705" s="17" t="s">
        <v>6</v>
      </c>
      <c r="G705" s="22" t="s">
        <v>650</v>
      </c>
      <c r="H705" s="23">
        <v>209343</v>
      </c>
      <c r="I705" s="22" t="s">
        <v>725</v>
      </c>
      <c r="J705" s="6">
        <v>45635</v>
      </c>
    </row>
    <row r="706" spans="3:10" hidden="1" x14ac:dyDescent="0.25">
      <c r="C706">
        <f t="shared" si="51"/>
        <v>55247</v>
      </c>
      <c r="D706" s="17" t="s">
        <v>6</v>
      </c>
      <c r="G706" s="22" t="s">
        <v>650</v>
      </c>
      <c r="H706" s="23">
        <v>139562</v>
      </c>
      <c r="I706" s="22" t="s">
        <v>726</v>
      </c>
      <c r="J706" s="6">
        <v>45635</v>
      </c>
    </row>
    <row r="707" spans="3:10" hidden="1" x14ac:dyDescent="0.25">
      <c r="C707">
        <f t="shared" si="51"/>
        <v>55248</v>
      </c>
      <c r="D707" s="17" t="s">
        <v>6</v>
      </c>
      <c r="G707" s="22" t="s">
        <v>650</v>
      </c>
      <c r="H707" s="23">
        <v>139562</v>
      </c>
      <c r="I707" s="22" t="s">
        <v>727</v>
      </c>
      <c r="J707" s="6">
        <v>45635</v>
      </c>
    </row>
    <row r="708" spans="3:10" hidden="1" x14ac:dyDescent="0.25">
      <c r="C708">
        <f t="shared" si="51"/>
        <v>55249</v>
      </c>
      <c r="D708" s="17" t="s">
        <v>6</v>
      </c>
      <c r="G708" s="22" t="s">
        <v>650</v>
      </c>
      <c r="H708" s="23">
        <v>139562</v>
      </c>
      <c r="I708" s="22" t="s">
        <v>728</v>
      </c>
      <c r="J708" s="6">
        <v>45635</v>
      </c>
    </row>
    <row r="709" spans="3:10" hidden="1" x14ac:dyDescent="0.25">
      <c r="C709">
        <f t="shared" si="51"/>
        <v>55250</v>
      </c>
      <c r="D709" s="17" t="s">
        <v>6</v>
      </c>
      <c r="G709" s="22" t="s">
        <v>650</v>
      </c>
      <c r="H709" s="23">
        <v>139562</v>
      </c>
      <c r="I709" s="22" t="s">
        <v>729</v>
      </c>
      <c r="J709" s="6">
        <v>45635</v>
      </c>
    </row>
    <row r="710" spans="3:10" hidden="1" x14ac:dyDescent="0.25">
      <c r="C710">
        <f t="shared" si="51"/>
        <v>55251</v>
      </c>
      <c r="D710" s="17" t="s">
        <v>6</v>
      </c>
      <c r="G710" s="22" t="s">
        <v>650</v>
      </c>
      <c r="H710" s="23">
        <v>139562</v>
      </c>
      <c r="I710" s="22" t="s">
        <v>730</v>
      </c>
      <c r="J710" s="6">
        <v>45635</v>
      </c>
    </row>
    <row r="711" spans="3:10" hidden="1" x14ac:dyDescent="0.25">
      <c r="C711">
        <f t="shared" si="51"/>
        <v>55252</v>
      </c>
      <c r="D711" s="17" t="s">
        <v>6</v>
      </c>
      <c r="G711" s="22" t="s">
        <v>650</v>
      </c>
      <c r="H711" s="23">
        <v>139562</v>
      </c>
      <c r="I711" s="22" t="s">
        <v>731</v>
      </c>
      <c r="J711" s="6">
        <v>45635</v>
      </c>
    </row>
    <row r="712" spans="3:10" hidden="1" x14ac:dyDescent="0.25">
      <c r="C712">
        <f t="shared" si="51"/>
        <v>55253</v>
      </c>
      <c r="D712" s="17" t="s">
        <v>6</v>
      </c>
      <c r="G712" s="22" t="s">
        <v>650</v>
      </c>
      <c r="H712" s="23">
        <v>139562</v>
      </c>
      <c r="I712" s="22" t="s">
        <v>732</v>
      </c>
      <c r="J712" s="6">
        <v>45635</v>
      </c>
    </row>
    <row r="713" spans="3:10" hidden="1" x14ac:dyDescent="0.25">
      <c r="C713">
        <f t="shared" si="51"/>
        <v>55254</v>
      </c>
      <c r="D713" s="17" t="s">
        <v>6</v>
      </c>
      <c r="G713" s="22" t="s">
        <v>650</v>
      </c>
      <c r="H713" s="23">
        <v>209343</v>
      </c>
      <c r="I713" s="22" t="s">
        <v>733</v>
      </c>
      <c r="J713" s="6">
        <v>45635</v>
      </c>
    </row>
    <row r="714" spans="3:10" hidden="1" x14ac:dyDescent="0.25">
      <c r="C714">
        <f t="shared" si="51"/>
        <v>55255</v>
      </c>
      <c r="D714" s="17" t="s">
        <v>6</v>
      </c>
      <c r="G714" s="22" t="s">
        <v>650</v>
      </c>
      <c r="H714" s="23">
        <v>209343</v>
      </c>
      <c r="I714" s="22" t="s">
        <v>734</v>
      </c>
      <c r="J714" s="6">
        <v>45635</v>
      </c>
    </row>
    <row r="715" spans="3:10" hidden="1" x14ac:dyDescent="0.25">
      <c r="C715">
        <f t="shared" si="51"/>
        <v>55256</v>
      </c>
      <c r="D715" s="17" t="s">
        <v>6</v>
      </c>
      <c r="G715" s="22" t="s">
        <v>650</v>
      </c>
      <c r="H715" s="23">
        <v>139562</v>
      </c>
      <c r="I715" s="22" t="s">
        <v>735</v>
      </c>
      <c r="J715" s="6">
        <v>45635</v>
      </c>
    </row>
    <row r="716" spans="3:10" hidden="1" x14ac:dyDescent="0.25">
      <c r="C716">
        <f t="shared" si="51"/>
        <v>55257</v>
      </c>
      <c r="D716" s="17" t="s">
        <v>6</v>
      </c>
      <c r="G716" s="22" t="s">
        <v>650</v>
      </c>
      <c r="H716" s="23">
        <v>348905</v>
      </c>
      <c r="I716" s="22" t="s">
        <v>736</v>
      </c>
      <c r="J716" s="6">
        <v>45635</v>
      </c>
    </row>
    <row r="717" spans="3:10" hidden="1" x14ac:dyDescent="0.25">
      <c r="C717">
        <f t="shared" si="51"/>
        <v>55258</v>
      </c>
      <c r="D717" s="17" t="s">
        <v>6</v>
      </c>
      <c r="G717" s="22" t="s">
        <v>650</v>
      </c>
      <c r="H717" s="23">
        <v>209343</v>
      </c>
      <c r="I717" s="22" t="s">
        <v>737</v>
      </c>
      <c r="J717" s="6">
        <v>45635</v>
      </c>
    </row>
    <row r="718" spans="3:10" hidden="1" x14ac:dyDescent="0.25">
      <c r="C718">
        <f t="shared" si="51"/>
        <v>55259</v>
      </c>
      <c r="D718" s="17" t="s">
        <v>6</v>
      </c>
      <c r="G718" s="22" t="s">
        <v>650</v>
      </c>
      <c r="H718" s="23">
        <v>139562</v>
      </c>
      <c r="I718" s="22" t="s">
        <v>738</v>
      </c>
      <c r="J718" s="6">
        <v>45635</v>
      </c>
    </row>
    <row r="719" spans="3:10" hidden="1" x14ac:dyDescent="0.25">
      <c r="C719">
        <f t="shared" si="51"/>
        <v>55260</v>
      </c>
      <c r="D719" s="17" t="s">
        <v>6</v>
      </c>
      <c r="G719" s="22" t="s">
        <v>650</v>
      </c>
      <c r="H719" s="23">
        <v>139562</v>
      </c>
      <c r="I719" s="22" t="s">
        <v>739</v>
      </c>
      <c r="J719" s="6">
        <v>45635</v>
      </c>
    </row>
    <row r="720" spans="3:10" hidden="1" x14ac:dyDescent="0.25">
      <c r="C720">
        <f t="shared" si="51"/>
        <v>55261</v>
      </c>
      <c r="D720" s="17" t="s">
        <v>6</v>
      </c>
      <c r="G720" s="22" t="s">
        <v>650</v>
      </c>
      <c r="H720" s="23">
        <v>139562</v>
      </c>
      <c r="I720" s="22" t="s">
        <v>740</v>
      </c>
      <c r="J720" s="6">
        <v>45635</v>
      </c>
    </row>
    <row r="721" spans="3:10" hidden="1" x14ac:dyDescent="0.25">
      <c r="C721">
        <f t="shared" si="51"/>
        <v>55263</v>
      </c>
      <c r="D721" s="17" t="s">
        <v>6</v>
      </c>
      <c r="G721" s="22" t="s">
        <v>650</v>
      </c>
      <c r="H721" s="23">
        <v>139562</v>
      </c>
      <c r="I721" s="22" t="s">
        <v>741</v>
      </c>
      <c r="J721" s="6">
        <v>45635</v>
      </c>
    </row>
    <row r="722" spans="3:10" hidden="1" x14ac:dyDescent="0.25">
      <c r="C722">
        <f t="shared" si="51"/>
        <v>55266</v>
      </c>
      <c r="D722" s="17" t="s">
        <v>6</v>
      </c>
      <c r="G722" s="22" t="s">
        <v>650</v>
      </c>
      <c r="H722" s="23">
        <v>139562</v>
      </c>
      <c r="I722" s="22" t="s">
        <v>742</v>
      </c>
      <c r="J722" s="6">
        <v>45635</v>
      </c>
    </row>
    <row r="723" spans="3:10" hidden="1" x14ac:dyDescent="0.25">
      <c r="C723">
        <f t="shared" si="51"/>
        <v>55268</v>
      </c>
      <c r="D723" s="17" t="s">
        <v>6</v>
      </c>
      <c r="G723" s="22" t="s">
        <v>650</v>
      </c>
      <c r="H723" s="23">
        <v>139562</v>
      </c>
      <c r="I723" s="22" t="s">
        <v>743</v>
      </c>
      <c r="J723" s="6">
        <v>45635</v>
      </c>
    </row>
    <row r="724" spans="3:10" hidden="1" x14ac:dyDescent="0.25">
      <c r="C724">
        <f t="shared" si="51"/>
        <v>55270</v>
      </c>
      <c r="D724" s="17" t="s">
        <v>6</v>
      </c>
      <c r="G724" s="22" t="s">
        <v>650</v>
      </c>
      <c r="H724" s="23">
        <v>139562</v>
      </c>
      <c r="I724" s="22" t="s">
        <v>744</v>
      </c>
      <c r="J724" s="6">
        <v>45635</v>
      </c>
    </row>
    <row r="725" spans="3:10" hidden="1" x14ac:dyDescent="0.25">
      <c r="C725">
        <f t="shared" si="51"/>
        <v>55273</v>
      </c>
      <c r="D725" s="17" t="s">
        <v>6</v>
      </c>
      <c r="G725" s="22" t="s">
        <v>650</v>
      </c>
      <c r="H725" s="23">
        <v>139562</v>
      </c>
      <c r="I725" s="22" t="s">
        <v>745</v>
      </c>
      <c r="J725" s="6">
        <v>45635</v>
      </c>
    </row>
    <row r="726" spans="3:10" hidden="1" x14ac:dyDescent="0.25">
      <c r="C726">
        <f t="shared" si="51"/>
        <v>55276</v>
      </c>
      <c r="D726" s="17" t="s">
        <v>6</v>
      </c>
      <c r="G726" s="22" t="s">
        <v>650</v>
      </c>
      <c r="H726" s="23">
        <v>139562</v>
      </c>
      <c r="I726" s="22" t="s">
        <v>746</v>
      </c>
      <c r="J726" s="6">
        <v>45635</v>
      </c>
    </row>
    <row r="727" spans="3:10" hidden="1" x14ac:dyDescent="0.25">
      <c r="C727">
        <f t="shared" si="51"/>
        <v>55277</v>
      </c>
      <c r="D727" s="17" t="s">
        <v>6</v>
      </c>
      <c r="G727" s="22" t="s">
        <v>650</v>
      </c>
      <c r="H727" s="23">
        <v>139562</v>
      </c>
      <c r="I727" s="22" t="s">
        <v>747</v>
      </c>
      <c r="J727" s="6">
        <v>45635</v>
      </c>
    </row>
    <row r="728" spans="3:10" hidden="1" x14ac:dyDescent="0.25">
      <c r="C728">
        <f t="shared" si="51"/>
        <v>55278</v>
      </c>
      <c r="D728" s="17" t="s">
        <v>6</v>
      </c>
      <c r="G728" s="22" t="s">
        <v>650</v>
      </c>
      <c r="H728" s="23">
        <v>139562</v>
      </c>
      <c r="I728" s="22" t="s">
        <v>748</v>
      </c>
      <c r="J728" s="6">
        <v>45635</v>
      </c>
    </row>
    <row r="729" spans="3:10" hidden="1" x14ac:dyDescent="0.25">
      <c r="C729">
        <f t="shared" si="51"/>
        <v>55279</v>
      </c>
      <c r="D729" s="17" t="s">
        <v>6</v>
      </c>
      <c r="G729" s="22" t="s">
        <v>650</v>
      </c>
      <c r="H729" s="23">
        <v>139562</v>
      </c>
      <c r="I729" s="22" t="s">
        <v>749</v>
      </c>
      <c r="J729" s="6">
        <v>45635</v>
      </c>
    </row>
    <row r="730" spans="3:10" hidden="1" x14ac:dyDescent="0.25">
      <c r="C730">
        <f t="shared" si="51"/>
        <v>55280</v>
      </c>
      <c r="D730" s="17" t="s">
        <v>6</v>
      </c>
      <c r="G730" s="22" t="s">
        <v>650</v>
      </c>
      <c r="H730" s="23">
        <v>139562</v>
      </c>
      <c r="I730" s="22" t="s">
        <v>750</v>
      </c>
      <c r="J730" s="6">
        <v>45635</v>
      </c>
    </row>
    <row r="731" spans="3:10" hidden="1" x14ac:dyDescent="0.25">
      <c r="C731">
        <f t="shared" si="51"/>
        <v>55281</v>
      </c>
      <c r="D731" s="17" t="s">
        <v>6</v>
      </c>
      <c r="G731" s="22" t="s">
        <v>650</v>
      </c>
      <c r="H731" s="23">
        <v>139562</v>
      </c>
      <c r="I731" s="22" t="s">
        <v>751</v>
      </c>
      <c r="J731" s="6">
        <v>45635</v>
      </c>
    </row>
    <row r="732" spans="3:10" hidden="1" x14ac:dyDescent="0.25">
      <c r="C732">
        <f t="shared" si="51"/>
        <v>55282</v>
      </c>
      <c r="D732" s="17" t="s">
        <v>6</v>
      </c>
      <c r="G732" s="22" t="s">
        <v>650</v>
      </c>
      <c r="H732" s="23">
        <v>139562</v>
      </c>
      <c r="I732" s="22" t="s">
        <v>752</v>
      </c>
      <c r="J732" s="6">
        <v>45635</v>
      </c>
    </row>
    <row r="733" spans="3:10" hidden="1" x14ac:dyDescent="0.25">
      <c r="C733">
        <f t="shared" si="51"/>
        <v>55283</v>
      </c>
      <c r="D733" s="17" t="s">
        <v>6</v>
      </c>
      <c r="G733" s="22" t="s">
        <v>650</v>
      </c>
      <c r="H733" s="23">
        <v>139562</v>
      </c>
      <c r="I733" s="22" t="s">
        <v>753</v>
      </c>
      <c r="J733" s="6">
        <v>45635</v>
      </c>
    </row>
    <row r="734" spans="3:10" hidden="1" x14ac:dyDescent="0.25">
      <c r="C734">
        <f t="shared" si="51"/>
        <v>55284</v>
      </c>
      <c r="D734" s="17" t="s">
        <v>6</v>
      </c>
      <c r="G734" s="22" t="s">
        <v>650</v>
      </c>
      <c r="H734" s="23">
        <v>139562</v>
      </c>
      <c r="I734" s="22" t="s">
        <v>754</v>
      </c>
      <c r="J734" s="6">
        <v>45635</v>
      </c>
    </row>
    <row r="735" spans="3:10" hidden="1" x14ac:dyDescent="0.25">
      <c r="C735">
        <f t="shared" si="51"/>
        <v>55285</v>
      </c>
      <c r="D735" s="17" t="s">
        <v>6</v>
      </c>
      <c r="G735" s="22" t="s">
        <v>650</v>
      </c>
      <c r="H735" s="23">
        <v>139562</v>
      </c>
      <c r="I735" s="22" t="s">
        <v>755</v>
      </c>
      <c r="J735" s="6">
        <v>45635</v>
      </c>
    </row>
    <row r="736" spans="3:10" hidden="1" x14ac:dyDescent="0.25">
      <c r="C736">
        <f t="shared" si="51"/>
        <v>55286</v>
      </c>
      <c r="D736" s="17" t="s">
        <v>6</v>
      </c>
      <c r="G736" s="22" t="s">
        <v>650</v>
      </c>
      <c r="H736" s="23">
        <v>139562</v>
      </c>
      <c r="I736" s="22" t="s">
        <v>756</v>
      </c>
      <c r="J736" s="6">
        <v>45635</v>
      </c>
    </row>
    <row r="737" spans="3:10" hidden="1" x14ac:dyDescent="0.25">
      <c r="C737">
        <f t="shared" si="51"/>
        <v>55287</v>
      </c>
      <c r="D737" s="17" t="s">
        <v>6</v>
      </c>
      <c r="G737" s="22" t="s">
        <v>650</v>
      </c>
      <c r="H737" s="23">
        <v>139562</v>
      </c>
      <c r="I737" s="22" t="s">
        <v>757</v>
      </c>
      <c r="J737" s="6">
        <v>45635</v>
      </c>
    </row>
    <row r="738" spans="3:10" hidden="1" x14ac:dyDescent="0.25">
      <c r="C738">
        <f t="shared" si="51"/>
        <v>55288</v>
      </c>
      <c r="D738" s="17" t="s">
        <v>6</v>
      </c>
      <c r="G738" s="22" t="s">
        <v>650</v>
      </c>
      <c r="H738" s="23">
        <v>139562</v>
      </c>
      <c r="I738" s="22" t="s">
        <v>758</v>
      </c>
      <c r="J738" s="6">
        <v>45635</v>
      </c>
    </row>
    <row r="739" spans="3:10" hidden="1" x14ac:dyDescent="0.25">
      <c r="C739">
        <f t="shared" si="51"/>
        <v>55289</v>
      </c>
      <c r="D739" s="17" t="s">
        <v>6</v>
      </c>
      <c r="G739" s="22" t="s">
        <v>650</v>
      </c>
      <c r="H739" s="23">
        <v>139562</v>
      </c>
      <c r="I739" s="22" t="s">
        <v>759</v>
      </c>
      <c r="J739" s="6">
        <v>45635</v>
      </c>
    </row>
    <row r="740" spans="3:10" hidden="1" x14ac:dyDescent="0.25">
      <c r="C740">
        <f t="shared" si="51"/>
        <v>55290</v>
      </c>
      <c r="D740" s="17" t="s">
        <v>6</v>
      </c>
      <c r="G740" s="22" t="s">
        <v>650</v>
      </c>
      <c r="H740" s="23">
        <v>139562</v>
      </c>
      <c r="I740" s="22" t="s">
        <v>760</v>
      </c>
      <c r="J740" s="6">
        <v>45635</v>
      </c>
    </row>
    <row r="741" spans="3:10" hidden="1" x14ac:dyDescent="0.25">
      <c r="C741">
        <f t="shared" si="51"/>
        <v>55291</v>
      </c>
      <c r="D741" s="17" t="s">
        <v>6</v>
      </c>
      <c r="G741" s="22" t="s">
        <v>650</v>
      </c>
      <c r="H741" s="23">
        <v>139562</v>
      </c>
      <c r="I741" s="22" t="s">
        <v>761</v>
      </c>
      <c r="J741" s="6">
        <v>45635</v>
      </c>
    </row>
    <row r="742" spans="3:10" hidden="1" x14ac:dyDescent="0.25">
      <c r="C742">
        <f t="shared" si="51"/>
        <v>55292</v>
      </c>
      <c r="D742" s="17" t="s">
        <v>6</v>
      </c>
      <c r="G742" s="22" t="s">
        <v>650</v>
      </c>
      <c r="H742" s="23">
        <v>139562</v>
      </c>
      <c r="I742" s="22" t="s">
        <v>762</v>
      </c>
      <c r="J742" s="6">
        <v>45635</v>
      </c>
    </row>
    <row r="743" spans="3:10" hidden="1" x14ac:dyDescent="0.25">
      <c r="C743">
        <f t="shared" si="51"/>
        <v>55424</v>
      </c>
      <c r="D743" s="17" t="s">
        <v>6</v>
      </c>
      <c r="G743" s="22" t="s">
        <v>650</v>
      </c>
      <c r="H743" s="23">
        <v>209343</v>
      </c>
      <c r="I743" s="22" t="s">
        <v>763</v>
      </c>
      <c r="J743" s="6">
        <v>45635</v>
      </c>
    </row>
    <row r="744" spans="3:10" hidden="1" x14ac:dyDescent="0.25">
      <c r="C744">
        <f t="shared" si="51"/>
        <v>55425</v>
      </c>
      <c r="D744" s="17" t="s">
        <v>6</v>
      </c>
      <c r="G744" s="22" t="s">
        <v>650</v>
      </c>
      <c r="H744" s="23">
        <v>209343</v>
      </c>
      <c r="I744" s="22" t="s">
        <v>764</v>
      </c>
      <c r="J744" s="6">
        <v>45635</v>
      </c>
    </row>
    <row r="745" spans="3:10" hidden="1" x14ac:dyDescent="0.25">
      <c r="C745">
        <f t="shared" si="51"/>
        <v>55426</v>
      </c>
      <c r="D745" s="17" t="s">
        <v>6</v>
      </c>
      <c r="G745" s="22" t="s">
        <v>650</v>
      </c>
      <c r="H745" s="23">
        <v>209343</v>
      </c>
      <c r="I745" s="22" t="s">
        <v>765</v>
      </c>
      <c r="J745" s="6">
        <v>45635</v>
      </c>
    </row>
    <row r="746" spans="3:10" hidden="1" x14ac:dyDescent="0.25">
      <c r="C746">
        <f t="shared" si="51"/>
        <v>55428</v>
      </c>
      <c r="D746" s="17" t="s">
        <v>6</v>
      </c>
      <c r="G746" s="22" t="s">
        <v>650</v>
      </c>
      <c r="H746" s="23">
        <v>209343</v>
      </c>
      <c r="I746" s="22" t="s">
        <v>766</v>
      </c>
      <c r="J746" s="6">
        <v>45635</v>
      </c>
    </row>
    <row r="747" spans="3:10" hidden="1" x14ac:dyDescent="0.25">
      <c r="C747">
        <f t="shared" si="51"/>
        <v>55429</v>
      </c>
      <c r="D747" s="17" t="s">
        <v>6</v>
      </c>
      <c r="G747" s="22" t="s">
        <v>650</v>
      </c>
      <c r="H747" s="23">
        <v>209343</v>
      </c>
      <c r="I747" s="22" t="s">
        <v>767</v>
      </c>
      <c r="J747" s="6">
        <v>45635</v>
      </c>
    </row>
    <row r="748" spans="3:10" hidden="1" x14ac:dyDescent="0.25">
      <c r="C748">
        <f t="shared" si="51"/>
        <v>55430</v>
      </c>
      <c r="D748" s="17" t="s">
        <v>6</v>
      </c>
      <c r="G748" s="22" t="s">
        <v>650</v>
      </c>
      <c r="H748" s="23">
        <v>209343</v>
      </c>
      <c r="I748" s="22" t="s">
        <v>768</v>
      </c>
      <c r="J748" s="6">
        <v>45635</v>
      </c>
    </row>
    <row r="749" spans="3:10" hidden="1" x14ac:dyDescent="0.25">
      <c r="C749">
        <f t="shared" si="51"/>
        <v>55431</v>
      </c>
      <c r="D749" s="17" t="s">
        <v>6</v>
      </c>
      <c r="G749" s="22" t="s">
        <v>650</v>
      </c>
      <c r="H749" s="23">
        <v>209343</v>
      </c>
      <c r="I749" s="22" t="s">
        <v>769</v>
      </c>
      <c r="J749" s="6">
        <v>45635</v>
      </c>
    </row>
    <row r="750" spans="3:10" hidden="1" x14ac:dyDescent="0.25">
      <c r="C750">
        <f t="shared" si="51"/>
        <v>55432</v>
      </c>
      <c r="D750" s="17" t="s">
        <v>6</v>
      </c>
      <c r="G750" s="22" t="s">
        <v>650</v>
      </c>
      <c r="H750" s="23">
        <v>209343</v>
      </c>
      <c r="I750" s="22" t="s">
        <v>770</v>
      </c>
      <c r="J750" s="6">
        <v>45635</v>
      </c>
    </row>
    <row r="751" spans="3:10" hidden="1" x14ac:dyDescent="0.25">
      <c r="C751">
        <f t="shared" si="51"/>
        <v>55433</v>
      </c>
      <c r="D751" s="17" t="s">
        <v>6</v>
      </c>
      <c r="G751" s="22" t="s">
        <v>650</v>
      </c>
      <c r="H751" s="23">
        <v>209343</v>
      </c>
      <c r="I751" s="22" t="s">
        <v>771</v>
      </c>
      <c r="J751" s="6">
        <v>45635</v>
      </c>
    </row>
    <row r="752" spans="3:10" hidden="1" x14ac:dyDescent="0.25">
      <c r="C752">
        <f t="shared" si="51"/>
        <v>55434</v>
      </c>
      <c r="D752" s="17" t="s">
        <v>6</v>
      </c>
      <c r="G752" s="22" t="s">
        <v>650</v>
      </c>
      <c r="H752" s="23">
        <v>418686</v>
      </c>
      <c r="I752" s="22" t="s">
        <v>772</v>
      </c>
      <c r="J752" s="6">
        <v>45635</v>
      </c>
    </row>
    <row r="753" spans="3:10" hidden="1" x14ac:dyDescent="0.25">
      <c r="C753">
        <f t="shared" si="51"/>
        <v>55435</v>
      </c>
      <c r="D753" s="17" t="s">
        <v>6</v>
      </c>
      <c r="G753" s="22" t="s">
        <v>650</v>
      </c>
      <c r="H753" s="23">
        <v>209343</v>
      </c>
      <c r="I753" s="22" t="s">
        <v>773</v>
      </c>
      <c r="J753" s="6">
        <v>45635</v>
      </c>
    </row>
    <row r="754" spans="3:10" hidden="1" x14ac:dyDescent="0.25">
      <c r="C754">
        <f t="shared" si="51"/>
        <v>55436</v>
      </c>
      <c r="D754" s="17" t="s">
        <v>6</v>
      </c>
      <c r="G754" s="22" t="s">
        <v>650</v>
      </c>
      <c r="H754" s="23">
        <v>209343</v>
      </c>
      <c r="I754" s="22" t="s">
        <v>774</v>
      </c>
      <c r="J754" s="6">
        <v>45635</v>
      </c>
    </row>
    <row r="755" spans="3:10" hidden="1" x14ac:dyDescent="0.25">
      <c r="C755">
        <f t="shared" si="51"/>
        <v>55438</v>
      </c>
      <c r="D755" s="17" t="s">
        <v>6</v>
      </c>
      <c r="G755" s="22" t="s">
        <v>650</v>
      </c>
      <c r="H755" s="23">
        <v>209343</v>
      </c>
      <c r="I755" s="22" t="s">
        <v>775</v>
      </c>
      <c r="J755" s="6">
        <v>45635</v>
      </c>
    </row>
    <row r="756" spans="3:10" hidden="1" x14ac:dyDescent="0.25">
      <c r="C756">
        <f t="shared" si="51"/>
        <v>55439</v>
      </c>
      <c r="D756" s="17" t="s">
        <v>6</v>
      </c>
      <c r="G756" s="22" t="s">
        <v>650</v>
      </c>
      <c r="H756" s="23">
        <v>209343</v>
      </c>
      <c r="I756" s="22" t="s">
        <v>776</v>
      </c>
      <c r="J756" s="6">
        <v>45635</v>
      </c>
    </row>
    <row r="757" spans="3:10" hidden="1" x14ac:dyDescent="0.25">
      <c r="C757">
        <f t="shared" si="51"/>
        <v>55440</v>
      </c>
      <c r="D757" s="17" t="s">
        <v>6</v>
      </c>
      <c r="G757" s="22" t="s">
        <v>650</v>
      </c>
      <c r="H757" s="23">
        <v>209343</v>
      </c>
      <c r="I757" s="22" t="s">
        <v>777</v>
      </c>
      <c r="J757" s="6">
        <v>45635</v>
      </c>
    </row>
    <row r="758" spans="3:10" hidden="1" x14ac:dyDescent="0.25">
      <c r="C758">
        <f t="shared" si="51"/>
        <v>55441</v>
      </c>
      <c r="D758" s="17" t="s">
        <v>6</v>
      </c>
      <c r="G758" s="22" t="s">
        <v>650</v>
      </c>
      <c r="H758" s="23">
        <v>209343</v>
      </c>
      <c r="I758" s="22" t="s">
        <v>778</v>
      </c>
      <c r="J758" s="6">
        <v>45635</v>
      </c>
    </row>
    <row r="759" spans="3:10" hidden="1" x14ac:dyDescent="0.25">
      <c r="C759">
        <f t="shared" si="51"/>
        <v>55442</v>
      </c>
      <c r="D759" s="17" t="s">
        <v>6</v>
      </c>
      <c r="G759" s="22" t="s">
        <v>650</v>
      </c>
      <c r="H759" s="23">
        <v>209343</v>
      </c>
      <c r="I759" s="22" t="s">
        <v>779</v>
      </c>
      <c r="J759" s="6">
        <v>45635</v>
      </c>
    </row>
    <row r="760" spans="3:10" hidden="1" x14ac:dyDescent="0.25">
      <c r="C760">
        <f t="shared" si="51"/>
        <v>55443</v>
      </c>
      <c r="D760" s="17" t="s">
        <v>6</v>
      </c>
      <c r="G760" s="22" t="s">
        <v>650</v>
      </c>
      <c r="H760" s="23">
        <v>209343</v>
      </c>
      <c r="I760" s="22" t="s">
        <v>780</v>
      </c>
      <c r="J760" s="6">
        <v>45635</v>
      </c>
    </row>
    <row r="761" spans="3:10" hidden="1" x14ac:dyDescent="0.25">
      <c r="C761">
        <f t="shared" si="51"/>
        <v>55444</v>
      </c>
      <c r="D761" s="17" t="s">
        <v>6</v>
      </c>
      <c r="G761" s="22" t="s">
        <v>650</v>
      </c>
      <c r="H761" s="23">
        <v>209343</v>
      </c>
      <c r="I761" s="22" t="s">
        <v>781</v>
      </c>
      <c r="J761" s="6">
        <v>45635</v>
      </c>
    </row>
    <row r="762" spans="3:10" hidden="1" x14ac:dyDescent="0.25">
      <c r="C762">
        <f t="shared" ref="C762:C825" si="52">0+RIGHT(I762,8)</f>
        <v>55445</v>
      </c>
      <c r="D762" s="17" t="s">
        <v>6</v>
      </c>
      <c r="G762" s="22" t="s">
        <v>650</v>
      </c>
      <c r="H762" s="23">
        <v>209343</v>
      </c>
      <c r="I762" s="22" t="s">
        <v>782</v>
      </c>
      <c r="J762" s="6">
        <v>45635</v>
      </c>
    </row>
    <row r="763" spans="3:10" hidden="1" x14ac:dyDescent="0.25">
      <c r="C763">
        <f t="shared" si="52"/>
        <v>55446</v>
      </c>
      <c r="D763" s="17" t="s">
        <v>6</v>
      </c>
      <c r="G763" s="22" t="s">
        <v>650</v>
      </c>
      <c r="H763" s="23">
        <v>209343</v>
      </c>
      <c r="I763" s="22" t="s">
        <v>783</v>
      </c>
      <c r="J763" s="6">
        <v>45635</v>
      </c>
    </row>
    <row r="764" spans="3:10" hidden="1" x14ac:dyDescent="0.25">
      <c r="C764">
        <f t="shared" si="52"/>
        <v>55437</v>
      </c>
      <c r="D764" s="17" t="s">
        <v>6</v>
      </c>
      <c r="G764" s="22" t="s">
        <v>650</v>
      </c>
      <c r="H764" s="23">
        <v>209343</v>
      </c>
      <c r="I764" s="22" t="s">
        <v>784</v>
      </c>
      <c r="J764" s="6">
        <v>45635</v>
      </c>
    </row>
    <row r="765" spans="3:10" hidden="1" x14ac:dyDescent="0.25">
      <c r="C765">
        <f t="shared" si="52"/>
        <v>55456</v>
      </c>
      <c r="D765" s="17" t="s">
        <v>6</v>
      </c>
      <c r="G765" s="22" t="s">
        <v>650</v>
      </c>
      <c r="H765" s="23">
        <v>139562</v>
      </c>
      <c r="I765" s="22" t="s">
        <v>785</v>
      </c>
      <c r="J765" s="6">
        <v>45635</v>
      </c>
    </row>
    <row r="766" spans="3:10" hidden="1" x14ac:dyDescent="0.25">
      <c r="C766">
        <f t="shared" si="52"/>
        <v>55458</v>
      </c>
      <c r="D766" s="17" t="s">
        <v>6</v>
      </c>
      <c r="G766" s="22" t="s">
        <v>650</v>
      </c>
      <c r="H766" s="23">
        <v>139562</v>
      </c>
      <c r="I766" s="22" t="s">
        <v>786</v>
      </c>
      <c r="J766" s="6">
        <v>45635</v>
      </c>
    </row>
    <row r="767" spans="3:10" hidden="1" x14ac:dyDescent="0.25">
      <c r="C767">
        <f t="shared" si="52"/>
        <v>55459</v>
      </c>
      <c r="D767" s="17" t="s">
        <v>6</v>
      </c>
      <c r="G767" s="22" t="s">
        <v>650</v>
      </c>
      <c r="H767" s="23">
        <v>139562</v>
      </c>
      <c r="I767" s="22" t="s">
        <v>787</v>
      </c>
      <c r="J767" s="6">
        <v>45635</v>
      </c>
    </row>
    <row r="768" spans="3:10" hidden="1" x14ac:dyDescent="0.25">
      <c r="C768">
        <f t="shared" si="52"/>
        <v>55460</v>
      </c>
      <c r="D768" s="17" t="s">
        <v>6</v>
      </c>
      <c r="G768" s="22" t="s">
        <v>650</v>
      </c>
      <c r="H768" s="23">
        <v>139562</v>
      </c>
      <c r="I768" s="22" t="s">
        <v>788</v>
      </c>
      <c r="J768" s="6">
        <v>45635</v>
      </c>
    </row>
    <row r="769" spans="3:10" hidden="1" x14ac:dyDescent="0.25">
      <c r="C769">
        <f t="shared" si="52"/>
        <v>55461</v>
      </c>
      <c r="D769" s="17" t="s">
        <v>6</v>
      </c>
      <c r="G769" s="22" t="s">
        <v>650</v>
      </c>
      <c r="H769" s="23">
        <v>139562</v>
      </c>
      <c r="I769" s="22" t="s">
        <v>789</v>
      </c>
      <c r="J769" s="6">
        <v>45635</v>
      </c>
    </row>
    <row r="770" spans="3:10" hidden="1" x14ac:dyDescent="0.25">
      <c r="C770">
        <f t="shared" si="52"/>
        <v>55462</v>
      </c>
      <c r="D770" s="17" t="s">
        <v>6</v>
      </c>
      <c r="G770" s="22" t="s">
        <v>650</v>
      </c>
      <c r="H770" s="23">
        <v>139562</v>
      </c>
      <c r="I770" s="22" t="s">
        <v>790</v>
      </c>
      <c r="J770" s="6">
        <v>45635</v>
      </c>
    </row>
    <row r="771" spans="3:10" hidden="1" x14ac:dyDescent="0.25">
      <c r="C771">
        <f t="shared" si="52"/>
        <v>55463</v>
      </c>
      <c r="D771" s="17" t="s">
        <v>6</v>
      </c>
      <c r="G771" s="22" t="s">
        <v>650</v>
      </c>
      <c r="H771" s="23">
        <v>139562</v>
      </c>
      <c r="I771" s="22" t="s">
        <v>791</v>
      </c>
      <c r="J771" s="6">
        <v>45635</v>
      </c>
    </row>
    <row r="772" spans="3:10" hidden="1" x14ac:dyDescent="0.25">
      <c r="C772">
        <f t="shared" si="52"/>
        <v>55493</v>
      </c>
      <c r="D772" s="17" t="s">
        <v>6</v>
      </c>
      <c r="G772" s="22" t="s">
        <v>650</v>
      </c>
      <c r="H772" s="23">
        <v>139562</v>
      </c>
      <c r="I772" s="22" t="s">
        <v>792</v>
      </c>
      <c r="J772" s="6">
        <v>45635</v>
      </c>
    </row>
    <row r="773" spans="3:10" hidden="1" x14ac:dyDescent="0.25">
      <c r="C773">
        <f t="shared" si="52"/>
        <v>55498</v>
      </c>
      <c r="D773" s="17" t="s">
        <v>6</v>
      </c>
      <c r="G773" s="22" t="s">
        <v>650</v>
      </c>
      <c r="H773" s="23">
        <v>340373</v>
      </c>
      <c r="I773" s="22" t="s">
        <v>793</v>
      </c>
      <c r="J773" s="6">
        <v>45635</v>
      </c>
    </row>
    <row r="774" spans="3:10" hidden="1" x14ac:dyDescent="0.25">
      <c r="C774">
        <f t="shared" si="52"/>
        <v>55501</v>
      </c>
      <c r="D774" s="17" t="s">
        <v>6</v>
      </c>
      <c r="G774" s="22" t="s">
        <v>650</v>
      </c>
      <c r="H774" s="23">
        <v>139562</v>
      </c>
      <c r="I774" s="22" t="s">
        <v>794</v>
      </c>
      <c r="J774" s="6">
        <v>45635</v>
      </c>
    </row>
    <row r="775" spans="3:10" hidden="1" x14ac:dyDescent="0.25">
      <c r="C775">
        <f t="shared" si="52"/>
        <v>55504</v>
      </c>
      <c r="D775" s="17" t="s">
        <v>6</v>
      </c>
      <c r="G775" s="22" t="s">
        <v>650</v>
      </c>
      <c r="H775" s="23">
        <v>139562</v>
      </c>
      <c r="I775" s="22" t="s">
        <v>795</v>
      </c>
      <c r="J775" s="6">
        <v>45635</v>
      </c>
    </row>
    <row r="776" spans="3:10" hidden="1" x14ac:dyDescent="0.25">
      <c r="C776">
        <f t="shared" si="52"/>
        <v>55507</v>
      </c>
      <c r="D776" s="17" t="s">
        <v>6</v>
      </c>
      <c r="G776" s="22" t="s">
        <v>650</v>
      </c>
      <c r="H776" s="23">
        <v>139562</v>
      </c>
      <c r="I776" s="22" t="s">
        <v>796</v>
      </c>
      <c r="J776" s="6">
        <v>45635</v>
      </c>
    </row>
    <row r="777" spans="3:10" hidden="1" x14ac:dyDescent="0.25">
      <c r="C777">
        <f t="shared" si="52"/>
        <v>55508</v>
      </c>
      <c r="D777" s="17" t="s">
        <v>6</v>
      </c>
      <c r="G777" s="22" t="s">
        <v>650</v>
      </c>
      <c r="H777" s="23">
        <v>139562</v>
      </c>
      <c r="I777" s="22" t="s">
        <v>797</v>
      </c>
      <c r="J777" s="6">
        <v>45635</v>
      </c>
    </row>
    <row r="778" spans="3:10" hidden="1" x14ac:dyDescent="0.25">
      <c r="C778">
        <f t="shared" si="52"/>
        <v>55541</v>
      </c>
      <c r="D778" s="17" t="s">
        <v>6</v>
      </c>
      <c r="G778" s="22" t="s">
        <v>650</v>
      </c>
      <c r="H778" s="23">
        <v>139562</v>
      </c>
      <c r="I778" s="22" t="s">
        <v>798</v>
      </c>
      <c r="J778" s="6">
        <v>45635</v>
      </c>
    </row>
    <row r="779" spans="3:10" hidden="1" x14ac:dyDescent="0.25">
      <c r="C779">
        <f t="shared" si="52"/>
        <v>55542</v>
      </c>
      <c r="D779" s="17" t="s">
        <v>6</v>
      </c>
      <c r="G779" s="22" t="s">
        <v>650</v>
      </c>
      <c r="H779" s="23">
        <v>139562</v>
      </c>
      <c r="I779" s="22" t="s">
        <v>799</v>
      </c>
      <c r="J779" s="6">
        <v>45635</v>
      </c>
    </row>
    <row r="780" spans="3:10" hidden="1" x14ac:dyDescent="0.25">
      <c r="C780">
        <f t="shared" si="52"/>
        <v>55547</v>
      </c>
      <c r="D780" s="17" t="s">
        <v>6</v>
      </c>
      <c r="G780" s="22" t="s">
        <v>650</v>
      </c>
      <c r="H780" s="23">
        <v>139562</v>
      </c>
      <c r="I780" s="22" t="s">
        <v>800</v>
      </c>
      <c r="J780" s="6">
        <v>45635</v>
      </c>
    </row>
    <row r="781" spans="3:10" hidden="1" x14ac:dyDescent="0.25">
      <c r="C781">
        <f t="shared" si="52"/>
        <v>55551</v>
      </c>
      <c r="D781" s="17" t="s">
        <v>6</v>
      </c>
      <c r="G781" s="22" t="s">
        <v>650</v>
      </c>
      <c r="H781" s="23">
        <v>139562</v>
      </c>
      <c r="I781" s="22" t="s">
        <v>801</v>
      </c>
      <c r="J781" s="6">
        <v>45635</v>
      </c>
    </row>
    <row r="782" spans="3:10" hidden="1" x14ac:dyDescent="0.25">
      <c r="C782">
        <f t="shared" si="52"/>
        <v>55557</v>
      </c>
      <c r="D782" s="17" t="s">
        <v>6</v>
      </c>
      <c r="G782" s="22" t="s">
        <v>650</v>
      </c>
      <c r="H782" s="23">
        <v>139562</v>
      </c>
      <c r="I782" s="22" t="s">
        <v>802</v>
      </c>
      <c r="J782" s="6">
        <v>45635</v>
      </c>
    </row>
    <row r="783" spans="3:10" hidden="1" x14ac:dyDescent="0.25">
      <c r="C783">
        <f t="shared" si="52"/>
        <v>55558</v>
      </c>
      <c r="D783" s="17" t="s">
        <v>6</v>
      </c>
      <c r="G783" s="22" t="s">
        <v>650</v>
      </c>
      <c r="H783" s="23">
        <v>139562</v>
      </c>
      <c r="I783" s="22" t="s">
        <v>803</v>
      </c>
      <c r="J783" s="6">
        <v>45635</v>
      </c>
    </row>
    <row r="784" spans="3:10" hidden="1" x14ac:dyDescent="0.25">
      <c r="C784">
        <f t="shared" si="52"/>
        <v>55559</v>
      </c>
      <c r="D784" s="17" t="s">
        <v>6</v>
      </c>
      <c r="G784" s="22" t="s">
        <v>650</v>
      </c>
      <c r="H784" s="23">
        <v>139562</v>
      </c>
      <c r="I784" s="22" t="s">
        <v>804</v>
      </c>
      <c r="J784" s="6">
        <v>45635</v>
      </c>
    </row>
    <row r="785" spans="3:10" hidden="1" x14ac:dyDescent="0.25">
      <c r="C785">
        <f t="shared" si="52"/>
        <v>55560</v>
      </c>
      <c r="D785" s="17" t="s">
        <v>6</v>
      </c>
      <c r="G785" s="22" t="s">
        <v>650</v>
      </c>
      <c r="H785" s="23">
        <v>139562</v>
      </c>
      <c r="I785" s="22" t="s">
        <v>805</v>
      </c>
      <c r="J785" s="6">
        <v>45635</v>
      </c>
    </row>
    <row r="786" spans="3:10" hidden="1" x14ac:dyDescent="0.25">
      <c r="C786">
        <f t="shared" si="52"/>
        <v>55561</v>
      </c>
      <c r="D786" s="17" t="s">
        <v>6</v>
      </c>
      <c r="G786" s="22" t="s">
        <v>650</v>
      </c>
      <c r="H786" s="23">
        <v>139562</v>
      </c>
      <c r="I786" s="22" t="s">
        <v>806</v>
      </c>
      <c r="J786" s="6">
        <v>45635</v>
      </c>
    </row>
    <row r="787" spans="3:10" hidden="1" x14ac:dyDescent="0.25">
      <c r="C787">
        <f t="shared" si="52"/>
        <v>55562</v>
      </c>
      <c r="D787" s="17" t="s">
        <v>6</v>
      </c>
      <c r="G787" s="22" t="s">
        <v>650</v>
      </c>
      <c r="H787" s="23">
        <v>139562</v>
      </c>
      <c r="I787" s="22" t="s">
        <v>807</v>
      </c>
      <c r="J787" s="6">
        <v>45635</v>
      </c>
    </row>
    <row r="788" spans="3:10" hidden="1" x14ac:dyDescent="0.25">
      <c r="C788">
        <f t="shared" si="52"/>
        <v>55563</v>
      </c>
      <c r="D788" s="17" t="s">
        <v>6</v>
      </c>
      <c r="G788" s="22" t="s">
        <v>650</v>
      </c>
      <c r="H788" s="23">
        <v>139562</v>
      </c>
      <c r="I788" s="22" t="s">
        <v>808</v>
      </c>
      <c r="J788" s="6">
        <v>45635</v>
      </c>
    </row>
    <row r="789" spans="3:10" hidden="1" x14ac:dyDescent="0.25">
      <c r="C789">
        <f t="shared" si="52"/>
        <v>55564</v>
      </c>
      <c r="D789" s="17" t="s">
        <v>6</v>
      </c>
      <c r="G789" s="22" t="s">
        <v>650</v>
      </c>
      <c r="H789" s="23">
        <v>139562</v>
      </c>
      <c r="I789" s="22" t="s">
        <v>809</v>
      </c>
      <c r="J789" s="6">
        <v>45635</v>
      </c>
    </row>
    <row r="790" spans="3:10" hidden="1" x14ac:dyDescent="0.25">
      <c r="C790">
        <f t="shared" si="52"/>
        <v>55565</v>
      </c>
      <c r="D790" s="17" t="s">
        <v>6</v>
      </c>
      <c r="G790" s="22" t="s">
        <v>650</v>
      </c>
      <c r="H790" s="23">
        <v>139562</v>
      </c>
      <c r="I790" s="22" t="s">
        <v>810</v>
      </c>
      <c r="J790" s="6">
        <v>45635</v>
      </c>
    </row>
    <row r="791" spans="3:10" hidden="1" x14ac:dyDescent="0.25">
      <c r="C791">
        <f t="shared" si="52"/>
        <v>55566</v>
      </c>
      <c r="D791" s="17" t="s">
        <v>6</v>
      </c>
      <c r="G791" s="22" t="s">
        <v>650</v>
      </c>
      <c r="H791" s="23">
        <v>139562</v>
      </c>
      <c r="I791" s="22" t="s">
        <v>811</v>
      </c>
      <c r="J791" s="6">
        <v>45635</v>
      </c>
    </row>
    <row r="792" spans="3:10" hidden="1" x14ac:dyDescent="0.25">
      <c r="C792">
        <f t="shared" si="52"/>
        <v>55567</v>
      </c>
      <c r="D792" s="17" t="s">
        <v>6</v>
      </c>
      <c r="G792" s="22" t="s">
        <v>650</v>
      </c>
      <c r="H792" s="23">
        <v>139562</v>
      </c>
      <c r="I792" s="22" t="s">
        <v>812</v>
      </c>
      <c r="J792" s="6">
        <v>45635</v>
      </c>
    </row>
    <row r="793" spans="3:10" hidden="1" x14ac:dyDescent="0.25">
      <c r="C793">
        <f t="shared" si="52"/>
        <v>55569</v>
      </c>
      <c r="D793" s="17" t="s">
        <v>6</v>
      </c>
      <c r="G793" s="22" t="s">
        <v>650</v>
      </c>
      <c r="H793" s="23">
        <v>139562</v>
      </c>
      <c r="I793" s="22" t="s">
        <v>813</v>
      </c>
      <c r="J793" s="6">
        <v>45635</v>
      </c>
    </row>
    <row r="794" spans="3:10" hidden="1" x14ac:dyDescent="0.25">
      <c r="C794">
        <f t="shared" si="52"/>
        <v>55570</v>
      </c>
      <c r="D794" s="17" t="s">
        <v>6</v>
      </c>
      <c r="G794" s="22" t="s">
        <v>650</v>
      </c>
      <c r="H794" s="23">
        <v>139562</v>
      </c>
      <c r="I794" s="22" t="s">
        <v>814</v>
      </c>
      <c r="J794" s="6">
        <v>45635</v>
      </c>
    </row>
    <row r="795" spans="3:10" hidden="1" x14ac:dyDescent="0.25">
      <c r="C795">
        <f t="shared" si="52"/>
        <v>55571</v>
      </c>
      <c r="D795" s="17" t="s">
        <v>6</v>
      </c>
      <c r="G795" s="22" t="s">
        <v>650</v>
      </c>
      <c r="H795" s="23">
        <v>139562</v>
      </c>
      <c r="I795" s="22" t="s">
        <v>815</v>
      </c>
      <c r="J795" s="6">
        <v>45635</v>
      </c>
    </row>
    <row r="796" spans="3:10" hidden="1" x14ac:dyDescent="0.25">
      <c r="C796">
        <f t="shared" si="52"/>
        <v>55572</v>
      </c>
      <c r="D796" s="17" t="s">
        <v>6</v>
      </c>
      <c r="G796" s="22" t="s">
        <v>650</v>
      </c>
      <c r="H796" s="23">
        <v>139562</v>
      </c>
      <c r="I796" s="22" t="s">
        <v>816</v>
      </c>
      <c r="J796" s="6">
        <v>45635</v>
      </c>
    </row>
    <row r="797" spans="3:10" hidden="1" x14ac:dyDescent="0.25">
      <c r="C797">
        <f t="shared" si="52"/>
        <v>55573</v>
      </c>
      <c r="D797" s="17" t="s">
        <v>6</v>
      </c>
      <c r="G797" s="22" t="s">
        <v>650</v>
      </c>
      <c r="H797" s="23">
        <v>139562</v>
      </c>
      <c r="I797" s="22" t="s">
        <v>817</v>
      </c>
      <c r="J797" s="6">
        <v>45635</v>
      </c>
    </row>
    <row r="798" spans="3:10" hidden="1" x14ac:dyDescent="0.25">
      <c r="C798">
        <f t="shared" si="52"/>
        <v>55575</v>
      </c>
      <c r="D798" s="17" t="s">
        <v>6</v>
      </c>
      <c r="G798" s="22" t="s">
        <v>650</v>
      </c>
      <c r="H798" s="23">
        <v>139562</v>
      </c>
      <c r="I798" s="22" t="s">
        <v>818</v>
      </c>
      <c r="J798" s="6">
        <v>45635</v>
      </c>
    </row>
    <row r="799" spans="3:10" hidden="1" x14ac:dyDescent="0.25">
      <c r="C799">
        <f t="shared" si="52"/>
        <v>55576</v>
      </c>
      <c r="D799" s="17" t="s">
        <v>6</v>
      </c>
      <c r="G799" s="22" t="s">
        <v>650</v>
      </c>
      <c r="H799" s="23">
        <v>139562</v>
      </c>
      <c r="I799" s="22" t="s">
        <v>819</v>
      </c>
      <c r="J799" s="6">
        <v>45635</v>
      </c>
    </row>
    <row r="800" spans="3:10" hidden="1" x14ac:dyDescent="0.25">
      <c r="C800">
        <f t="shared" si="52"/>
        <v>55584</v>
      </c>
      <c r="D800" s="17" t="s">
        <v>6</v>
      </c>
      <c r="G800" s="22" t="s">
        <v>650</v>
      </c>
      <c r="H800" s="23">
        <v>139562</v>
      </c>
      <c r="I800" s="22" t="s">
        <v>820</v>
      </c>
      <c r="J800" s="6">
        <v>45635</v>
      </c>
    </row>
    <row r="801" spans="3:10" hidden="1" x14ac:dyDescent="0.25">
      <c r="C801">
        <f t="shared" si="52"/>
        <v>55585</v>
      </c>
      <c r="D801" s="17" t="s">
        <v>6</v>
      </c>
      <c r="G801" s="22" t="s">
        <v>650</v>
      </c>
      <c r="H801" s="23">
        <v>139562</v>
      </c>
      <c r="I801" s="22" t="s">
        <v>821</v>
      </c>
      <c r="J801" s="6">
        <v>45635</v>
      </c>
    </row>
    <row r="802" spans="3:10" hidden="1" x14ac:dyDescent="0.25">
      <c r="C802">
        <f t="shared" si="52"/>
        <v>55586</v>
      </c>
      <c r="D802" s="17" t="s">
        <v>6</v>
      </c>
      <c r="G802" s="22" t="s">
        <v>650</v>
      </c>
      <c r="H802" s="23">
        <v>139562</v>
      </c>
      <c r="I802" s="22" t="s">
        <v>822</v>
      </c>
      <c r="J802" s="6">
        <v>45635</v>
      </c>
    </row>
    <row r="803" spans="3:10" hidden="1" x14ac:dyDescent="0.25">
      <c r="C803">
        <f t="shared" si="52"/>
        <v>55587</v>
      </c>
      <c r="D803" s="17" t="s">
        <v>6</v>
      </c>
      <c r="G803" s="22" t="s">
        <v>650</v>
      </c>
      <c r="H803" s="23">
        <v>139562</v>
      </c>
      <c r="I803" s="22" t="s">
        <v>823</v>
      </c>
      <c r="J803" s="6">
        <v>45635</v>
      </c>
    </row>
    <row r="804" spans="3:10" hidden="1" x14ac:dyDescent="0.25">
      <c r="C804">
        <f t="shared" si="52"/>
        <v>55588</v>
      </c>
      <c r="D804" s="17" t="s">
        <v>6</v>
      </c>
      <c r="G804" s="22" t="s">
        <v>650</v>
      </c>
      <c r="H804" s="23">
        <v>139562</v>
      </c>
      <c r="I804" s="22" t="s">
        <v>824</v>
      </c>
      <c r="J804" s="6">
        <v>45635</v>
      </c>
    </row>
    <row r="805" spans="3:10" hidden="1" x14ac:dyDescent="0.25">
      <c r="C805">
        <f t="shared" si="52"/>
        <v>55590</v>
      </c>
      <c r="D805" s="17" t="s">
        <v>6</v>
      </c>
      <c r="G805" s="22" t="s">
        <v>650</v>
      </c>
      <c r="H805" s="23">
        <v>139562</v>
      </c>
      <c r="I805" s="22" t="s">
        <v>825</v>
      </c>
      <c r="J805" s="6">
        <v>45635</v>
      </c>
    </row>
    <row r="806" spans="3:10" hidden="1" x14ac:dyDescent="0.25">
      <c r="C806">
        <f t="shared" si="52"/>
        <v>55591</v>
      </c>
      <c r="D806" s="17" t="s">
        <v>6</v>
      </c>
      <c r="G806" s="22" t="s">
        <v>650</v>
      </c>
      <c r="H806" s="23">
        <v>139562</v>
      </c>
      <c r="I806" s="22" t="s">
        <v>826</v>
      </c>
      <c r="J806" s="6">
        <v>45635</v>
      </c>
    </row>
    <row r="807" spans="3:10" hidden="1" x14ac:dyDescent="0.25">
      <c r="C807">
        <f t="shared" si="52"/>
        <v>55592</v>
      </c>
      <c r="D807" s="17" t="s">
        <v>6</v>
      </c>
      <c r="G807" s="22" t="s">
        <v>650</v>
      </c>
      <c r="H807" s="23">
        <v>139562</v>
      </c>
      <c r="I807" s="22" t="s">
        <v>827</v>
      </c>
      <c r="J807" s="6">
        <v>45635</v>
      </c>
    </row>
    <row r="808" spans="3:10" hidden="1" x14ac:dyDescent="0.25">
      <c r="C808">
        <f t="shared" si="52"/>
        <v>55593</v>
      </c>
      <c r="D808" s="17" t="s">
        <v>6</v>
      </c>
      <c r="G808" s="22" t="s">
        <v>650</v>
      </c>
      <c r="H808" s="23">
        <v>139562</v>
      </c>
      <c r="I808" s="22" t="s">
        <v>828</v>
      </c>
      <c r="J808" s="6">
        <v>45635</v>
      </c>
    </row>
    <row r="809" spans="3:10" hidden="1" x14ac:dyDescent="0.25">
      <c r="C809">
        <f t="shared" si="52"/>
        <v>55594</v>
      </c>
      <c r="D809" s="17" t="s">
        <v>6</v>
      </c>
      <c r="G809" s="22" t="s">
        <v>650</v>
      </c>
      <c r="H809" s="23">
        <v>139562</v>
      </c>
      <c r="I809" s="22" t="s">
        <v>829</v>
      </c>
      <c r="J809" s="6">
        <v>45635</v>
      </c>
    </row>
    <row r="810" spans="3:10" hidden="1" x14ac:dyDescent="0.25">
      <c r="C810">
        <f t="shared" si="52"/>
        <v>55595</v>
      </c>
      <c r="D810" s="17" t="s">
        <v>6</v>
      </c>
      <c r="G810" s="22" t="s">
        <v>650</v>
      </c>
      <c r="H810" s="23">
        <v>139562</v>
      </c>
      <c r="I810" s="22" t="s">
        <v>830</v>
      </c>
      <c r="J810" s="6">
        <v>45635</v>
      </c>
    </row>
    <row r="811" spans="3:10" hidden="1" x14ac:dyDescent="0.25">
      <c r="C811">
        <f t="shared" si="52"/>
        <v>55596</v>
      </c>
      <c r="D811" s="17" t="s">
        <v>6</v>
      </c>
      <c r="G811" s="22" t="s">
        <v>650</v>
      </c>
      <c r="H811" s="23">
        <v>139562</v>
      </c>
      <c r="I811" s="22" t="s">
        <v>831</v>
      </c>
      <c r="J811" s="6">
        <v>45635</v>
      </c>
    </row>
    <row r="812" spans="3:10" hidden="1" x14ac:dyDescent="0.25">
      <c r="C812">
        <f t="shared" si="52"/>
        <v>55597</v>
      </c>
      <c r="D812" s="17" t="s">
        <v>6</v>
      </c>
      <c r="G812" s="22" t="s">
        <v>650</v>
      </c>
      <c r="H812" s="23">
        <v>139562</v>
      </c>
      <c r="I812" s="22" t="s">
        <v>832</v>
      </c>
      <c r="J812" s="6">
        <v>45635</v>
      </c>
    </row>
    <row r="813" spans="3:10" hidden="1" x14ac:dyDescent="0.25">
      <c r="C813">
        <f t="shared" si="52"/>
        <v>55598</v>
      </c>
      <c r="D813" s="17" t="s">
        <v>6</v>
      </c>
      <c r="G813" s="22" t="s">
        <v>650</v>
      </c>
      <c r="H813" s="23">
        <v>139562</v>
      </c>
      <c r="I813" s="22" t="s">
        <v>833</v>
      </c>
      <c r="J813" s="6">
        <v>45635</v>
      </c>
    </row>
    <row r="814" spans="3:10" hidden="1" x14ac:dyDescent="0.25">
      <c r="C814">
        <f t="shared" si="52"/>
        <v>55599</v>
      </c>
      <c r="D814" s="17" t="s">
        <v>6</v>
      </c>
      <c r="G814" s="22" t="s">
        <v>650</v>
      </c>
      <c r="H814" s="23">
        <v>139562</v>
      </c>
      <c r="I814" s="22" t="s">
        <v>834</v>
      </c>
      <c r="J814" s="6">
        <v>45635</v>
      </c>
    </row>
    <row r="815" spans="3:10" hidden="1" x14ac:dyDescent="0.25">
      <c r="C815">
        <f t="shared" si="52"/>
        <v>55600</v>
      </c>
      <c r="D815" s="17" t="s">
        <v>6</v>
      </c>
      <c r="G815" s="22" t="s">
        <v>650</v>
      </c>
      <c r="H815" s="23">
        <v>139562</v>
      </c>
      <c r="I815" s="22" t="s">
        <v>835</v>
      </c>
      <c r="J815" s="6">
        <v>45635</v>
      </c>
    </row>
    <row r="816" spans="3:10" hidden="1" x14ac:dyDescent="0.25">
      <c r="C816">
        <f t="shared" si="52"/>
        <v>55601</v>
      </c>
      <c r="D816" s="17" t="s">
        <v>6</v>
      </c>
      <c r="G816" s="22" t="s">
        <v>650</v>
      </c>
      <c r="H816" s="23">
        <v>139562</v>
      </c>
      <c r="I816" s="22" t="s">
        <v>836</v>
      </c>
      <c r="J816" s="6">
        <v>45635</v>
      </c>
    </row>
    <row r="817" spans="3:10" hidden="1" x14ac:dyDescent="0.25">
      <c r="C817">
        <f t="shared" si="52"/>
        <v>55603</v>
      </c>
      <c r="D817" s="17" t="s">
        <v>6</v>
      </c>
      <c r="G817" s="22" t="s">
        <v>650</v>
      </c>
      <c r="H817" s="23">
        <v>139562</v>
      </c>
      <c r="I817" s="22" t="s">
        <v>837</v>
      </c>
      <c r="J817" s="6">
        <v>45635</v>
      </c>
    </row>
    <row r="818" spans="3:10" hidden="1" x14ac:dyDescent="0.25">
      <c r="C818">
        <f t="shared" si="52"/>
        <v>55604</v>
      </c>
      <c r="D818" s="17" t="s">
        <v>6</v>
      </c>
      <c r="G818" s="22" t="s">
        <v>650</v>
      </c>
      <c r="H818" s="23">
        <v>139562</v>
      </c>
      <c r="I818" s="22" t="s">
        <v>838</v>
      </c>
      <c r="J818" s="6">
        <v>45635</v>
      </c>
    </row>
    <row r="819" spans="3:10" hidden="1" x14ac:dyDescent="0.25">
      <c r="C819">
        <f t="shared" si="52"/>
        <v>55605</v>
      </c>
      <c r="D819" s="17" t="s">
        <v>6</v>
      </c>
      <c r="G819" s="22" t="s">
        <v>650</v>
      </c>
      <c r="H819" s="23">
        <v>139562</v>
      </c>
      <c r="I819" s="22" t="s">
        <v>839</v>
      </c>
      <c r="J819" s="6">
        <v>45635</v>
      </c>
    </row>
    <row r="820" spans="3:10" hidden="1" x14ac:dyDescent="0.25">
      <c r="C820">
        <f t="shared" si="52"/>
        <v>55606</v>
      </c>
      <c r="D820" s="17" t="s">
        <v>6</v>
      </c>
      <c r="G820" s="22" t="s">
        <v>650</v>
      </c>
      <c r="H820" s="23">
        <v>139562</v>
      </c>
      <c r="I820" s="22" t="s">
        <v>840</v>
      </c>
      <c r="J820" s="6">
        <v>45635</v>
      </c>
    </row>
    <row r="821" spans="3:10" hidden="1" x14ac:dyDescent="0.25">
      <c r="C821">
        <f t="shared" si="52"/>
        <v>55607</v>
      </c>
      <c r="D821" s="17" t="s">
        <v>6</v>
      </c>
      <c r="G821" s="22" t="s">
        <v>650</v>
      </c>
      <c r="H821" s="23">
        <v>139562</v>
      </c>
      <c r="I821" s="22" t="s">
        <v>841</v>
      </c>
      <c r="J821" s="6">
        <v>45635</v>
      </c>
    </row>
    <row r="822" spans="3:10" hidden="1" x14ac:dyDescent="0.25">
      <c r="C822">
        <f t="shared" si="52"/>
        <v>55608</v>
      </c>
      <c r="D822" s="17" t="s">
        <v>6</v>
      </c>
      <c r="G822" s="22" t="s">
        <v>650</v>
      </c>
      <c r="H822" s="23">
        <v>139562</v>
      </c>
      <c r="I822" s="22" t="s">
        <v>842</v>
      </c>
      <c r="J822" s="6">
        <v>45635</v>
      </c>
    </row>
    <row r="823" spans="3:10" hidden="1" x14ac:dyDescent="0.25">
      <c r="C823">
        <f t="shared" si="52"/>
        <v>55609</v>
      </c>
      <c r="D823" s="17" t="s">
        <v>6</v>
      </c>
      <c r="G823" s="22" t="s">
        <v>650</v>
      </c>
      <c r="H823" s="23">
        <v>139562</v>
      </c>
      <c r="I823" s="22" t="s">
        <v>843</v>
      </c>
      <c r="J823" s="6">
        <v>45635</v>
      </c>
    </row>
    <row r="824" spans="3:10" hidden="1" x14ac:dyDescent="0.25">
      <c r="C824">
        <f t="shared" si="52"/>
        <v>55610</v>
      </c>
      <c r="D824" s="17" t="s">
        <v>6</v>
      </c>
      <c r="G824" s="22" t="s">
        <v>650</v>
      </c>
      <c r="H824" s="23">
        <v>139562</v>
      </c>
      <c r="I824" s="22" t="s">
        <v>844</v>
      </c>
      <c r="J824" s="6">
        <v>45635</v>
      </c>
    </row>
    <row r="825" spans="3:10" hidden="1" x14ac:dyDescent="0.25">
      <c r="C825">
        <f t="shared" si="52"/>
        <v>55611</v>
      </c>
      <c r="D825" s="17" t="s">
        <v>6</v>
      </c>
      <c r="G825" s="22" t="s">
        <v>650</v>
      </c>
      <c r="H825" s="23">
        <v>139562</v>
      </c>
      <c r="I825" s="22" t="s">
        <v>845</v>
      </c>
      <c r="J825" s="6">
        <v>45635</v>
      </c>
    </row>
    <row r="826" spans="3:10" hidden="1" x14ac:dyDescent="0.25">
      <c r="C826">
        <f t="shared" ref="C826:C889" si="53">0+RIGHT(I826,8)</f>
        <v>55485</v>
      </c>
      <c r="D826" s="17" t="s">
        <v>6</v>
      </c>
      <c r="G826" s="22" t="s">
        <v>650</v>
      </c>
      <c r="H826" s="23">
        <v>139562</v>
      </c>
      <c r="I826" s="22" t="s">
        <v>846</v>
      </c>
      <c r="J826" s="6">
        <v>45635</v>
      </c>
    </row>
    <row r="827" spans="3:10" hidden="1" x14ac:dyDescent="0.25">
      <c r="C827">
        <f t="shared" si="53"/>
        <v>55654</v>
      </c>
      <c r="D827" s="17" t="s">
        <v>6</v>
      </c>
      <c r="G827" s="22" t="s">
        <v>650</v>
      </c>
      <c r="H827" s="23">
        <v>139562</v>
      </c>
      <c r="I827" s="22" t="s">
        <v>847</v>
      </c>
      <c r="J827" s="6">
        <v>45635</v>
      </c>
    </row>
    <row r="828" spans="3:10" hidden="1" x14ac:dyDescent="0.25">
      <c r="C828">
        <f t="shared" si="53"/>
        <v>55655</v>
      </c>
      <c r="D828" s="17" t="s">
        <v>6</v>
      </c>
      <c r="G828" s="22" t="s">
        <v>650</v>
      </c>
      <c r="H828" s="23">
        <v>139562</v>
      </c>
      <c r="I828" s="22" t="s">
        <v>848</v>
      </c>
      <c r="J828" s="6">
        <v>45635</v>
      </c>
    </row>
    <row r="829" spans="3:10" hidden="1" x14ac:dyDescent="0.25">
      <c r="C829">
        <f t="shared" si="53"/>
        <v>55656</v>
      </c>
      <c r="D829" s="17" t="s">
        <v>6</v>
      </c>
      <c r="G829" s="22" t="s">
        <v>650</v>
      </c>
      <c r="H829" s="23">
        <v>139562</v>
      </c>
      <c r="I829" s="22" t="s">
        <v>849</v>
      </c>
      <c r="J829" s="6">
        <v>45635</v>
      </c>
    </row>
    <row r="830" spans="3:10" hidden="1" x14ac:dyDescent="0.25">
      <c r="C830">
        <f t="shared" si="53"/>
        <v>55657</v>
      </c>
      <c r="D830" s="17" t="s">
        <v>6</v>
      </c>
      <c r="G830" s="22" t="s">
        <v>650</v>
      </c>
      <c r="H830" s="23">
        <v>541184</v>
      </c>
      <c r="I830" s="22" t="s">
        <v>850</v>
      </c>
      <c r="J830" s="6">
        <v>45635</v>
      </c>
    </row>
    <row r="831" spans="3:10" hidden="1" x14ac:dyDescent="0.25">
      <c r="C831">
        <f t="shared" si="53"/>
        <v>55658</v>
      </c>
      <c r="D831" s="17" t="s">
        <v>6</v>
      </c>
      <c r="G831" s="22" t="s">
        <v>650</v>
      </c>
      <c r="H831" s="23">
        <v>541184</v>
      </c>
      <c r="I831" s="22" t="s">
        <v>851</v>
      </c>
      <c r="J831" s="6">
        <v>45635</v>
      </c>
    </row>
    <row r="832" spans="3:10" hidden="1" x14ac:dyDescent="0.25">
      <c r="C832">
        <f t="shared" si="53"/>
        <v>55673</v>
      </c>
      <c r="D832" s="17" t="s">
        <v>6</v>
      </c>
      <c r="G832" s="22" t="s">
        <v>650</v>
      </c>
      <c r="H832" s="23">
        <v>139562</v>
      </c>
      <c r="I832" s="22" t="s">
        <v>852</v>
      </c>
      <c r="J832" s="6">
        <v>45635</v>
      </c>
    </row>
    <row r="833" spans="3:10" hidden="1" x14ac:dyDescent="0.25">
      <c r="C833">
        <f t="shared" si="53"/>
        <v>55674</v>
      </c>
      <c r="D833" s="17" t="s">
        <v>6</v>
      </c>
      <c r="G833" s="22" t="s">
        <v>650</v>
      </c>
      <c r="H833" s="23">
        <v>139562</v>
      </c>
      <c r="I833" s="22" t="s">
        <v>853</v>
      </c>
      <c r="J833" s="6">
        <v>45635</v>
      </c>
    </row>
    <row r="834" spans="3:10" hidden="1" x14ac:dyDescent="0.25">
      <c r="C834">
        <f t="shared" si="53"/>
        <v>55675</v>
      </c>
      <c r="D834" s="17" t="s">
        <v>6</v>
      </c>
      <c r="G834" s="22" t="s">
        <v>650</v>
      </c>
      <c r="H834" s="23">
        <v>139562</v>
      </c>
      <c r="I834" s="22" t="s">
        <v>854</v>
      </c>
      <c r="J834" s="6">
        <v>45635</v>
      </c>
    </row>
    <row r="835" spans="3:10" hidden="1" x14ac:dyDescent="0.25">
      <c r="C835">
        <f t="shared" si="53"/>
        <v>55676</v>
      </c>
      <c r="D835" s="17" t="s">
        <v>6</v>
      </c>
      <c r="G835" s="22" t="s">
        <v>650</v>
      </c>
      <c r="H835" s="23">
        <v>139562</v>
      </c>
      <c r="I835" s="22" t="s">
        <v>855</v>
      </c>
      <c r="J835" s="6">
        <v>45635</v>
      </c>
    </row>
    <row r="836" spans="3:10" hidden="1" x14ac:dyDescent="0.25">
      <c r="C836">
        <f t="shared" si="53"/>
        <v>55677</v>
      </c>
      <c r="D836" s="17" t="s">
        <v>6</v>
      </c>
      <c r="G836" s="22" t="s">
        <v>650</v>
      </c>
      <c r="H836" s="23">
        <v>541184</v>
      </c>
      <c r="I836" s="22" t="s">
        <v>856</v>
      </c>
      <c r="J836" s="6">
        <v>45635</v>
      </c>
    </row>
    <row r="837" spans="3:10" hidden="1" x14ac:dyDescent="0.25">
      <c r="C837">
        <f t="shared" si="53"/>
        <v>55678</v>
      </c>
      <c r="D837" s="17" t="s">
        <v>6</v>
      </c>
      <c r="G837" s="22" t="s">
        <v>650</v>
      </c>
      <c r="H837" s="23">
        <v>139562</v>
      </c>
      <c r="I837" s="22" t="s">
        <v>857</v>
      </c>
      <c r="J837" s="6">
        <v>45635</v>
      </c>
    </row>
    <row r="838" spans="3:10" hidden="1" x14ac:dyDescent="0.25">
      <c r="C838">
        <f t="shared" si="53"/>
        <v>55679</v>
      </c>
      <c r="D838" s="17" t="s">
        <v>6</v>
      </c>
      <c r="G838" s="22" t="s">
        <v>650</v>
      </c>
      <c r="H838" s="23">
        <v>139562</v>
      </c>
      <c r="I838" s="22" t="s">
        <v>858</v>
      </c>
      <c r="J838" s="6">
        <v>45635</v>
      </c>
    </row>
    <row r="839" spans="3:10" hidden="1" x14ac:dyDescent="0.25">
      <c r="C839">
        <f t="shared" si="53"/>
        <v>55680</v>
      </c>
      <c r="D839" s="17" t="s">
        <v>6</v>
      </c>
      <c r="G839" s="22" t="s">
        <v>650</v>
      </c>
      <c r="H839" s="23">
        <v>139562</v>
      </c>
      <c r="I839" s="22" t="s">
        <v>859</v>
      </c>
      <c r="J839" s="6">
        <v>45635</v>
      </c>
    </row>
    <row r="840" spans="3:10" hidden="1" x14ac:dyDescent="0.25">
      <c r="C840">
        <f t="shared" si="53"/>
        <v>55681</v>
      </c>
      <c r="D840" s="17" t="s">
        <v>6</v>
      </c>
      <c r="G840" s="22" t="s">
        <v>650</v>
      </c>
      <c r="H840" s="23">
        <v>139562</v>
      </c>
      <c r="I840" s="22" t="s">
        <v>860</v>
      </c>
      <c r="J840" s="6">
        <v>45635</v>
      </c>
    </row>
    <row r="841" spans="3:10" hidden="1" x14ac:dyDescent="0.25">
      <c r="C841">
        <f t="shared" si="53"/>
        <v>55682</v>
      </c>
      <c r="D841" s="17" t="s">
        <v>6</v>
      </c>
      <c r="G841" s="22" t="s">
        <v>650</v>
      </c>
      <c r="H841" s="23">
        <v>139562</v>
      </c>
      <c r="I841" s="22" t="s">
        <v>861</v>
      </c>
      <c r="J841" s="6">
        <v>45635</v>
      </c>
    </row>
    <row r="842" spans="3:10" hidden="1" x14ac:dyDescent="0.25">
      <c r="C842">
        <f t="shared" si="53"/>
        <v>55683</v>
      </c>
      <c r="D842" s="17" t="s">
        <v>6</v>
      </c>
      <c r="G842" s="22" t="s">
        <v>650</v>
      </c>
      <c r="H842" s="23">
        <v>139562</v>
      </c>
      <c r="I842" s="22" t="s">
        <v>862</v>
      </c>
      <c r="J842" s="6">
        <v>45635</v>
      </c>
    </row>
    <row r="843" spans="3:10" hidden="1" x14ac:dyDescent="0.25">
      <c r="C843">
        <f t="shared" si="53"/>
        <v>55684</v>
      </c>
      <c r="D843" s="17" t="s">
        <v>6</v>
      </c>
      <c r="G843" s="22" t="s">
        <v>650</v>
      </c>
      <c r="H843" s="23">
        <v>139562</v>
      </c>
      <c r="I843" s="22" t="s">
        <v>863</v>
      </c>
      <c r="J843" s="6">
        <v>45635</v>
      </c>
    </row>
    <row r="844" spans="3:10" hidden="1" x14ac:dyDescent="0.25">
      <c r="C844">
        <f t="shared" si="53"/>
        <v>55685</v>
      </c>
      <c r="D844" s="17" t="s">
        <v>6</v>
      </c>
      <c r="G844" s="22" t="s">
        <v>650</v>
      </c>
      <c r="H844" s="23">
        <v>139562</v>
      </c>
      <c r="I844" s="22" t="s">
        <v>864</v>
      </c>
      <c r="J844" s="6">
        <v>45635</v>
      </c>
    </row>
    <row r="845" spans="3:10" hidden="1" x14ac:dyDescent="0.25">
      <c r="C845">
        <f t="shared" si="53"/>
        <v>55686</v>
      </c>
      <c r="D845" s="17" t="s">
        <v>6</v>
      </c>
      <c r="G845" s="22" t="s">
        <v>650</v>
      </c>
      <c r="H845" s="23">
        <v>139562</v>
      </c>
      <c r="I845" s="22" t="s">
        <v>865</v>
      </c>
      <c r="J845" s="6">
        <v>45635</v>
      </c>
    </row>
    <row r="846" spans="3:10" hidden="1" x14ac:dyDescent="0.25">
      <c r="C846">
        <f t="shared" si="53"/>
        <v>55687</v>
      </c>
      <c r="D846" s="17" t="s">
        <v>6</v>
      </c>
      <c r="G846" s="22" t="s">
        <v>650</v>
      </c>
      <c r="H846" s="23">
        <v>139562</v>
      </c>
      <c r="I846" s="22" t="s">
        <v>866</v>
      </c>
      <c r="J846" s="6">
        <v>45635</v>
      </c>
    </row>
    <row r="847" spans="3:10" hidden="1" x14ac:dyDescent="0.25">
      <c r="C847">
        <f t="shared" si="53"/>
        <v>55688</v>
      </c>
      <c r="D847" s="17" t="s">
        <v>6</v>
      </c>
      <c r="G847" s="22" t="s">
        <v>650</v>
      </c>
      <c r="H847" s="23">
        <v>139562</v>
      </c>
      <c r="I847" s="22" t="s">
        <v>867</v>
      </c>
      <c r="J847" s="6">
        <v>45635</v>
      </c>
    </row>
    <row r="848" spans="3:10" hidden="1" x14ac:dyDescent="0.25">
      <c r="C848">
        <f t="shared" si="53"/>
        <v>55689</v>
      </c>
      <c r="D848" s="17" t="s">
        <v>6</v>
      </c>
      <c r="G848" s="22" t="s">
        <v>650</v>
      </c>
      <c r="H848" s="23">
        <v>139562</v>
      </c>
      <c r="I848" s="22" t="s">
        <v>868</v>
      </c>
      <c r="J848" s="6">
        <v>45635</v>
      </c>
    </row>
    <row r="849" spans="3:10" hidden="1" x14ac:dyDescent="0.25">
      <c r="C849">
        <f t="shared" si="53"/>
        <v>55703</v>
      </c>
      <c r="D849" s="17" t="s">
        <v>6</v>
      </c>
      <c r="G849" s="22" t="s">
        <v>650</v>
      </c>
      <c r="H849" s="23">
        <v>139562</v>
      </c>
      <c r="I849" s="22" t="s">
        <v>869</v>
      </c>
      <c r="J849" s="6">
        <v>45635</v>
      </c>
    </row>
    <row r="850" spans="3:10" hidden="1" x14ac:dyDescent="0.25">
      <c r="C850">
        <f t="shared" si="53"/>
        <v>55704</v>
      </c>
      <c r="D850" s="17" t="s">
        <v>6</v>
      </c>
      <c r="G850" s="22" t="s">
        <v>650</v>
      </c>
      <c r="H850" s="23">
        <v>139562</v>
      </c>
      <c r="I850" s="22" t="s">
        <v>870</v>
      </c>
      <c r="J850" s="6">
        <v>45635</v>
      </c>
    </row>
    <row r="851" spans="3:10" hidden="1" x14ac:dyDescent="0.25">
      <c r="C851">
        <f t="shared" si="53"/>
        <v>55715</v>
      </c>
      <c r="D851" s="17" t="s">
        <v>6</v>
      </c>
      <c r="G851" s="22" t="s">
        <v>650</v>
      </c>
      <c r="H851" s="23">
        <v>139562</v>
      </c>
      <c r="I851" s="22" t="s">
        <v>871</v>
      </c>
      <c r="J851" s="6">
        <v>45635</v>
      </c>
    </row>
    <row r="852" spans="3:10" hidden="1" x14ac:dyDescent="0.25">
      <c r="C852">
        <f t="shared" si="53"/>
        <v>55716</v>
      </c>
      <c r="D852" s="17" t="s">
        <v>6</v>
      </c>
      <c r="G852" s="22" t="s">
        <v>650</v>
      </c>
      <c r="H852" s="23">
        <v>139562</v>
      </c>
      <c r="I852" s="22" t="s">
        <v>872</v>
      </c>
      <c r="J852" s="6">
        <v>45635</v>
      </c>
    </row>
    <row r="853" spans="3:10" hidden="1" x14ac:dyDescent="0.25">
      <c r="C853">
        <f t="shared" si="53"/>
        <v>55717</v>
      </c>
      <c r="D853" s="17" t="s">
        <v>6</v>
      </c>
      <c r="G853" s="22" t="s">
        <v>650</v>
      </c>
      <c r="H853" s="23">
        <v>139562</v>
      </c>
      <c r="I853" s="22" t="s">
        <v>873</v>
      </c>
      <c r="J853" s="6">
        <v>45635</v>
      </c>
    </row>
    <row r="854" spans="3:10" hidden="1" x14ac:dyDescent="0.25">
      <c r="C854">
        <f t="shared" si="53"/>
        <v>55718</v>
      </c>
      <c r="D854" s="17" t="s">
        <v>6</v>
      </c>
      <c r="G854" s="22" t="s">
        <v>650</v>
      </c>
      <c r="H854" s="23">
        <v>139562</v>
      </c>
      <c r="I854" s="22" t="s">
        <v>874</v>
      </c>
      <c r="J854" s="6">
        <v>45635</v>
      </c>
    </row>
    <row r="855" spans="3:10" hidden="1" x14ac:dyDescent="0.25">
      <c r="C855">
        <f t="shared" si="53"/>
        <v>55719</v>
      </c>
      <c r="D855" s="17" t="s">
        <v>6</v>
      </c>
      <c r="G855" s="22" t="s">
        <v>650</v>
      </c>
      <c r="H855" s="23">
        <v>139562</v>
      </c>
      <c r="I855" s="22" t="s">
        <v>875</v>
      </c>
      <c r="J855" s="6">
        <v>45635</v>
      </c>
    </row>
    <row r="856" spans="3:10" hidden="1" x14ac:dyDescent="0.25">
      <c r="C856">
        <f t="shared" si="53"/>
        <v>56020</v>
      </c>
      <c r="D856" s="17" t="s">
        <v>6</v>
      </c>
      <c r="G856" s="22" t="s">
        <v>650</v>
      </c>
      <c r="H856" s="23">
        <v>440778</v>
      </c>
      <c r="I856" s="22" t="s">
        <v>876</v>
      </c>
      <c r="J856" s="6">
        <v>45635</v>
      </c>
    </row>
    <row r="857" spans="3:10" hidden="1" x14ac:dyDescent="0.25">
      <c r="C857">
        <f t="shared" si="53"/>
        <v>56600</v>
      </c>
      <c r="D857" s="17" t="s">
        <v>6</v>
      </c>
      <c r="G857" s="22" t="s">
        <v>650</v>
      </c>
      <c r="H857" s="23">
        <v>541184</v>
      </c>
      <c r="I857" s="22" t="s">
        <v>877</v>
      </c>
      <c r="J857" s="6">
        <v>45635</v>
      </c>
    </row>
    <row r="858" spans="3:10" hidden="1" x14ac:dyDescent="0.25">
      <c r="C858">
        <f t="shared" si="53"/>
        <v>56603</v>
      </c>
      <c r="D858" s="17" t="s">
        <v>6</v>
      </c>
      <c r="G858" s="22" t="s">
        <v>650</v>
      </c>
      <c r="H858" s="23">
        <v>1014719</v>
      </c>
      <c r="I858" s="22" t="s">
        <v>878</v>
      </c>
      <c r="J858" s="6">
        <v>45635</v>
      </c>
    </row>
    <row r="859" spans="3:10" hidden="1" x14ac:dyDescent="0.25">
      <c r="C859">
        <f t="shared" si="53"/>
        <v>56954</v>
      </c>
      <c r="D859" s="17" t="s">
        <v>6</v>
      </c>
      <c r="G859" s="22" t="s">
        <v>650</v>
      </c>
      <c r="H859" s="23">
        <v>541184</v>
      </c>
      <c r="I859" s="22" t="s">
        <v>879</v>
      </c>
      <c r="J859" s="6">
        <v>45635</v>
      </c>
    </row>
    <row r="860" spans="3:10" hidden="1" x14ac:dyDescent="0.25">
      <c r="C860">
        <f t="shared" si="53"/>
        <v>56961</v>
      </c>
      <c r="D860" s="17" t="s">
        <v>6</v>
      </c>
      <c r="G860" s="22" t="s">
        <v>650</v>
      </c>
      <c r="H860" s="23">
        <v>139562</v>
      </c>
      <c r="I860" s="22" t="s">
        <v>880</v>
      </c>
      <c r="J860" s="6">
        <v>45635</v>
      </c>
    </row>
    <row r="861" spans="3:10" hidden="1" x14ac:dyDescent="0.25">
      <c r="C861">
        <f t="shared" si="53"/>
        <v>56962</v>
      </c>
      <c r="D861" s="17" t="s">
        <v>6</v>
      </c>
      <c r="G861" s="22" t="s">
        <v>650</v>
      </c>
      <c r="H861" s="23">
        <v>541184</v>
      </c>
      <c r="I861" s="22" t="s">
        <v>881</v>
      </c>
      <c r="J861" s="6">
        <v>45635</v>
      </c>
    </row>
    <row r="862" spans="3:10" hidden="1" x14ac:dyDescent="0.25">
      <c r="C862">
        <f t="shared" si="53"/>
        <v>56963</v>
      </c>
      <c r="D862" s="17" t="s">
        <v>6</v>
      </c>
      <c r="G862" s="22" t="s">
        <v>650</v>
      </c>
      <c r="H862" s="23">
        <v>139562</v>
      </c>
      <c r="I862" s="22" t="s">
        <v>882</v>
      </c>
      <c r="J862" s="6">
        <v>45635</v>
      </c>
    </row>
    <row r="863" spans="3:10" hidden="1" x14ac:dyDescent="0.25">
      <c r="C863">
        <f t="shared" si="53"/>
        <v>56964</v>
      </c>
      <c r="D863" s="17" t="s">
        <v>6</v>
      </c>
      <c r="G863" s="22" t="s">
        <v>650</v>
      </c>
      <c r="H863" s="23">
        <v>139562</v>
      </c>
      <c r="I863" s="22" t="s">
        <v>883</v>
      </c>
      <c r="J863" s="6">
        <v>45635</v>
      </c>
    </row>
    <row r="864" spans="3:10" hidden="1" x14ac:dyDescent="0.25">
      <c r="C864">
        <f t="shared" si="53"/>
        <v>56973</v>
      </c>
      <c r="D864" s="17" t="s">
        <v>6</v>
      </c>
      <c r="G864" s="22" t="s">
        <v>650</v>
      </c>
      <c r="H864" s="23">
        <v>1014719</v>
      </c>
      <c r="I864" s="22" t="s">
        <v>884</v>
      </c>
      <c r="J864" s="6">
        <v>45635</v>
      </c>
    </row>
    <row r="865" spans="3:10" hidden="1" x14ac:dyDescent="0.25">
      <c r="C865">
        <f t="shared" si="53"/>
        <v>56978</v>
      </c>
      <c r="D865" s="17" t="s">
        <v>6</v>
      </c>
      <c r="G865" s="22" t="s">
        <v>650</v>
      </c>
      <c r="H865" s="23">
        <v>139562</v>
      </c>
      <c r="I865" s="22" t="s">
        <v>885</v>
      </c>
      <c r="J865" s="6">
        <v>45635</v>
      </c>
    </row>
    <row r="866" spans="3:10" hidden="1" x14ac:dyDescent="0.25">
      <c r="C866">
        <f t="shared" si="53"/>
        <v>56979</v>
      </c>
      <c r="D866" s="17" t="s">
        <v>6</v>
      </c>
      <c r="G866" s="22" t="s">
        <v>650</v>
      </c>
      <c r="H866" s="23">
        <v>541184</v>
      </c>
      <c r="I866" s="22" t="s">
        <v>886</v>
      </c>
      <c r="J866" s="6">
        <v>45635</v>
      </c>
    </row>
    <row r="867" spans="3:10" hidden="1" x14ac:dyDescent="0.25">
      <c r="C867">
        <f t="shared" si="53"/>
        <v>56980</v>
      </c>
      <c r="D867" s="17" t="s">
        <v>6</v>
      </c>
      <c r="G867" s="22" t="s">
        <v>650</v>
      </c>
      <c r="H867" s="23">
        <v>139562</v>
      </c>
      <c r="I867" s="22" t="s">
        <v>887</v>
      </c>
      <c r="J867" s="6">
        <v>45635</v>
      </c>
    </row>
    <row r="868" spans="3:10" hidden="1" x14ac:dyDescent="0.25">
      <c r="C868">
        <f t="shared" si="53"/>
        <v>57006</v>
      </c>
      <c r="D868" s="17" t="s">
        <v>6</v>
      </c>
      <c r="G868" s="22" t="s">
        <v>650</v>
      </c>
      <c r="H868" s="23">
        <v>541184</v>
      </c>
      <c r="I868" s="22" t="s">
        <v>888</v>
      </c>
      <c r="J868" s="6">
        <v>45635</v>
      </c>
    </row>
    <row r="869" spans="3:10" hidden="1" x14ac:dyDescent="0.25">
      <c r="C869">
        <f t="shared" si="53"/>
        <v>57199</v>
      </c>
      <c r="D869" s="17" t="s">
        <v>6</v>
      </c>
      <c r="G869" s="22" t="s">
        <v>650</v>
      </c>
      <c r="H869" s="23">
        <v>139562</v>
      </c>
      <c r="I869" s="22" t="s">
        <v>889</v>
      </c>
      <c r="J869" s="6">
        <v>45635</v>
      </c>
    </row>
    <row r="870" spans="3:10" hidden="1" x14ac:dyDescent="0.25">
      <c r="C870">
        <f t="shared" si="53"/>
        <v>57218</v>
      </c>
      <c r="D870" s="17" t="s">
        <v>6</v>
      </c>
      <c r="G870" s="22" t="s">
        <v>650</v>
      </c>
      <c r="H870" s="23">
        <v>541184</v>
      </c>
      <c r="I870" s="22" t="s">
        <v>890</v>
      </c>
      <c r="J870" s="6">
        <v>45635</v>
      </c>
    </row>
    <row r="871" spans="3:10" hidden="1" x14ac:dyDescent="0.25">
      <c r="C871">
        <f t="shared" si="53"/>
        <v>57226</v>
      </c>
      <c r="D871" s="17" t="s">
        <v>6</v>
      </c>
      <c r="G871" s="22" t="s">
        <v>650</v>
      </c>
      <c r="H871" s="23">
        <v>139562</v>
      </c>
      <c r="I871" s="22" t="s">
        <v>891</v>
      </c>
      <c r="J871" s="6">
        <v>45635</v>
      </c>
    </row>
    <row r="872" spans="3:10" hidden="1" x14ac:dyDescent="0.25">
      <c r="C872">
        <f t="shared" si="53"/>
        <v>57318</v>
      </c>
      <c r="D872" s="17" t="s">
        <v>6</v>
      </c>
      <c r="G872" s="22" t="s">
        <v>650</v>
      </c>
      <c r="H872" s="23">
        <v>139562</v>
      </c>
      <c r="I872" s="22" t="s">
        <v>892</v>
      </c>
      <c r="J872" s="6">
        <v>45635</v>
      </c>
    </row>
    <row r="873" spans="3:10" hidden="1" x14ac:dyDescent="0.25">
      <c r="C873">
        <f t="shared" si="53"/>
        <v>57319</v>
      </c>
      <c r="D873" s="17" t="s">
        <v>6</v>
      </c>
      <c r="G873" s="22" t="s">
        <v>650</v>
      </c>
      <c r="H873" s="23">
        <v>239967</v>
      </c>
      <c r="I873" s="22" t="s">
        <v>893</v>
      </c>
      <c r="J873" s="6">
        <v>45635</v>
      </c>
    </row>
    <row r="874" spans="3:10" hidden="1" x14ac:dyDescent="0.25">
      <c r="C874">
        <f t="shared" si="53"/>
        <v>57416</v>
      </c>
      <c r="D874" s="17" t="s">
        <v>6</v>
      </c>
      <c r="G874" s="22" t="s">
        <v>650</v>
      </c>
      <c r="H874" s="23">
        <v>261679</v>
      </c>
      <c r="I874" s="22" t="s">
        <v>894</v>
      </c>
      <c r="J874" s="6">
        <v>45635</v>
      </c>
    </row>
    <row r="875" spans="3:10" hidden="1" x14ac:dyDescent="0.25">
      <c r="C875">
        <f t="shared" si="53"/>
        <v>57417</v>
      </c>
      <c r="D875" s="17" t="s">
        <v>6</v>
      </c>
      <c r="G875" s="22" t="s">
        <v>650</v>
      </c>
      <c r="H875" s="23">
        <v>139562</v>
      </c>
      <c r="I875" s="22" t="s">
        <v>895</v>
      </c>
      <c r="J875" s="6">
        <v>45635</v>
      </c>
    </row>
    <row r="876" spans="3:10" hidden="1" x14ac:dyDescent="0.25">
      <c r="C876">
        <f t="shared" si="53"/>
        <v>57439</v>
      </c>
      <c r="D876" s="17" t="s">
        <v>6</v>
      </c>
      <c r="G876" s="22" t="s">
        <v>650</v>
      </c>
      <c r="H876" s="23">
        <v>174452</v>
      </c>
      <c r="I876" s="22" t="s">
        <v>896</v>
      </c>
      <c r="J876" s="6">
        <v>45635</v>
      </c>
    </row>
    <row r="877" spans="3:10" hidden="1" x14ac:dyDescent="0.25">
      <c r="C877">
        <f t="shared" si="53"/>
        <v>57485</v>
      </c>
      <c r="D877" s="17" t="s">
        <v>6</v>
      </c>
      <c r="G877" s="22" t="s">
        <v>650</v>
      </c>
      <c r="H877" s="23">
        <v>174452</v>
      </c>
      <c r="I877" s="22" t="s">
        <v>897</v>
      </c>
      <c r="J877" s="6">
        <v>45635</v>
      </c>
    </row>
    <row r="878" spans="3:10" hidden="1" x14ac:dyDescent="0.25">
      <c r="C878">
        <f t="shared" si="53"/>
        <v>57493</v>
      </c>
      <c r="D878" s="17" t="s">
        <v>6</v>
      </c>
      <c r="G878" s="22" t="s">
        <v>650</v>
      </c>
      <c r="H878" s="23">
        <v>174452</v>
      </c>
      <c r="I878" s="22" t="s">
        <v>898</v>
      </c>
      <c r="J878" s="6">
        <v>45635</v>
      </c>
    </row>
    <row r="879" spans="3:10" hidden="1" x14ac:dyDescent="0.25">
      <c r="C879">
        <f t="shared" si="53"/>
        <v>57494</v>
      </c>
      <c r="D879" s="17" t="s">
        <v>6</v>
      </c>
      <c r="G879" s="22" t="s">
        <v>650</v>
      </c>
      <c r="H879" s="23">
        <v>340373</v>
      </c>
      <c r="I879" s="22" t="s">
        <v>899</v>
      </c>
      <c r="J879" s="6">
        <v>45635</v>
      </c>
    </row>
    <row r="880" spans="3:10" hidden="1" x14ac:dyDescent="0.25">
      <c r="C880">
        <f t="shared" si="53"/>
        <v>57495</v>
      </c>
      <c r="D880" s="17" t="s">
        <v>6</v>
      </c>
      <c r="G880" s="22" t="s">
        <v>650</v>
      </c>
      <c r="H880" s="23">
        <v>261679</v>
      </c>
      <c r="I880" s="22" t="s">
        <v>900</v>
      </c>
      <c r="J880" s="6">
        <v>45635</v>
      </c>
    </row>
    <row r="881" spans="3:10" hidden="1" x14ac:dyDescent="0.25">
      <c r="C881">
        <f t="shared" si="53"/>
        <v>57496</v>
      </c>
      <c r="D881" s="17" t="s">
        <v>6</v>
      </c>
      <c r="G881" s="22" t="s">
        <v>650</v>
      </c>
      <c r="H881" s="23">
        <v>1014719</v>
      </c>
      <c r="I881" s="22" t="s">
        <v>901</v>
      </c>
      <c r="J881" s="6">
        <v>45635</v>
      </c>
    </row>
    <row r="882" spans="3:10" hidden="1" x14ac:dyDescent="0.25">
      <c r="C882">
        <f t="shared" si="53"/>
        <v>57497</v>
      </c>
      <c r="D882" s="17" t="s">
        <v>6</v>
      </c>
      <c r="G882" s="22" t="s">
        <v>650</v>
      </c>
      <c r="H882" s="23">
        <v>541184</v>
      </c>
      <c r="I882" s="22" t="s">
        <v>902</v>
      </c>
      <c r="J882" s="6">
        <v>45635</v>
      </c>
    </row>
    <row r="883" spans="3:10" hidden="1" x14ac:dyDescent="0.25">
      <c r="C883">
        <f t="shared" si="53"/>
        <v>57498</v>
      </c>
      <c r="D883" s="17" t="s">
        <v>6</v>
      </c>
      <c r="G883" s="22" t="s">
        <v>650</v>
      </c>
      <c r="H883" s="23">
        <v>139562</v>
      </c>
      <c r="I883" s="22" t="s">
        <v>903</v>
      </c>
      <c r="J883" s="6">
        <v>45635</v>
      </c>
    </row>
    <row r="884" spans="3:10" hidden="1" x14ac:dyDescent="0.25">
      <c r="C884">
        <f t="shared" si="53"/>
        <v>57553</v>
      </c>
      <c r="D884" s="17" t="s">
        <v>6</v>
      </c>
      <c r="G884" s="22" t="s">
        <v>650</v>
      </c>
      <c r="H884" s="23">
        <v>139562</v>
      </c>
      <c r="I884" s="22" t="s">
        <v>904</v>
      </c>
      <c r="J884" s="6">
        <v>45635</v>
      </c>
    </row>
    <row r="885" spans="3:10" hidden="1" x14ac:dyDescent="0.25">
      <c r="C885">
        <f t="shared" si="53"/>
        <v>57554</v>
      </c>
      <c r="D885" s="17" t="s">
        <v>6</v>
      </c>
      <c r="G885" s="22" t="s">
        <v>650</v>
      </c>
      <c r="H885" s="23">
        <v>139562</v>
      </c>
      <c r="I885" s="22" t="s">
        <v>905</v>
      </c>
      <c r="J885" s="6">
        <v>45635</v>
      </c>
    </row>
    <row r="886" spans="3:10" hidden="1" x14ac:dyDescent="0.25">
      <c r="C886">
        <f t="shared" si="53"/>
        <v>58482</v>
      </c>
      <c r="D886" s="17" t="s">
        <v>6</v>
      </c>
      <c r="G886" s="22" t="s">
        <v>650</v>
      </c>
      <c r="H886" s="23">
        <v>174452</v>
      </c>
      <c r="I886" s="22" t="s">
        <v>906</v>
      </c>
      <c r="J886" s="6">
        <v>45635</v>
      </c>
    </row>
    <row r="887" spans="3:10" hidden="1" x14ac:dyDescent="0.25">
      <c r="C887">
        <f t="shared" si="53"/>
        <v>58483</v>
      </c>
      <c r="D887" s="17" t="s">
        <v>6</v>
      </c>
      <c r="G887" s="22" t="s">
        <v>650</v>
      </c>
      <c r="H887" s="23">
        <v>174452</v>
      </c>
      <c r="I887" s="22" t="s">
        <v>907</v>
      </c>
      <c r="J887" s="6">
        <v>45635</v>
      </c>
    </row>
    <row r="888" spans="3:10" hidden="1" x14ac:dyDescent="0.25">
      <c r="C888">
        <f t="shared" si="53"/>
        <v>58484</v>
      </c>
      <c r="D888" s="17" t="s">
        <v>6</v>
      </c>
      <c r="G888" s="22" t="s">
        <v>650</v>
      </c>
      <c r="H888" s="23">
        <v>239967</v>
      </c>
      <c r="I888" s="22" t="s">
        <v>908</v>
      </c>
      <c r="J888" s="6">
        <v>45635</v>
      </c>
    </row>
    <row r="889" spans="3:10" hidden="1" x14ac:dyDescent="0.25">
      <c r="C889">
        <f t="shared" si="53"/>
        <v>58929</v>
      </c>
      <c r="D889" s="17" t="s">
        <v>6</v>
      </c>
      <c r="G889" s="22" t="s">
        <v>650</v>
      </c>
      <c r="H889" s="23">
        <v>157007</v>
      </c>
      <c r="I889" s="22" t="s">
        <v>909</v>
      </c>
      <c r="J889" s="6">
        <v>45635</v>
      </c>
    </row>
    <row r="890" spans="3:10" hidden="1" x14ac:dyDescent="0.25">
      <c r="C890">
        <f t="shared" ref="C890:C934" si="54">0+RIGHT(I890,8)</f>
        <v>58934</v>
      </c>
      <c r="D890" s="17" t="s">
        <v>6</v>
      </c>
      <c r="G890" s="22" t="s">
        <v>650</v>
      </c>
      <c r="H890" s="23">
        <v>174452</v>
      </c>
      <c r="I890" s="22" t="s">
        <v>910</v>
      </c>
      <c r="J890" s="6">
        <v>45635</v>
      </c>
    </row>
    <row r="891" spans="3:10" hidden="1" x14ac:dyDescent="0.25">
      <c r="C891">
        <f t="shared" si="54"/>
        <v>59062</v>
      </c>
      <c r="D891" s="17" t="s">
        <v>6</v>
      </c>
      <c r="G891" s="22" t="s">
        <v>650</v>
      </c>
      <c r="H891" s="23">
        <v>139562</v>
      </c>
      <c r="I891" s="22" t="s">
        <v>911</v>
      </c>
      <c r="J891" s="6">
        <v>45635</v>
      </c>
    </row>
    <row r="892" spans="3:10" hidden="1" x14ac:dyDescent="0.25">
      <c r="C892">
        <f t="shared" si="54"/>
        <v>59068</v>
      </c>
      <c r="D892" s="17" t="s">
        <v>6</v>
      </c>
      <c r="G892" s="22" t="s">
        <v>650</v>
      </c>
      <c r="H892" s="23">
        <v>174452</v>
      </c>
      <c r="I892" s="22" t="s">
        <v>912</v>
      </c>
      <c r="J892" s="6">
        <v>45635</v>
      </c>
    </row>
    <row r="893" spans="3:10" hidden="1" x14ac:dyDescent="0.25">
      <c r="C893">
        <f t="shared" si="54"/>
        <v>59069</v>
      </c>
      <c r="D893" s="17" t="s">
        <v>6</v>
      </c>
      <c r="G893" s="22" t="s">
        <v>650</v>
      </c>
      <c r="H893" s="23">
        <v>139562</v>
      </c>
      <c r="I893" s="22" t="s">
        <v>913</v>
      </c>
      <c r="J893" s="6">
        <v>45635</v>
      </c>
    </row>
    <row r="894" spans="3:10" hidden="1" x14ac:dyDescent="0.25">
      <c r="C894">
        <f t="shared" si="54"/>
        <v>59075</v>
      </c>
      <c r="D894" s="17" t="s">
        <v>6</v>
      </c>
      <c r="G894" s="22" t="s">
        <v>650</v>
      </c>
      <c r="H894" s="23">
        <v>174452</v>
      </c>
      <c r="I894" s="22" t="s">
        <v>914</v>
      </c>
      <c r="J894" s="6">
        <v>45635</v>
      </c>
    </row>
    <row r="895" spans="3:10" hidden="1" x14ac:dyDescent="0.25">
      <c r="C895">
        <f t="shared" si="54"/>
        <v>59076</v>
      </c>
      <c r="D895" s="17" t="s">
        <v>6</v>
      </c>
      <c r="G895" s="22" t="s">
        <v>650</v>
      </c>
      <c r="H895" s="23">
        <v>174452</v>
      </c>
      <c r="I895" s="22" t="s">
        <v>915</v>
      </c>
      <c r="J895" s="6">
        <v>45635</v>
      </c>
    </row>
    <row r="896" spans="3:10" hidden="1" x14ac:dyDescent="0.25">
      <c r="C896">
        <f t="shared" si="54"/>
        <v>59077</v>
      </c>
      <c r="D896" s="17" t="s">
        <v>6</v>
      </c>
      <c r="G896" s="22" t="s">
        <v>650</v>
      </c>
      <c r="H896" s="23">
        <v>139562</v>
      </c>
      <c r="I896" s="22" t="s">
        <v>916</v>
      </c>
      <c r="J896" s="6">
        <v>45635</v>
      </c>
    </row>
    <row r="897" spans="3:10" hidden="1" x14ac:dyDescent="0.25">
      <c r="C897">
        <f t="shared" si="54"/>
        <v>59078</v>
      </c>
      <c r="D897" s="17" t="s">
        <v>6</v>
      </c>
      <c r="G897" s="22" t="s">
        <v>650</v>
      </c>
      <c r="H897" s="23">
        <v>139562</v>
      </c>
      <c r="I897" s="22" t="s">
        <v>917</v>
      </c>
      <c r="J897" s="6">
        <v>45635</v>
      </c>
    </row>
    <row r="898" spans="3:10" hidden="1" x14ac:dyDescent="0.25">
      <c r="C898">
        <f t="shared" si="54"/>
        <v>59156</v>
      </c>
      <c r="D898" s="17" t="s">
        <v>6</v>
      </c>
      <c r="G898" s="22" t="s">
        <v>650</v>
      </c>
      <c r="H898" s="23">
        <v>139562</v>
      </c>
      <c r="I898" s="22" t="s">
        <v>918</v>
      </c>
      <c r="J898" s="6">
        <v>45635</v>
      </c>
    </row>
    <row r="899" spans="3:10" hidden="1" x14ac:dyDescent="0.25">
      <c r="C899">
        <f t="shared" si="54"/>
        <v>59157</v>
      </c>
      <c r="D899" s="17" t="s">
        <v>6</v>
      </c>
      <c r="G899" s="22" t="s">
        <v>650</v>
      </c>
      <c r="H899" s="23">
        <v>512692</v>
      </c>
      <c r="I899" s="22" t="s">
        <v>919</v>
      </c>
      <c r="J899" s="6">
        <v>45635</v>
      </c>
    </row>
    <row r="900" spans="3:10" hidden="1" x14ac:dyDescent="0.25">
      <c r="C900">
        <f t="shared" si="54"/>
        <v>59158</v>
      </c>
      <c r="D900" s="17" t="s">
        <v>6</v>
      </c>
      <c r="G900" s="22" t="s">
        <v>650</v>
      </c>
      <c r="H900" s="23">
        <v>1014719</v>
      </c>
      <c r="I900" s="22" t="s">
        <v>920</v>
      </c>
      <c r="J900" s="6">
        <v>45635</v>
      </c>
    </row>
    <row r="901" spans="3:10" hidden="1" x14ac:dyDescent="0.25">
      <c r="C901">
        <f t="shared" si="54"/>
        <v>59159</v>
      </c>
      <c r="D901" s="17" t="s">
        <v>6</v>
      </c>
      <c r="G901" s="22" t="s">
        <v>650</v>
      </c>
      <c r="H901" s="23">
        <v>340373</v>
      </c>
      <c r="I901" s="22" t="s">
        <v>921</v>
      </c>
      <c r="J901" s="6">
        <v>45635</v>
      </c>
    </row>
    <row r="902" spans="3:10" hidden="1" x14ac:dyDescent="0.25">
      <c r="C902">
        <f t="shared" si="54"/>
        <v>59160</v>
      </c>
      <c r="D902" s="17" t="s">
        <v>6</v>
      </c>
      <c r="G902" s="22" t="s">
        <v>650</v>
      </c>
      <c r="H902" s="23">
        <v>628410</v>
      </c>
      <c r="I902" s="22" t="s">
        <v>922</v>
      </c>
      <c r="J902" s="6">
        <v>45635</v>
      </c>
    </row>
    <row r="903" spans="3:10" hidden="1" x14ac:dyDescent="0.25">
      <c r="C903">
        <f t="shared" si="54"/>
        <v>59161</v>
      </c>
      <c r="D903" s="17" t="s">
        <v>6</v>
      </c>
      <c r="G903" s="22" t="s">
        <v>650</v>
      </c>
      <c r="H903" s="23">
        <v>541184</v>
      </c>
      <c r="I903" s="22" t="s">
        <v>923</v>
      </c>
      <c r="J903" s="6">
        <v>45635</v>
      </c>
    </row>
    <row r="904" spans="3:10" hidden="1" x14ac:dyDescent="0.25">
      <c r="C904">
        <f t="shared" si="54"/>
        <v>59162</v>
      </c>
      <c r="D904" s="17" t="s">
        <v>6</v>
      </c>
      <c r="G904" s="22" t="s">
        <v>650</v>
      </c>
      <c r="H904" s="23">
        <v>1014719</v>
      </c>
      <c r="I904" s="22" t="s">
        <v>924</v>
      </c>
      <c r="J904" s="6">
        <v>45635</v>
      </c>
    </row>
    <row r="905" spans="3:10" hidden="1" x14ac:dyDescent="0.25">
      <c r="C905">
        <f t="shared" si="54"/>
        <v>59177</v>
      </c>
      <c r="D905" s="17" t="s">
        <v>6</v>
      </c>
      <c r="G905" s="22" t="s">
        <v>650</v>
      </c>
      <c r="H905" s="23">
        <v>139562</v>
      </c>
      <c r="I905" s="22" t="s">
        <v>925</v>
      </c>
      <c r="J905" s="6">
        <v>45635</v>
      </c>
    </row>
    <row r="906" spans="3:10" hidden="1" x14ac:dyDescent="0.25">
      <c r="C906">
        <f t="shared" si="54"/>
        <v>59178</v>
      </c>
      <c r="D906" s="17" t="s">
        <v>6</v>
      </c>
      <c r="G906" s="22" t="s">
        <v>650</v>
      </c>
      <c r="H906" s="23">
        <v>139562</v>
      </c>
      <c r="I906" s="22" t="s">
        <v>926</v>
      </c>
      <c r="J906" s="6">
        <v>45635</v>
      </c>
    </row>
    <row r="907" spans="3:10" hidden="1" x14ac:dyDescent="0.25">
      <c r="C907">
        <f t="shared" si="54"/>
        <v>59179</v>
      </c>
      <c r="D907" s="17" t="s">
        <v>6</v>
      </c>
      <c r="G907" s="22" t="s">
        <v>650</v>
      </c>
      <c r="H907" s="23">
        <v>139562</v>
      </c>
      <c r="I907" s="22" t="s">
        <v>927</v>
      </c>
      <c r="J907" s="6">
        <v>45635</v>
      </c>
    </row>
    <row r="908" spans="3:10" hidden="1" x14ac:dyDescent="0.25">
      <c r="C908">
        <f t="shared" si="54"/>
        <v>59184</v>
      </c>
      <c r="D908" s="17" t="s">
        <v>6</v>
      </c>
      <c r="G908" s="22" t="s">
        <v>650</v>
      </c>
      <c r="H908" s="23">
        <v>541184</v>
      </c>
      <c r="I908" s="22" t="s">
        <v>928</v>
      </c>
      <c r="J908" s="6">
        <v>45635</v>
      </c>
    </row>
    <row r="909" spans="3:10" hidden="1" x14ac:dyDescent="0.25">
      <c r="C909">
        <f t="shared" si="54"/>
        <v>59185</v>
      </c>
      <c r="D909" s="17" t="s">
        <v>6</v>
      </c>
      <c r="G909" s="22" t="s">
        <v>650</v>
      </c>
      <c r="H909" s="23">
        <v>139562</v>
      </c>
      <c r="I909" s="22" t="s">
        <v>929</v>
      </c>
      <c r="J909" s="6">
        <v>45635</v>
      </c>
    </row>
    <row r="910" spans="3:10" hidden="1" x14ac:dyDescent="0.25">
      <c r="C910">
        <f t="shared" si="54"/>
        <v>59186</v>
      </c>
      <c r="D910" s="17" t="s">
        <v>6</v>
      </c>
      <c r="G910" s="22" t="s">
        <v>650</v>
      </c>
      <c r="H910" s="23">
        <v>307615</v>
      </c>
      <c r="I910" s="22" t="s">
        <v>930</v>
      </c>
      <c r="J910" s="6">
        <v>45635</v>
      </c>
    </row>
    <row r="911" spans="3:10" hidden="1" x14ac:dyDescent="0.25">
      <c r="C911">
        <f t="shared" si="54"/>
        <v>59187</v>
      </c>
      <c r="D911" s="17" t="s">
        <v>6</v>
      </c>
      <c r="G911" s="22" t="s">
        <v>650</v>
      </c>
      <c r="H911" s="23">
        <v>139562</v>
      </c>
      <c r="I911" s="22" t="s">
        <v>931</v>
      </c>
      <c r="J911" s="6">
        <v>45635</v>
      </c>
    </row>
    <row r="912" spans="3:10" hidden="1" x14ac:dyDescent="0.25">
      <c r="C912">
        <f t="shared" si="54"/>
        <v>59193</v>
      </c>
      <c r="D912" s="17" t="s">
        <v>6</v>
      </c>
      <c r="G912" s="22" t="s">
        <v>650</v>
      </c>
      <c r="H912" s="23">
        <v>139562</v>
      </c>
      <c r="I912" s="22" t="s">
        <v>932</v>
      </c>
      <c r="J912" s="6">
        <v>45635</v>
      </c>
    </row>
    <row r="913" spans="3:10" hidden="1" x14ac:dyDescent="0.25">
      <c r="C913">
        <f t="shared" si="54"/>
        <v>59256</v>
      </c>
      <c r="D913" s="17" t="s">
        <v>6</v>
      </c>
      <c r="G913" s="22" t="s">
        <v>650</v>
      </c>
      <c r="H913" s="23">
        <v>541184</v>
      </c>
      <c r="I913" s="22" t="s">
        <v>933</v>
      </c>
      <c r="J913" s="6">
        <v>45635</v>
      </c>
    </row>
    <row r="914" spans="3:10" hidden="1" x14ac:dyDescent="0.25">
      <c r="C914">
        <f t="shared" si="54"/>
        <v>59545</v>
      </c>
      <c r="D914" s="17" t="s">
        <v>6</v>
      </c>
      <c r="G914" s="22" t="s">
        <v>650</v>
      </c>
      <c r="H914" s="23">
        <v>676480</v>
      </c>
      <c r="I914" s="22" t="s">
        <v>934</v>
      </c>
      <c r="J914" s="6">
        <v>45635</v>
      </c>
    </row>
    <row r="915" spans="3:10" hidden="1" x14ac:dyDescent="0.25">
      <c r="C915">
        <f t="shared" si="54"/>
        <v>59567</v>
      </c>
      <c r="D915" s="17" t="s">
        <v>6</v>
      </c>
      <c r="G915" s="22" t="s">
        <v>650</v>
      </c>
      <c r="H915" s="23">
        <v>139562</v>
      </c>
      <c r="I915" s="22" t="s">
        <v>935</v>
      </c>
      <c r="J915" s="6">
        <v>45635</v>
      </c>
    </row>
    <row r="916" spans="3:10" hidden="1" x14ac:dyDescent="0.25">
      <c r="C916">
        <f t="shared" si="54"/>
        <v>59589</v>
      </c>
      <c r="D916" s="17" t="s">
        <v>6</v>
      </c>
      <c r="G916" s="22" t="s">
        <v>650</v>
      </c>
      <c r="H916" s="23">
        <v>139562</v>
      </c>
      <c r="I916" s="22" t="s">
        <v>936</v>
      </c>
      <c r="J916" s="6">
        <v>45635</v>
      </c>
    </row>
    <row r="917" spans="3:10" hidden="1" x14ac:dyDescent="0.25">
      <c r="C917">
        <f t="shared" si="54"/>
        <v>59705</v>
      </c>
      <c r="D917" s="17" t="s">
        <v>6</v>
      </c>
      <c r="G917" s="22" t="s">
        <v>650</v>
      </c>
      <c r="H917" s="23">
        <v>139562</v>
      </c>
      <c r="I917" s="22" t="s">
        <v>937</v>
      </c>
      <c r="J917" s="6">
        <v>45635</v>
      </c>
    </row>
    <row r="918" spans="3:10" hidden="1" x14ac:dyDescent="0.25">
      <c r="C918">
        <f t="shared" si="54"/>
        <v>60343</v>
      </c>
      <c r="D918" s="17" t="s">
        <v>6</v>
      </c>
      <c r="G918" s="22" t="s">
        <v>650</v>
      </c>
      <c r="H918" s="23">
        <v>174452</v>
      </c>
      <c r="I918" s="22" t="s">
        <v>938</v>
      </c>
      <c r="J918" s="6">
        <v>45635</v>
      </c>
    </row>
    <row r="919" spans="3:10" hidden="1" x14ac:dyDescent="0.25">
      <c r="C919">
        <f t="shared" si="54"/>
        <v>60344</v>
      </c>
      <c r="D919" s="17" t="s">
        <v>6</v>
      </c>
      <c r="G919" s="22" t="s">
        <v>650</v>
      </c>
      <c r="H919" s="23">
        <v>174452</v>
      </c>
      <c r="I919" s="22" t="s">
        <v>939</v>
      </c>
      <c r="J919" s="6">
        <v>45635</v>
      </c>
    </row>
    <row r="920" spans="3:10" hidden="1" x14ac:dyDescent="0.25">
      <c r="C920">
        <f t="shared" si="54"/>
        <v>60347</v>
      </c>
      <c r="D920" s="17" t="s">
        <v>6</v>
      </c>
      <c r="G920" s="22" t="s">
        <v>650</v>
      </c>
      <c r="H920" s="23">
        <v>139562</v>
      </c>
      <c r="I920" s="22" t="s">
        <v>940</v>
      </c>
      <c r="J920" s="6">
        <v>45635</v>
      </c>
    </row>
    <row r="921" spans="3:10" hidden="1" x14ac:dyDescent="0.25">
      <c r="C921">
        <f t="shared" si="54"/>
        <v>60357</v>
      </c>
      <c r="D921" s="17" t="s">
        <v>6</v>
      </c>
      <c r="G921" s="22" t="s">
        <v>650</v>
      </c>
      <c r="H921" s="23">
        <v>261679</v>
      </c>
      <c r="I921" s="22" t="s">
        <v>941</v>
      </c>
      <c r="J921" s="6">
        <v>45635</v>
      </c>
    </row>
    <row r="922" spans="3:10" hidden="1" x14ac:dyDescent="0.25">
      <c r="C922">
        <f t="shared" si="54"/>
        <v>60361</v>
      </c>
      <c r="D922" s="17" t="s">
        <v>6</v>
      </c>
      <c r="G922" s="22" t="s">
        <v>650</v>
      </c>
      <c r="H922" s="23">
        <v>257413</v>
      </c>
      <c r="I922" s="22" t="s">
        <v>942</v>
      </c>
      <c r="J922" s="6">
        <v>45635</v>
      </c>
    </row>
    <row r="923" spans="3:10" hidden="1" x14ac:dyDescent="0.25">
      <c r="C923">
        <f t="shared" si="54"/>
        <v>60374</v>
      </c>
      <c r="D923" s="17" t="s">
        <v>6</v>
      </c>
      <c r="G923" s="22" t="s">
        <v>650</v>
      </c>
      <c r="H923" s="23">
        <v>425466</v>
      </c>
      <c r="I923" s="22" t="s">
        <v>943</v>
      </c>
      <c r="J923" s="6">
        <v>45635</v>
      </c>
    </row>
    <row r="924" spans="3:10" hidden="1" x14ac:dyDescent="0.25">
      <c r="C924">
        <f t="shared" si="54"/>
        <v>60375</v>
      </c>
      <c r="D924" s="17" t="s">
        <v>6</v>
      </c>
      <c r="G924" s="22" t="s">
        <v>650</v>
      </c>
      <c r="H924" s="23">
        <v>139562</v>
      </c>
      <c r="I924" s="22" t="s">
        <v>944</v>
      </c>
      <c r="J924" s="6">
        <v>45635</v>
      </c>
    </row>
    <row r="925" spans="3:10" hidden="1" x14ac:dyDescent="0.25">
      <c r="C925">
        <f t="shared" si="54"/>
        <v>60571</v>
      </c>
      <c r="D925" s="17" t="s">
        <v>6</v>
      </c>
      <c r="G925" s="22" t="s">
        <v>650</v>
      </c>
      <c r="H925" s="23">
        <v>174452</v>
      </c>
      <c r="I925" s="22" t="s">
        <v>945</v>
      </c>
      <c r="J925" s="6">
        <v>45635</v>
      </c>
    </row>
    <row r="926" spans="3:10" hidden="1" x14ac:dyDescent="0.25">
      <c r="C926">
        <f t="shared" si="54"/>
        <v>60572</v>
      </c>
      <c r="D926" s="17" t="s">
        <v>6</v>
      </c>
      <c r="G926" s="22" t="s">
        <v>650</v>
      </c>
      <c r="H926" s="23">
        <v>212909</v>
      </c>
      <c r="I926" s="22" t="s">
        <v>946</v>
      </c>
      <c r="J926" s="6">
        <v>45635</v>
      </c>
    </row>
    <row r="927" spans="3:10" hidden="1" x14ac:dyDescent="0.25">
      <c r="C927">
        <f t="shared" si="54"/>
        <v>60573</v>
      </c>
      <c r="D927" s="17" t="s">
        <v>6</v>
      </c>
      <c r="G927" s="22" t="s">
        <v>650</v>
      </c>
      <c r="H927" s="23">
        <v>209343</v>
      </c>
      <c r="I927" s="22" t="s">
        <v>947</v>
      </c>
      <c r="J927" s="6">
        <v>45635</v>
      </c>
    </row>
    <row r="928" spans="3:10" hidden="1" x14ac:dyDescent="0.25">
      <c r="C928">
        <f t="shared" si="54"/>
        <v>60574</v>
      </c>
      <c r="D928" s="17" t="s">
        <v>6</v>
      </c>
      <c r="G928" s="22" t="s">
        <v>650</v>
      </c>
      <c r="H928" s="23">
        <v>139562</v>
      </c>
      <c r="I928" s="22" t="s">
        <v>948</v>
      </c>
      <c r="J928" s="6">
        <v>45635</v>
      </c>
    </row>
    <row r="929" spans="3:10" hidden="1" x14ac:dyDescent="0.25">
      <c r="C929">
        <f t="shared" si="54"/>
        <v>60585</v>
      </c>
      <c r="D929" s="17" t="s">
        <v>6</v>
      </c>
      <c r="G929" s="22" t="s">
        <v>650</v>
      </c>
      <c r="H929" s="23">
        <v>139562</v>
      </c>
      <c r="I929" s="22" t="s">
        <v>949</v>
      </c>
      <c r="J929" s="6">
        <v>45635</v>
      </c>
    </row>
    <row r="930" spans="3:10" hidden="1" x14ac:dyDescent="0.25">
      <c r="C930">
        <f t="shared" si="54"/>
        <v>60590</v>
      </c>
      <c r="D930" s="17" t="s">
        <v>6</v>
      </c>
      <c r="G930" s="22" t="s">
        <v>650</v>
      </c>
      <c r="H930" s="23">
        <v>432950</v>
      </c>
      <c r="I930" s="22" t="s">
        <v>950</v>
      </c>
      <c r="J930" s="6">
        <v>45635</v>
      </c>
    </row>
    <row r="931" spans="3:10" hidden="1" x14ac:dyDescent="0.25">
      <c r="C931">
        <f t="shared" si="54"/>
        <v>60592</v>
      </c>
      <c r="D931" s="17" t="s">
        <v>6</v>
      </c>
      <c r="G931" s="22" t="s">
        <v>650</v>
      </c>
      <c r="H931" s="23">
        <v>139562</v>
      </c>
      <c r="I931" s="22" t="s">
        <v>951</v>
      </c>
      <c r="J931" s="6">
        <v>45635</v>
      </c>
    </row>
    <row r="932" spans="3:10" hidden="1" x14ac:dyDescent="0.25">
      <c r="C932">
        <f t="shared" si="54"/>
        <v>60593</v>
      </c>
      <c r="D932" s="17" t="s">
        <v>6</v>
      </c>
      <c r="G932" s="22" t="s">
        <v>650</v>
      </c>
      <c r="H932" s="23">
        <v>139562</v>
      </c>
      <c r="I932" s="22" t="s">
        <v>952</v>
      </c>
      <c r="J932" s="6">
        <v>45635</v>
      </c>
    </row>
    <row r="933" spans="3:10" hidden="1" x14ac:dyDescent="0.25">
      <c r="C933">
        <f t="shared" si="54"/>
        <v>60623</v>
      </c>
      <c r="D933" s="17" t="s">
        <v>6</v>
      </c>
      <c r="G933" s="22" t="s">
        <v>650</v>
      </c>
      <c r="H933" s="23">
        <v>1431281</v>
      </c>
      <c r="I933" s="22" t="s">
        <v>953</v>
      </c>
      <c r="J933" s="6">
        <v>45635</v>
      </c>
    </row>
    <row r="934" spans="3:10" hidden="1" x14ac:dyDescent="0.25">
      <c r="C934">
        <f t="shared" si="54"/>
        <v>60624</v>
      </c>
      <c r="D934" s="17" t="s">
        <v>6</v>
      </c>
      <c r="G934" s="22" t="s">
        <v>650</v>
      </c>
      <c r="H934" s="23">
        <v>261679</v>
      </c>
      <c r="I934" s="22" t="s">
        <v>954</v>
      </c>
      <c r="J934" s="6">
        <v>45635</v>
      </c>
    </row>
    <row r="935" spans="3:10" hidden="1" x14ac:dyDescent="0.25">
      <c r="C935">
        <v>11599</v>
      </c>
      <c r="D935" s="17" t="s">
        <v>6</v>
      </c>
      <c r="G935" s="22" t="s">
        <v>651</v>
      </c>
      <c r="H935" s="23">
        <v>-3240000</v>
      </c>
      <c r="I935" s="22" t="s">
        <v>645</v>
      </c>
      <c r="J935" s="6">
        <v>45635</v>
      </c>
    </row>
    <row r="936" spans="3:10" hidden="1" x14ac:dyDescent="0.25">
      <c r="C936">
        <f t="shared" ref="C936:C972" si="55">0+RIGHT(I936,8)</f>
        <v>60705</v>
      </c>
      <c r="D936" s="17" t="s">
        <v>6</v>
      </c>
      <c r="G936" s="22" t="s">
        <v>650</v>
      </c>
      <c r="H936" s="23">
        <v>357820</v>
      </c>
      <c r="I936" s="22" t="s">
        <v>955</v>
      </c>
      <c r="J936" s="6">
        <v>45635</v>
      </c>
    </row>
    <row r="937" spans="3:10" hidden="1" x14ac:dyDescent="0.25">
      <c r="C937">
        <f t="shared" si="55"/>
        <v>60706</v>
      </c>
      <c r="D937" s="17" t="s">
        <v>6</v>
      </c>
      <c r="G937" s="22" t="s">
        <v>650</v>
      </c>
      <c r="H937" s="23">
        <v>432950</v>
      </c>
      <c r="I937" s="22" t="s">
        <v>956</v>
      </c>
      <c r="J937" s="6">
        <v>45635</v>
      </c>
    </row>
    <row r="938" spans="3:10" hidden="1" x14ac:dyDescent="0.25">
      <c r="C938">
        <f t="shared" si="55"/>
        <v>60707</v>
      </c>
      <c r="D938" s="17" t="s">
        <v>6</v>
      </c>
      <c r="G938" s="22" t="s">
        <v>650</v>
      </c>
      <c r="H938" s="23">
        <v>139562</v>
      </c>
      <c r="I938" s="22" t="s">
        <v>957</v>
      </c>
      <c r="J938" s="6">
        <v>45635</v>
      </c>
    </row>
    <row r="939" spans="3:10" hidden="1" x14ac:dyDescent="0.25">
      <c r="C939">
        <f t="shared" si="55"/>
        <v>60708</v>
      </c>
      <c r="D939" s="17" t="s">
        <v>6</v>
      </c>
      <c r="G939" s="22" t="s">
        <v>650</v>
      </c>
      <c r="H939" s="23">
        <v>499165</v>
      </c>
      <c r="I939" s="22" t="s">
        <v>958</v>
      </c>
      <c r="J939" s="6">
        <v>45635</v>
      </c>
    </row>
    <row r="940" spans="3:10" hidden="1" x14ac:dyDescent="0.25">
      <c r="C940">
        <f t="shared" si="55"/>
        <v>60710</v>
      </c>
      <c r="D940" s="17" t="s">
        <v>6</v>
      </c>
      <c r="G940" s="22" t="s">
        <v>650</v>
      </c>
      <c r="H940" s="23">
        <v>445046</v>
      </c>
      <c r="I940" s="22" t="s">
        <v>959</v>
      </c>
      <c r="J940" s="6">
        <v>45635</v>
      </c>
    </row>
    <row r="941" spans="3:10" hidden="1" x14ac:dyDescent="0.25">
      <c r="C941">
        <f t="shared" si="55"/>
        <v>60711</v>
      </c>
      <c r="D941" s="17" t="s">
        <v>6</v>
      </c>
      <c r="G941" s="22" t="s">
        <v>650</v>
      </c>
      <c r="H941" s="23">
        <v>174452</v>
      </c>
      <c r="I941" s="22" t="s">
        <v>960</v>
      </c>
      <c r="J941" s="6">
        <v>45635</v>
      </c>
    </row>
    <row r="942" spans="3:10" hidden="1" x14ac:dyDescent="0.25">
      <c r="C942">
        <f t="shared" si="55"/>
        <v>60713</v>
      </c>
      <c r="D942" s="17" t="s">
        <v>6</v>
      </c>
      <c r="G942" s="22" t="s">
        <v>650</v>
      </c>
      <c r="H942" s="23">
        <v>541188</v>
      </c>
      <c r="I942" s="22" t="s">
        <v>961</v>
      </c>
      <c r="J942" s="6">
        <v>45635</v>
      </c>
    </row>
    <row r="943" spans="3:10" hidden="1" x14ac:dyDescent="0.25">
      <c r="C943">
        <f t="shared" si="55"/>
        <v>60715</v>
      </c>
      <c r="D943" s="17" t="s">
        <v>6</v>
      </c>
      <c r="G943" s="22" t="s">
        <v>650</v>
      </c>
      <c r="H943" s="23">
        <v>665088</v>
      </c>
      <c r="I943" s="22" t="s">
        <v>962</v>
      </c>
      <c r="J943" s="6">
        <v>45635</v>
      </c>
    </row>
    <row r="944" spans="3:10" hidden="1" x14ac:dyDescent="0.25">
      <c r="C944">
        <f t="shared" si="55"/>
        <v>60728</v>
      </c>
      <c r="D944" s="17" t="s">
        <v>6</v>
      </c>
      <c r="G944" s="22" t="s">
        <v>650</v>
      </c>
      <c r="H944" s="23">
        <v>174452</v>
      </c>
      <c r="I944" s="22" t="s">
        <v>963</v>
      </c>
      <c r="J944" s="6">
        <v>45635</v>
      </c>
    </row>
    <row r="945" spans="3:10" hidden="1" x14ac:dyDescent="0.25">
      <c r="C945">
        <f t="shared" si="55"/>
        <v>60729</v>
      </c>
      <c r="D945" s="17" t="s">
        <v>6</v>
      </c>
      <c r="G945" s="22" t="s">
        <v>650</v>
      </c>
      <c r="H945" s="23">
        <v>445046</v>
      </c>
      <c r="I945" s="22" t="s">
        <v>964</v>
      </c>
      <c r="J945" s="6">
        <v>45635</v>
      </c>
    </row>
    <row r="946" spans="3:10" hidden="1" x14ac:dyDescent="0.25">
      <c r="C946">
        <f t="shared" si="55"/>
        <v>60742</v>
      </c>
      <c r="D946" s="17" t="s">
        <v>6</v>
      </c>
      <c r="G946" s="22" t="s">
        <v>650</v>
      </c>
      <c r="H946" s="23">
        <v>139562</v>
      </c>
      <c r="I946" s="22" t="s">
        <v>965</v>
      </c>
      <c r="J946" s="6">
        <v>45635</v>
      </c>
    </row>
    <row r="947" spans="3:10" hidden="1" x14ac:dyDescent="0.25">
      <c r="C947">
        <f t="shared" si="55"/>
        <v>60744</v>
      </c>
      <c r="D947" s="17" t="s">
        <v>6</v>
      </c>
      <c r="G947" s="22" t="s">
        <v>650</v>
      </c>
      <c r="H947" s="23">
        <v>249583</v>
      </c>
      <c r="I947" s="22" t="s">
        <v>966</v>
      </c>
      <c r="J947" s="6">
        <v>45635</v>
      </c>
    </row>
    <row r="948" spans="3:10" hidden="1" x14ac:dyDescent="0.25">
      <c r="C948">
        <f t="shared" si="55"/>
        <v>60745</v>
      </c>
      <c r="D948" s="17" t="s">
        <v>6</v>
      </c>
      <c r="G948" s="22" t="s">
        <v>650</v>
      </c>
      <c r="H948" s="23">
        <v>249583</v>
      </c>
      <c r="I948" s="22" t="s">
        <v>967</v>
      </c>
      <c r="J948" s="6">
        <v>45635</v>
      </c>
    </row>
    <row r="949" spans="3:10" hidden="1" x14ac:dyDescent="0.25">
      <c r="C949">
        <f t="shared" si="55"/>
        <v>60746</v>
      </c>
      <c r="D949" s="17" t="s">
        <v>6</v>
      </c>
      <c r="G949" s="22" t="s">
        <v>650</v>
      </c>
      <c r="H949" s="23">
        <v>174452</v>
      </c>
      <c r="I949" s="22" t="s">
        <v>968</v>
      </c>
      <c r="J949" s="6">
        <v>45635</v>
      </c>
    </row>
    <row r="950" spans="3:10" hidden="1" x14ac:dyDescent="0.25">
      <c r="C950">
        <f t="shared" si="55"/>
        <v>60760</v>
      </c>
      <c r="D950" s="17" t="s">
        <v>6</v>
      </c>
      <c r="G950" s="22" t="s">
        <v>650</v>
      </c>
      <c r="H950" s="23">
        <v>436131</v>
      </c>
      <c r="I950" s="22" t="s">
        <v>969</v>
      </c>
      <c r="J950" s="6">
        <v>45635</v>
      </c>
    </row>
    <row r="951" spans="3:10" hidden="1" x14ac:dyDescent="0.25">
      <c r="C951">
        <f t="shared" si="55"/>
        <v>60761</v>
      </c>
      <c r="D951" s="17" t="s">
        <v>6</v>
      </c>
      <c r="G951" s="22" t="s">
        <v>650</v>
      </c>
      <c r="H951" s="23">
        <v>750531</v>
      </c>
      <c r="I951" s="22" t="s">
        <v>970</v>
      </c>
      <c r="J951" s="6">
        <v>45635</v>
      </c>
    </row>
    <row r="952" spans="3:10" hidden="1" x14ac:dyDescent="0.25">
      <c r="C952">
        <f t="shared" si="55"/>
        <v>60813</v>
      </c>
      <c r="D952" s="17" t="s">
        <v>6</v>
      </c>
      <c r="G952" s="22" t="s">
        <v>650</v>
      </c>
      <c r="H952" s="23">
        <v>811782</v>
      </c>
      <c r="I952" s="22" t="s">
        <v>971</v>
      </c>
      <c r="J952" s="6">
        <v>45635</v>
      </c>
    </row>
    <row r="953" spans="3:10" hidden="1" x14ac:dyDescent="0.25">
      <c r="C953">
        <f t="shared" si="55"/>
        <v>60814</v>
      </c>
      <c r="D953" s="17" t="s">
        <v>6</v>
      </c>
      <c r="G953" s="22" t="s">
        <v>650</v>
      </c>
      <c r="H953" s="23">
        <v>322930</v>
      </c>
      <c r="I953" s="22" t="s">
        <v>972</v>
      </c>
      <c r="J953" s="6">
        <v>45635</v>
      </c>
    </row>
    <row r="954" spans="3:10" hidden="1" x14ac:dyDescent="0.25">
      <c r="C954">
        <f t="shared" si="55"/>
        <v>60815</v>
      </c>
      <c r="D954" s="17" t="s">
        <v>6</v>
      </c>
      <c r="G954" s="22" t="s">
        <v>650</v>
      </c>
      <c r="H954" s="23">
        <v>174452</v>
      </c>
      <c r="I954" s="22" t="s">
        <v>973</v>
      </c>
      <c r="J954" s="6">
        <v>45635</v>
      </c>
    </row>
    <row r="955" spans="3:10" hidden="1" x14ac:dyDescent="0.25">
      <c r="C955">
        <f t="shared" si="55"/>
        <v>60816</v>
      </c>
      <c r="D955" s="17" t="s">
        <v>6</v>
      </c>
      <c r="G955" s="22" t="s">
        <v>650</v>
      </c>
      <c r="H955" s="23">
        <v>139562</v>
      </c>
      <c r="I955" s="22" t="s">
        <v>974</v>
      </c>
      <c r="J955" s="6">
        <v>45635</v>
      </c>
    </row>
    <row r="956" spans="3:10" hidden="1" x14ac:dyDescent="0.25">
      <c r="C956">
        <f t="shared" si="55"/>
        <v>60743</v>
      </c>
      <c r="D956" s="17" t="s">
        <v>6</v>
      </c>
      <c r="G956" s="22" t="s">
        <v>650</v>
      </c>
      <c r="H956" s="23">
        <v>174452</v>
      </c>
      <c r="I956" s="22" t="s">
        <v>975</v>
      </c>
      <c r="J956" s="6">
        <v>45635</v>
      </c>
    </row>
    <row r="957" spans="3:10" hidden="1" x14ac:dyDescent="0.25">
      <c r="C957">
        <f t="shared" si="55"/>
        <v>60826</v>
      </c>
      <c r="D957" s="17" t="s">
        <v>6</v>
      </c>
      <c r="G957" s="22" t="s">
        <v>650</v>
      </c>
      <c r="H957" s="23">
        <v>303701</v>
      </c>
      <c r="I957" s="22" t="s">
        <v>976</v>
      </c>
      <c r="J957" s="6">
        <v>45635</v>
      </c>
    </row>
    <row r="958" spans="3:10" hidden="1" x14ac:dyDescent="0.25">
      <c r="C958">
        <f t="shared" si="55"/>
        <v>60832</v>
      </c>
      <c r="D958" s="17" t="s">
        <v>6</v>
      </c>
      <c r="G958" s="22" t="s">
        <v>650</v>
      </c>
      <c r="H958" s="23">
        <v>174452</v>
      </c>
      <c r="I958" s="22" t="s">
        <v>977</v>
      </c>
      <c r="J958" s="6">
        <v>45635</v>
      </c>
    </row>
    <row r="959" spans="3:10" hidden="1" x14ac:dyDescent="0.25">
      <c r="C959">
        <f t="shared" si="55"/>
        <v>60848</v>
      </c>
      <c r="D959" s="17" t="s">
        <v>6</v>
      </c>
      <c r="G959" s="22" t="s">
        <v>650</v>
      </c>
      <c r="H959" s="23">
        <v>139562</v>
      </c>
      <c r="I959" s="22" t="s">
        <v>978</v>
      </c>
      <c r="J959" s="6">
        <v>45635</v>
      </c>
    </row>
    <row r="960" spans="3:10" hidden="1" x14ac:dyDescent="0.25">
      <c r="C960">
        <f t="shared" si="55"/>
        <v>60849</v>
      </c>
      <c r="D960" s="17" t="s">
        <v>6</v>
      </c>
      <c r="G960" s="22" t="s">
        <v>650</v>
      </c>
      <c r="H960" s="23">
        <v>176235</v>
      </c>
      <c r="I960" s="22" t="s">
        <v>979</v>
      </c>
      <c r="J960" s="6">
        <v>45635</v>
      </c>
    </row>
    <row r="961" spans="1:10" hidden="1" x14ac:dyDescent="0.25">
      <c r="C961">
        <f t="shared" si="55"/>
        <v>60850</v>
      </c>
      <c r="D961" s="17" t="s">
        <v>6</v>
      </c>
      <c r="G961" s="22" t="s">
        <v>650</v>
      </c>
      <c r="H961" s="23">
        <v>212909</v>
      </c>
      <c r="I961" s="22" t="s">
        <v>980</v>
      </c>
      <c r="J961" s="6">
        <v>45635</v>
      </c>
    </row>
    <row r="962" spans="1:10" hidden="1" x14ac:dyDescent="0.25">
      <c r="C962">
        <f t="shared" si="55"/>
        <v>60851</v>
      </c>
      <c r="D962" s="17" t="s">
        <v>6</v>
      </c>
      <c r="G962" s="22" t="s">
        <v>650</v>
      </c>
      <c r="H962" s="23">
        <v>176235</v>
      </c>
      <c r="I962" s="22" t="s">
        <v>981</v>
      </c>
      <c r="J962" s="6">
        <v>45635</v>
      </c>
    </row>
    <row r="963" spans="1:10" hidden="1" x14ac:dyDescent="0.25">
      <c r="C963">
        <f t="shared" si="55"/>
        <v>60970</v>
      </c>
      <c r="D963" s="17" t="s">
        <v>6</v>
      </c>
      <c r="G963" s="22" t="s">
        <v>650</v>
      </c>
      <c r="H963" s="23">
        <v>348905</v>
      </c>
      <c r="I963" s="22" t="s">
        <v>982</v>
      </c>
      <c r="J963" s="6">
        <v>45635</v>
      </c>
    </row>
    <row r="964" spans="1:10" hidden="1" x14ac:dyDescent="0.25">
      <c r="C964">
        <f t="shared" si="55"/>
        <v>61660</v>
      </c>
      <c r="D964" s="17" t="s">
        <v>6</v>
      </c>
      <c r="G964" s="22" t="s">
        <v>650</v>
      </c>
      <c r="H964" s="23">
        <v>174452</v>
      </c>
      <c r="I964" s="22" t="s">
        <v>983</v>
      </c>
      <c r="J964" s="6">
        <v>45635</v>
      </c>
    </row>
    <row r="965" spans="1:10" hidden="1" x14ac:dyDescent="0.25">
      <c r="C965">
        <f t="shared" si="55"/>
        <v>61666</v>
      </c>
      <c r="D965" s="17" t="s">
        <v>6</v>
      </c>
      <c r="G965" s="22" t="s">
        <v>650</v>
      </c>
      <c r="H965" s="23">
        <v>303701</v>
      </c>
      <c r="I965" s="22" t="s">
        <v>984</v>
      </c>
      <c r="J965" s="6">
        <v>45635</v>
      </c>
    </row>
    <row r="966" spans="1:10" hidden="1" x14ac:dyDescent="0.25">
      <c r="C966">
        <f t="shared" si="55"/>
        <v>61667</v>
      </c>
      <c r="D966" s="17" t="s">
        <v>6</v>
      </c>
      <c r="G966" s="22" t="s">
        <v>650</v>
      </c>
      <c r="H966" s="23">
        <v>432950</v>
      </c>
      <c r="I966" s="22" t="s">
        <v>985</v>
      </c>
      <c r="J966" s="6">
        <v>45635</v>
      </c>
    </row>
    <row r="967" spans="1:10" hidden="1" x14ac:dyDescent="0.25">
      <c r="C967">
        <f t="shared" si="55"/>
        <v>61668</v>
      </c>
      <c r="D967" s="17" t="s">
        <v>6</v>
      </c>
      <c r="G967" s="22" t="s">
        <v>650</v>
      </c>
      <c r="H967" s="23">
        <v>432950</v>
      </c>
      <c r="I967" s="22" t="s">
        <v>986</v>
      </c>
      <c r="J967" s="6">
        <v>45635</v>
      </c>
    </row>
    <row r="968" spans="1:10" hidden="1" x14ac:dyDescent="0.25">
      <c r="C968">
        <f t="shared" si="55"/>
        <v>61669</v>
      </c>
      <c r="D968" s="17" t="s">
        <v>6</v>
      </c>
      <c r="G968" s="22" t="s">
        <v>650</v>
      </c>
      <c r="H968" s="23">
        <v>139562</v>
      </c>
      <c r="I968" s="22" t="s">
        <v>987</v>
      </c>
      <c r="J968" s="6">
        <v>45635</v>
      </c>
    </row>
    <row r="969" spans="1:10" hidden="1" x14ac:dyDescent="0.25">
      <c r="C969">
        <f t="shared" si="55"/>
        <v>61670</v>
      </c>
      <c r="D969" s="17" t="s">
        <v>6</v>
      </c>
      <c r="G969" s="22" t="s">
        <v>650</v>
      </c>
      <c r="H969" s="23">
        <v>139562</v>
      </c>
      <c r="I969" s="22" t="s">
        <v>988</v>
      </c>
      <c r="J969" s="6">
        <v>45635</v>
      </c>
    </row>
    <row r="970" spans="1:10" hidden="1" x14ac:dyDescent="0.25">
      <c r="C970">
        <f t="shared" si="55"/>
        <v>61671</v>
      </c>
      <c r="D970" s="17" t="s">
        <v>6</v>
      </c>
      <c r="G970" s="22" t="s">
        <v>650</v>
      </c>
      <c r="H970" s="23">
        <v>212909</v>
      </c>
      <c r="I970" s="22" t="s">
        <v>989</v>
      </c>
      <c r="J970" s="6">
        <v>45635</v>
      </c>
    </row>
    <row r="971" spans="1:10" hidden="1" x14ac:dyDescent="0.25">
      <c r="C971">
        <f t="shared" si="55"/>
        <v>61684</v>
      </c>
      <c r="D971" s="17" t="s">
        <v>6</v>
      </c>
      <c r="G971" s="22" t="s">
        <v>650</v>
      </c>
      <c r="H971" s="23">
        <v>174452</v>
      </c>
      <c r="I971" s="22" t="s">
        <v>990</v>
      </c>
      <c r="J971" s="6">
        <v>45635</v>
      </c>
    </row>
    <row r="972" spans="1:10" hidden="1" x14ac:dyDescent="0.25">
      <c r="C972">
        <f t="shared" si="55"/>
        <v>61686</v>
      </c>
      <c r="D972" s="17" t="s">
        <v>6</v>
      </c>
      <c r="G972" s="22" t="s">
        <v>650</v>
      </c>
      <c r="H972" s="23">
        <v>249583</v>
      </c>
      <c r="I972" s="22" t="s">
        <v>991</v>
      </c>
      <c r="J972" s="6">
        <v>45635</v>
      </c>
    </row>
    <row r="973" spans="1:10" hidden="1" x14ac:dyDescent="0.25">
      <c r="A973" t="str">
        <f>+I973</f>
        <v>RRS20241031910SG0085</v>
      </c>
      <c r="B973" t="e">
        <f>+VLOOKUP(A973,#REF!,4,0)</f>
        <v>#REF!</v>
      </c>
      <c r="C973" t="e">
        <f>+B973</f>
        <v>#REF!</v>
      </c>
      <c r="D973" s="17" t="s">
        <v>6</v>
      </c>
      <c r="G973" s="22" t="s">
        <v>652</v>
      </c>
      <c r="H973" s="23">
        <v>-67648</v>
      </c>
      <c r="I973" s="22" t="s">
        <v>992</v>
      </c>
      <c r="J973" s="6">
        <v>45635</v>
      </c>
    </row>
    <row r="974" spans="1:10" hidden="1" x14ac:dyDescent="0.25">
      <c r="A974" t="str">
        <f t="shared" ref="A974:A980" si="56">+I974</f>
        <v>RRS20241031914SG0301</v>
      </c>
      <c r="B974" t="e">
        <f>+VLOOKUP(A974,#REF!,4,0)</f>
        <v>#REF!</v>
      </c>
      <c r="C974" t="e">
        <f t="shared" ref="C974:C980" si="57">+B974</f>
        <v>#REF!</v>
      </c>
      <c r="D974" s="17" t="s">
        <v>6</v>
      </c>
      <c r="G974" s="22" t="s">
        <v>652</v>
      </c>
      <c r="H974" s="23">
        <v>-24922</v>
      </c>
      <c r="I974" s="22" t="s">
        <v>993</v>
      </c>
      <c r="J974" s="6">
        <v>45635</v>
      </c>
    </row>
    <row r="975" spans="1:10" hidden="1" x14ac:dyDescent="0.25">
      <c r="A975" t="str">
        <f t="shared" si="56"/>
        <v>RRS20241102047SG0130</v>
      </c>
      <c r="B975" t="e">
        <f>+VLOOKUP(A975,#REF!,4,0)</f>
        <v>#REF!</v>
      </c>
      <c r="C975" t="e">
        <f t="shared" si="57"/>
        <v>#REF!</v>
      </c>
      <c r="D975" s="17" t="s">
        <v>6</v>
      </c>
      <c r="G975" s="22" t="s">
        <v>652</v>
      </c>
      <c r="H975" s="23">
        <v>-270592</v>
      </c>
      <c r="I975" s="22" t="s">
        <v>994</v>
      </c>
      <c r="J975" s="6">
        <v>45635</v>
      </c>
    </row>
    <row r="976" spans="1:10" hidden="1" x14ac:dyDescent="0.25">
      <c r="A976" t="str">
        <f t="shared" si="56"/>
        <v>RRS20241106456SG0239</v>
      </c>
      <c r="B976" t="e">
        <f>+VLOOKUP(A976,#REF!,4,0)</f>
        <v>#REF!</v>
      </c>
      <c r="C976" t="e">
        <f t="shared" si="57"/>
        <v>#REF!</v>
      </c>
      <c r="D976" s="17" t="s">
        <v>6</v>
      </c>
      <c r="G976" s="22" t="s">
        <v>652</v>
      </c>
      <c r="H976" s="23">
        <v>-202944</v>
      </c>
      <c r="I976" s="22" t="s">
        <v>995</v>
      </c>
      <c r="J976" s="6">
        <v>45635</v>
      </c>
    </row>
    <row r="977" spans="1:10" hidden="1" x14ac:dyDescent="0.25">
      <c r="A977" t="str">
        <f t="shared" si="56"/>
        <v>RRS20241111941SG0272</v>
      </c>
      <c r="B977" t="e">
        <f>+VLOOKUP(A977,#REF!,4,0)</f>
        <v>#REF!</v>
      </c>
      <c r="C977" t="e">
        <f t="shared" si="57"/>
        <v>#REF!</v>
      </c>
      <c r="D977" s="17" t="s">
        <v>6</v>
      </c>
      <c r="G977" s="22" t="s">
        <v>652</v>
      </c>
      <c r="H977" s="23">
        <v>-135296</v>
      </c>
      <c r="I977" s="22" t="s">
        <v>996</v>
      </c>
      <c r="J977" s="6">
        <v>45635</v>
      </c>
    </row>
    <row r="978" spans="1:10" hidden="1" x14ac:dyDescent="0.25">
      <c r="A978" t="str">
        <f t="shared" si="56"/>
        <v>RRS20241112163SG0328</v>
      </c>
      <c r="B978" t="e">
        <f>+VLOOKUP(A978,#REF!,4,0)</f>
        <v>#REF!</v>
      </c>
      <c r="C978" t="e">
        <f t="shared" si="57"/>
        <v>#REF!</v>
      </c>
      <c r="D978" s="17" t="s">
        <v>6</v>
      </c>
      <c r="G978" s="22" t="s">
        <v>652</v>
      </c>
      <c r="H978" s="23">
        <v>-67648</v>
      </c>
      <c r="I978" s="22" t="s">
        <v>997</v>
      </c>
      <c r="J978" s="6">
        <v>45635</v>
      </c>
    </row>
    <row r="979" spans="1:10" hidden="1" x14ac:dyDescent="0.25">
      <c r="A979" t="str">
        <f t="shared" si="56"/>
        <v>RRS20241113271SG0296</v>
      </c>
      <c r="B979" t="e">
        <f>+VLOOKUP(A979,#REF!,4,0)</f>
        <v>#REF!</v>
      </c>
      <c r="C979" t="e">
        <f t="shared" si="57"/>
        <v>#REF!</v>
      </c>
      <c r="D979" s="17" t="s">
        <v>6</v>
      </c>
      <c r="G979" s="22" t="s">
        <v>652</v>
      </c>
      <c r="H979" s="23">
        <v>-135296</v>
      </c>
      <c r="I979" s="22" t="s">
        <v>998</v>
      </c>
      <c r="J979" s="6">
        <v>45635</v>
      </c>
    </row>
    <row r="980" spans="1:10" hidden="1" x14ac:dyDescent="0.25">
      <c r="A980" t="str">
        <f t="shared" si="56"/>
        <v>RRS20241115502SG0141</v>
      </c>
      <c r="B980" t="e">
        <f>+VLOOKUP(A980,#REF!,4,0)</f>
        <v>#REF!</v>
      </c>
      <c r="C980" t="e">
        <f t="shared" si="57"/>
        <v>#REF!</v>
      </c>
      <c r="D980" s="17" t="s">
        <v>6</v>
      </c>
      <c r="G980" s="22" t="s">
        <v>652</v>
      </c>
      <c r="H980" s="23">
        <v>-135296</v>
      </c>
      <c r="I980" s="22" t="s">
        <v>999</v>
      </c>
      <c r="J980" s="6">
        <v>45635</v>
      </c>
    </row>
    <row r="981" spans="1:10" hidden="1" x14ac:dyDescent="0.25">
      <c r="C981">
        <v>12783</v>
      </c>
      <c r="D981" s="17" t="s">
        <v>6</v>
      </c>
      <c r="G981" s="22" t="s">
        <v>651</v>
      </c>
      <c r="H981" s="23">
        <v>-774833</v>
      </c>
      <c r="I981" s="22" t="s">
        <v>646</v>
      </c>
      <c r="J981" s="6">
        <v>45635</v>
      </c>
    </row>
    <row r="982" spans="1:10" hidden="1" x14ac:dyDescent="0.25">
      <c r="C982">
        <v>12784</v>
      </c>
      <c r="D982" s="17" t="s">
        <v>6</v>
      </c>
      <c r="G982" s="22" t="s">
        <v>651</v>
      </c>
      <c r="H982" s="23">
        <v>-774833</v>
      </c>
      <c r="I982" s="22" t="s">
        <v>647</v>
      </c>
      <c r="J982" s="6">
        <v>45635</v>
      </c>
    </row>
    <row r="983" spans="1:10" hidden="1" x14ac:dyDescent="0.25">
      <c r="C983">
        <v>12786</v>
      </c>
      <c r="D983" s="17" t="s">
        <v>6</v>
      </c>
      <c r="G983" s="22" t="s">
        <v>651</v>
      </c>
      <c r="H983" s="23">
        <v>-774833</v>
      </c>
      <c r="I983" s="22" t="s">
        <v>648</v>
      </c>
      <c r="J983" s="6">
        <v>45635</v>
      </c>
    </row>
    <row r="984" spans="1:10" hidden="1" x14ac:dyDescent="0.25">
      <c r="C984">
        <v>12788</v>
      </c>
      <c r="D984" s="17" t="s">
        <v>6</v>
      </c>
      <c r="G984" s="22" t="s">
        <v>651</v>
      </c>
      <c r="H984" s="23">
        <v>-774833</v>
      </c>
      <c r="I984" s="22" t="s">
        <v>649</v>
      </c>
      <c r="J984" s="6">
        <v>45635</v>
      </c>
    </row>
    <row r="985" spans="1:10" hidden="1" x14ac:dyDescent="0.25">
      <c r="C985">
        <v>58951</v>
      </c>
      <c r="D985" s="17" t="s">
        <v>6</v>
      </c>
      <c r="E985" s="22" t="s">
        <v>1379</v>
      </c>
      <c r="G985" s="22" t="s">
        <v>650</v>
      </c>
      <c r="H985" s="23">
        <v>139562</v>
      </c>
      <c r="I985" s="22" t="s">
        <v>1000</v>
      </c>
      <c r="J985" s="6">
        <v>45667</v>
      </c>
    </row>
    <row r="986" spans="1:10" hidden="1" x14ac:dyDescent="0.25">
      <c r="C986">
        <v>60763</v>
      </c>
      <c r="D986" s="17" t="s">
        <v>6</v>
      </c>
      <c r="E986" s="22" t="s">
        <v>1380</v>
      </c>
      <c r="G986" s="22" t="s">
        <v>650</v>
      </c>
      <c r="H986" s="23">
        <v>613098</v>
      </c>
      <c r="I986" s="22" t="s">
        <v>1001</v>
      </c>
      <c r="J986" s="6">
        <v>45667</v>
      </c>
    </row>
    <row r="987" spans="1:10" hidden="1" x14ac:dyDescent="0.25">
      <c r="C987">
        <v>61916</v>
      </c>
      <c r="D987" s="17" t="s">
        <v>6</v>
      </c>
      <c r="E987" s="22" t="s">
        <v>1381</v>
      </c>
      <c r="G987" s="22" t="s">
        <v>650</v>
      </c>
      <c r="H987" s="23">
        <v>174452</v>
      </c>
      <c r="I987" s="22" t="s">
        <v>1002</v>
      </c>
      <c r="J987" s="6">
        <v>45667</v>
      </c>
    </row>
    <row r="988" spans="1:10" hidden="1" x14ac:dyDescent="0.25">
      <c r="C988">
        <v>61946</v>
      </c>
      <c r="D988" s="17" t="s">
        <v>6</v>
      </c>
      <c r="E988" s="22" t="s">
        <v>1382</v>
      </c>
      <c r="G988" s="22" t="s">
        <v>650</v>
      </c>
      <c r="H988" s="23">
        <v>1082376</v>
      </c>
      <c r="I988" s="22" t="s">
        <v>1003</v>
      </c>
      <c r="J988" s="6">
        <v>45667</v>
      </c>
    </row>
    <row r="989" spans="1:10" hidden="1" x14ac:dyDescent="0.25">
      <c r="C989">
        <v>61982</v>
      </c>
      <c r="D989" s="17" t="s">
        <v>6</v>
      </c>
      <c r="E989" s="22" t="s">
        <v>1383</v>
      </c>
      <c r="G989" s="22" t="s">
        <v>650</v>
      </c>
      <c r="H989" s="23">
        <v>572512</v>
      </c>
      <c r="I989" s="22" t="s">
        <v>1004</v>
      </c>
      <c r="J989" s="6">
        <v>45667</v>
      </c>
    </row>
    <row r="990" spans="1:10" hidden="1" x14ac:dyDescent="0.25">
      <c r="C990">
        <v>62005</v>
      </c>
      <c r="D990" s="17" t="s">
        <v>6</v>
      </c>
      <c r="E990" s="22" t="s">
        <v>1384</v>
      </c>
      <c r="G990" s="22" t="s">
        <v>650</v>
      </c>
      <c r="H990" s="23">
        <v>357820</v>
      </c>
      <c r="I990" s="22" t="s">
        <v>1005</v>
      </c>
      <c r="J990" s="6">
        <v>45667</v>
      </c>
    </row>
    <row r="991" spans="1:10" hidden="1" x14ac:dyDescent="0.25">
      <c r="C991">
        <v>62007</v>
      </c>
      <c r="D991" s="17" t="s">
        <v>6</v>
      </c>
      <c r="E991" s="22" t="s">
        <v>1385</v>
      </c>
      <c r="G991" s="22" t="s">
        <v>650</v>
      </c>
      <c r="H991" s="23">
        <v>139562</v>
      </c>
      <c r="I991" s="22" t="s">
        <v>1006</v>
      </c>
      <c r="J991" s="6">
        <v>45667</v>
      </c>
    </row>
    <row r="992" spans="1:10" hidden="1" x14ac:dyDescent="0.25">
      <c r="C992">
        <v>62024</v>
      </c>
      <c r="D992" s="17" t="s">
        <v>6</v>
      </c>
      <c r="E992" s="22" t="s">
        <v>1386</v>
      </c>
      <c r="G992" s="22" t="s">
        <v>650</v>
      </c>
      <c r="H992" s="23">
        <v>139562</v>
      </c>
      <c r="I992" s="22" t="s">
        <v>1007</v>
      </c>
      <c r="J992" s="6">
        <v>45667</v>
      </c>
    </row>
    <row r="993" spans="3:10" hidden="1" x14ac:dyDescent="0.25">
      <c r="C993">
        <v>62035</v>
      </c>
      <c r="D993" s="17" t="s">
        <v>6</v>
      </c>
      <c r="E993" s="22" t="s">
        <v>1387</v>
      </c>
      <c r="G993" s="22" t="s">
        <v>650</v>
      </c>
      <c r="H993" s="23">
        <v>139562</v>
      </c>
      <c r="I993" s="22" t="s">
        <v>1008</v>
      </c>
      <c r="J993" s="6">
        <v>45667</v>
      </c>
    </row>
    <row r="994" spans="3:10" hidden="1" x14ac:dyDescent="0.25">
      <c r="C994">
        <v>62057</v>
      </c>
      <c r="D994" s="17" t="s">
        <v>6</v>
      </c>
      <c r="E994" s="22" t="s">
        <v>1388</v>
      </c>
      <c r="G994" s="22" t="s">
        <v>650</v>
      </c>
      <c r="H994" s="23">
        <v>139562</v>
      </c>
      <c r="I994" s="22" t="s">
        <v>1009</v>
      </c>
      <c r="J994" s="6">
        <v>45667</v>
      </c>
    </row>
    <row r="995" spans="3:10" hidden="1" x14ac:dyDescent="0.25">
      <c r="C995">
        <v>62058</v>
      </c>
      <c r="D995" s="17" t="s">
        <v>6</v>
      </c>
      <c r="E995" s="22" t="s">
        <v>1389</v>
      </c>
      <c r="G995" s="22" t="s">
        <v>650</v>
      </c>
      <c r="H995" s="23">
        <v>139562</v>
      </c>
      <c r="I995" s="22" t="s">
        <v>1010</v>
      </c>
      <c r="J995" s="6">
        <v>45667</v>
      </c>
    </row>
    <row r="996" spans="3:10" hidden="1" x14ac:dyDescent="0.25">
      <c r="C996">
        <v>62059</v>
      </c>
      <c r="D996" s="17" t="s">
        <v>6</v>
      </c>
      <c r="E996" s="22" t="s">
        <v>1390</v>
      </c>
      <c r="G996" s="22" t="s">
        <v>650</v>
      </c>
      <c r="H996" s="23">
        <v>176235</v>
      </c>
      <c r="I996" s="22" t="s">
        <v>1011</v>
      </c>
      <c r="J996" s="6">
        <v>45667</v>
      </c>
    </row>
    <row r="997" spans="3:10" hidden="1" x14ac:dyDescent="0.25">
      <c r="C997">
        <v>62064</v>
      </c>
      <c r="D997" s="17" t="s">
        <v>6</v>
      </c>
      <c r="E997" s="22" t="s">
        <v>1391</v>
      </c>
      <c r="G997" s="22" t="s">
        <v>650</v>
      </c>
      <c r="H997" s="23">
        <v>139562</v>
      </c>
      <c r="I997" s="22" t="s">
        <v>1012</v>
      </c>
      <c r="J997" s="6">
        <v>45667</v>
      </c>
    </row>
    <row r="998" spans="3:10" hidden="1" x14ac:dyDescent="0.25">
      <c r="C998">
        <v>62065</v>
      </c>
      <c r="D998" s="17" t="s">
        <v>6</v>
      </c>
      <c r="E998" s="22" t="s">
        <v>1392</v>
      </c>
      <c r="G998" s="22" t="s">
        <v>650</v>
      </c>
      <c r="H998" s="23">
        <v>139562</v>
      </c>
      <c r="I998" s="22" t="s">
        <v>1013</v>
      </c>
      <c r="J998" s="6">
        <v>45667</v>
      </c>
    </row>
    <row r="999" spans="3:10" hidden="1" x14ac:dyDescent="0.25">
      <c r="C999">
        <v>62066</v>
      </c>
      <c r="D999" s="17" t="s">
        <v>6</v>
      </c>
      <c r="E999" s="22" t="s">
        <v>1393</v>
      </c>
      <c r="G999" s="22" t="s">
        <v>650</v>
      </c>
      <c r="H999" s="23">
        <v>139562</v>
      </c>
      <c r="I999" s="22" t="s">
        <v>1014</v>
      </c>
      <c r="J999" s="6">
        <v>45667</v>
      </c>
    </row>
    <row r="1000" spans="3:10" hidden="1" x14ac:dyDescent="0.25">
      <c r="C1000">
        <v>62067</v>
      </c>
      <c r="D1000" s="17" t="s">
        <v>6</v>
      </c>
      <c r="E1000" s="22" t="s">
        <v>1394</v>
      </c>
      <c r="G1000" s="22" t="s">
        <v>650</v>
      </c>
      <c r="H1000" s="23">
        <v>139562</v>
      </c>
      <c r="I1000" s="22" t="s">
        <v>1015</v>
      </c>
      <c r="J1000" s="6">
        <v>45667</v>
      </c>
    </row>
    <row r="1001" spans="3:10" hidden="1" x14ac:dyDescent="0.25">
      <c r="C1001">
        <v>62068</v>
      </c>
      <c r="D1001" s="17" t="s">
        <v>6</v>
      </c>
      <c r="E1001" s="22" t="s">
        <v>1395</v>
      </c>
      <c r="G1001" s="22" t="s">
        <v>650</v>
      </c>
      <c r="H1001" s="23">
        <v>139562</v>
      </c>
      <c r="I1001" s="22" t="s">
        <v>1016</v>
      </c>
      <c r="J1001" s="6">
        <v>45667</v>
      </c>
    </row>
    <row r="1002" spans="3:10" hidden="1" x14ac:dyDescent="0.25">
      <c r="C1002">
        <v>62069</v>
      </c>
      <c r="D1002" s="17" t="s">
        <v>6</v>
      </c>
      <c r="E1002" s="22" t="s">
        <v>1396</v>
      </c>
      <c r="G1002" s="22" t="s">
        <v>650</v>
      </c>
      <c r="H1002" s="23">
        <v>139562</v>
      </c>
      <c r="I1002" s="22" t="s">
        <v>1017</v>
      </c>
      <c r="J1002" s="6">
        <v>45667</v>
      </c>
    </row>
    <row r="1003" spans="3:10" hidden="1" x14ac:dyDescent="0.25">
      <c r="C1003">
        <v>62070</v>
      </c>
      <c r="D1003" s="17" t="s">
        <v>6</v>
      </c>
      <c r="E1003" s="22" t="s">
        <v>1397</v>
      </c>
      <c r="G1003" s="22" t="s">
        <v>650</v>
      </c>
      <c r="H1003" s="23">
        <v>357820</v>
      </c>
      <c r="I1003" s="22" t="s">
        <v>1018</v>
      </c>
      <c r="J1003" s="6">
        <v>45667</v>
      </c>
    </row>
    <row r="1004" spans="3:10" hidden="1" x14ac:dyDescent="0.25">
      <c r="C1004">
        <v>62074</v>
      </c>
      <c r="D1004" s="17" t="s">
        <v>6</v>
      </c>
      <c r="E1004" s="22" t="s">
        <v>1398</v>
      </c>
      <c r="G1004" s="22" t="s">
        <v>650</v>
      </c>
      <c r="H1004" s="23">
        <v>261679</v>
      </c>
      <c r="I1004" s="22" t="s">
        <v>1019</v>
      </c>
      <c r="J1004" s="6">
        <v>45667</v>
      </c>
    </row>
    <row r="1005" spans="3:10" hidden="1" x14ac:dyDescent="0.25">
      <c r="C1005">
        <v>62078</v>
      </c>
      <c r="D1005" s="17" t="s">
        <v>6</v>
      </c>
      <c r="E1005" s="22" t="s">
        <v>1399</v>
      </c>
      <c r="G1005" s="22" t="s">
        <v>650</v>
      </c>
      <c r="H1005" s="23">
        <v>432950</v>
      </c>
      <c r="I1005" s="22" t="s">
        <v>1020</v>
      </c>
      <c r="J1005" s="6">
        <v>45667</v>
      </c>
    </row>
    <row r="1006" spans="3:10" hidden="1" x14ac:dyDescent="0.25">
      <c r="C1006">
        <v>62086</v>
      </c>
      <c r="D1006" s="17" t="s">
        <v>6</v>
      </c>
      <c r="E1006" s="22" t="s">
        <v>1400</v>
      </c>
      <c r="G1006" s="22" t="s">
        <v>650</v>
      </c>
      <c r="H1006" s="23">
        <v>139562</v>
      </c>
      <c r="I1006" s="22" t="s">
        <v>1021</v>
      </c>
      <c r="J1006" s="6">
        <v>45667</v>
      </c>
    </row>
    <row r="1007" spans="3:10" hidden="1" x14ac:dyDescent="0.25">
      <c r="C1007">
        <v>62091</v>
      </c>
      <c r="D1007" s="17" t="s">
        <v>6</v>
      </c>
      <c r="E1007" s="22" t="s">
        <v>1401</v>
      </c>
      <c r="G1007" s="22" t="s">
        <v>650</v>
      </c>
      <c r="H1007" s="23">
        <v>139562</v>
      </c>
      <c r="I1007" s="22" t="s">
        <v>1022</v>
      </c>
      <c r="J1007" s="6">
        <v>45667</v>
      </c>
    </row>
    <row r="1008" spans="3:10" hidden="1" x14ac:dyDescent="0.25">
      <c r="C1008">
        <v>62137</v>
      </c>
      <c r="D1008" s="17" t="s">
        <v>6</v>
      </c>
      <c r="E1008" s="22" t="s">
        <v>1402</v>
      </c>
      <c r="G1008" s="22" t="s">
        <v>650</v>
      </c>
      <c r="H1008" s="23">
        <v>174452</v>
      </c>
      <c r="I1008" s="22" t="s">
        <v>1023</v>
      </c>
      <c r="J1008" s="6">
        <v>45667</v>
      </c>
    </row>
    <row r="1009" spans="3:10" hidden="1" x14ac:dyDescent="0.25">
      <c r="C1009">
        <v>62229</v>
      </c>
      <c r="D1009" s="17" t="s">
        <v>6</v>
      </c>
      <c r="E1009" s="22" t="s">
        <v>1403</v>
      </c>
      <c r="G1009" s="22" t="s">
        <v>650</v>
      </c>
      <c r="H1009" s="23">
        <v>139562</v>
      </c>
      <c r="I1009" s="22" t="s">
        <v>1024</v>
      </c>
      <c r="J1009" s="6">
        <v>45667</v>
      </c>
    </row>
    <row r="1010" spans="3:10" hidden="1" x14ac:dyDescent="0.25">
      <c r="C1010">
        <v>62234</v>
      </c>
      <c r="D1010" s="17" t="s">
        <v>6</v>
      </c>
      <c r="E1010" s="22" t="s">
        <v>1404</v>
      </c>
      <c r="G1010" s="22" t="s">
        <v>650</v>
      </c>
      <c r="H1010" s="23">
        <v>432950</v>
      </c>
      <c r="I1010" s="22" t="s">
        <v>1025</v>
      </c>
      <c r="J1010" s="6">
        <v>45667</v>
      </c>
    </row>
    <row r="1011" spans="3:10" hidden="1" x14ac:dyDescent="0.25">
      <c r="C1011">
        <v>62235</v>
      </c>
      <c r="D1011" s="17" t="s">
        <v>6</v>
      </c>
      <c r="E1011" s="22" t="s">
        <v>1405</v>
      </c>
      <c r="G1011" s="22" t="s">
        <v>650</v>
      </c>
      <c r="H1011" s="23">
        <v>432950</v>
      </c>
      <c r="I1011" s="22" t="s">
        <v>1026</v>
      </c>
      <c r="J1011" s="6">
        <v>45667</v>
      </c>
    </row>
    <row r="1012" spans="3:10" hidden="1" x14ac:dyDescent="0.25">
      <c r="C1012">
        <v>62236</v>
      </c>
      <c r="D1012" s="17" t="s">
        <v>6</v>
      </c>
      <c r="E1012" s="22" t="s">
        <v>1406</v>
      </c>
      <c r="G1012" s="22" t="s">
        <v>650</v>
      </c>
      <c r="H1012" s="23">
        <v>174452</v>
      </c>
      <c r="I1012" s="22" t="s">
        <v>1027</v>
      </c>
      <c r="J1012" s="6">
        <v>45667</v>
      </c>
    </row>
    <row r="1013" spans="3:10" hidden="1" x14ac:dyDescent="0.25">
      <c r="C1013">
        <v>62237</v>
      </c>
      <c r="D1013" s="17" t="s">
        <v>6</v>
      </c>
      <c r="E1013" s="22" t="s">
        <v>1407</v>
      </c>
      <c r="G1013" s="22" t="s">
        <v>650</v>
      </c>
      <c r="H1013" s="23">
        <v>249583</v>
      </c>
      <c r="I1013" s="22" t="s">
        <v>1028</v>
      </c>
      <c r="J1013" s="6">
        <v>45667</v>
      </c>
    </row>
    <row r="1014" spans="3:10" hidden="1" x14ac:dyDescent="0.25">
      <c r="C1014">
        <v>62238</v>
      </c>
      <c r="D1014" s="17" t="s">
        <v>6</v>
      </c>
      <c r="E1014" s="22" t="s">
        <v>1408</v>
      </c>
      <c r="G1014" s="22" t="s">
        <v>650</v>
      </c>
      <c r="H1014" s="23">
        <v>174452</v>
      </c>
      <c r="I1014" s="22" t="s">
        <v>1029</v>
      </c>
      <c r="J1014" s="6">
        <v>45667</v>
      </c>
    </row>
    <row r="1015" spans="3:10" hidden="1" x14ac:dyDescent="0.25">
      <c r="C1015">
        <v>62239</v>
      </c>
      <c r="D1015" s="17" t="s">
        <v>6</v>
      </c>
      <c r="E1015" s="22" t="s">
        <v>1409</v>
      </c>
      <c r="G1015" s="22" t="s">
        <v>650</v>
      </c>
      <c r="H1015" s="23">
        <v>694629</v>
      </c>
      <c r="I1015" s="22" t="s">
        <v>1030</v>
      </c>
      <c r="J1015" s="6">
        <v>45667</v>
      </c>
    </row>
    <row r="1016" spans="3:10" hidden="1" x14ac:dyDescent="0.25">
      <c r="C1016">
        <v>62241</v>
      </c>
      <c r="D1016" s="17" t="s">
        <v>6</v>
      </c>
      <c r="E1016" s="22" t="s">
        <v>1410</v>
      </c>
      <c r="G1016" s="22" t="s">
        <v>650</v>
      </c>
      <c r="H1016" s="23">
        <v>139562</v>
      </c>
      <c r="I1016" s="22" t="s">
        <v>1031</v>
      </c>
      <c r="J1016" s="6">
        <v>45667</v>
      </c>
    </row>
    <row r="1017" spans="3:10" hidden="1" x14ac:dyDescent="0.25">
      <c r="C1017">
        <v>62242</v>
      </c>
      <c r="D1017" s="17" t="s">
        <v>6</v>
      </c>
      <c r="E1017" s="22" t="s">
        <v>1411</v>
      </c>
      <c r="G1017" s="22" t="s">
        <v>650</v>
      </c>
      <c r="H1017" s="23">
        <v>139562</v>
      </c>
      <c r="I1017" s="22" t="s">
        <v>1032</v>
      </c>
      <c r="J1017" s="6">
        <v>45667</v>
      </c>
    </row>
    <row r="1018" spans="3:10" hidden="1" x14ac:dyDescent="0.25">
      <c r="C1018">
        <v>62243</v>
      </c>
      <c r="D1018" s="17" t="s">
        <v>6</v>
      </c>
      <c r="E1018" s="22" t="s">
        <v>1412</v>
      </c>
      <c r="G1018" s="22" t="s">
        <v>650</v>
      </c>
      <c r="H1018" s="23">
        <v>139562</v>
      </c>
      <c r="I1018" s="22" t="s">
        <v>1033</v>
      </c>
      <c r="J1018" s="6">
        <v>45667</v>
      </c>
    </row>
    <row r="1019" spans="3:10" hidden="1" x14ac:dyDescent="0.25">
      <c r="C1019">
        <v>62244</v>
      </c>
      <c r="D1019" s="17" t="s">
        <v>6</v>
      </c>
      <c r="E1019" s="22" t="s">
        <v>1413</v>
      </c>
      <c r="G1019" s="22" t="s">
        <v>650</v>
      </c>
      <c r="H1019" s="23">
        <v>410156</v>
      </c>
      <c r="I1019" s="22" t="s">
        <v>1034</v>
      </c>
      <c r="J1019" s="6">
        <v>45667</v>
      </c>
    </row>
    <row r="1020" spans="3:10" hidden="1" x14ac:dyDescent="0.25">
      <c r="C1020">
        <v>62245</v>
      </c>
      <c r="D1020" s="17" t="s">
        <v>6</v>
      </c>
      <c r="E1020" s="22" t="s">
        <v>1414</v>
      </c>
      <c r="G1020" s="22" t="s">
        <v>650</v>
      </c>
      <c r="H1020" s="23">
        <v>174452</v>
      </c>
      <c r="I1020" s="22" t="s">
        <v>1035</v>
      </c>
      <c r="J1020" s="6">
        <v>45667</v>
      </c>
    </row>
    <row r="1021" spans="3:10" hidden="1" x14ac:dyDescent="0.25">
      <c r="C1021">
        <v>62246</v>
      </c>
      <c r="D1021" s="17" t="s">
        <v>6</v>
      </c>
      <c r="E1021" s="22" t="s">
        <v>1415</v>
      </c>
      <c r="G1021" s="22" t="s">
        <v>650</v>
      </c>
      <c r="H1021" s="23">
        <v>249583</v>
      </c>
      <c r="I1021" s="22" t="s">
        <v>1036</v>
      </c>
      <c r="J1021" s="6">
        <v>45667</v>
      </c>
    </row>
    <row r="1022" spans="3:10" hidden="1" x14ac:dyDescent="0.25">
      <c r="C1022">
        <v>62247</v>
      </c>
      <c r="D1022" s="17" t="s">
        <v>6</v>
      </c>
      <c r="E1022" s="22" t="s">
        <v>1416</v>
      </c>
      <c r="G1022" s="22" t="s">
        <v>650</v>
      </c>
      <c r="H1022" s="23">
        <v>348905</v>
      </c>
      <c r="I1022" s="22" t="s">
        <v>1037</v>
      </c>
      <c r="J1022" s="6">
        <v>45667</v>
      </c>
    </row>
    <row r="1023" spans="3:10" hidden="1" x14ac:dyDescent="0.25">
      <c r="C1023">
        <v>62248</v>
      </c>
      <c r="D1023" s="17" t="s">
        <v>6</v>
      </c>
      <c r="E1023" s="22" t="s">
        <v>1417</v>
      </c>
      <c r="G1023" s="22" t="s">
        <v>650</v>
      </c>
      <c r="H1023" s="23">
        <v>445046</v>
      </c>
      <c r="I1023" s="22" t="s">
        <v>1038</v>
      </c>
      <c r="J1023" s="6">
        <v>45667</v>
      </c>
    </row>
    <row r="1024" spans="3:10" hidden="1" x14ac:dyDescent="0.25">
      <c r="C1024">
        <v>62249</v>
      </c>
      <c r="D1024" s="17" t="s">
        <v>6</v>
      </c>
      <c r="E1024" s="22" t="s">
        <v>1418</v>
      </c>
      <c r="G1024" s="22" t="s">
        <v>650</v>
      </c>
      <c r="H1024" s="23">
        <v>249583</v>
      </c>
      <c r="I1024" s="22" t="s">
        <v>1039</v>
      </c>
      <c r="J1024" s="6">
        <v>45667</v>
      </c>
    </row>
    <row r="1025" spans="3:10" hidden="1" x14ac:dyDescent="0.25">
      <c r="C1025">
        <v>62250</v>
      </c>
      <c r="D1025" s="17" t="s">
        <v>6</v>
      </c>
      <c r="E1025" s="22" t="s">
        <v>1419</v>
      </c>
      <c r="G1025" s="22" t="s">
        <v>650</v>
      </c>
      <c r="H1025" s="23">
        <v>174452</v>
      </c>
      <c r="I1025" s="22" t="s">
        <v>1040</v>
      </c>
      <c r="J1025" s="6">
        <v>45667</v>
      </c>
    </row>
    <row r="1026" spans="3:10" hidden="1" x14ac:dyDescent="0.25">
      <c r="C1026">
        <v>62303</v>
      </c>
      <c r="D1026" s="17" t="s">
        <v>6</v>
      </c>
      <c r="E1026" s="22" t="s">
        <v>1420</v>
      </c>
      <c r="G1026" s="22" t="s">
        <v>650</v>
      </c>
      <c r="H1026" s="23">
        <v>139562</v>
      </c>
      <c r="I1026" s="22" t="s">
        <v>1041</v>
      </c>
      <c r="J1026" s="6">
        <v>45667</v>
      </c>
    </row>
    <row r="1027" spans="3:10" hidden="1" x14ac:dyDescent="0.25">
      <c r="C1027">
        <v>62304</v>
      </c>
      <c r="D1027" s="17" t="s">
        <v>6</v>
      </c>
      <c r="E1027" s="22" t="s">
        <v>1421</v>
      </c>
      <c r="G1027" s="22" t="s">
        <v>650</v>
      </c>
      <c r="H1027" s="23">
        <v>322930</v>
      </c>
      <c r="I1027" s="22" t="s">
        <v>1042</v>
      </c>
      <c r="J1027" s="6">
        <v>45667</v>
      </c>
    </row>
    <row r="1028" spans="3:10" hidden="1" x14ac:dyDescent="0.25">
      <c r="C1028">
        <v>62315</v>
      </c>
      <c r="D1028" s="17" t="s">
        <v>6</v>
      </c>
      <c r="E1028" s="22" t="s">
        <v>1422</v>
      </c>
      <c r="G1028" s="22" t="s">
        <v>650</v>
      </c>
      <c r="H1028" s="23">
        <v>249583</v>
      </c>
      <c r="I1028" s="22" t="s">
        <v>1043</v>
      </c>
      <c r="J1028" s="6">
        <v>45667</v>
      </c>
    </row>
    <row r="1029" spans="3:10" hidden="1" x14ac:dyDescent="0.25">
      <c r="C1029">
        <v>62316</v>
      </c>
      <c r="D1029" s="17" t="s">
        <v>6</v>
      </c>
      <c r="E1029" s="22" t="s">
        <v>1423</v>
      </c>
      <c r="G1029" s="22" t="s">
        <v>650</v>
      </c>
      <c r="H1029" s="23">
        <v>139562</v>
      </c>
      <c r="I1029" s="22" t="s">
        <v>1044</v>
      </c>
      <c r="J1029" s="6">
        <v>45667</v>
      </c>
    </row>
    <row r="1030" spans="3:10" hidden="1" x14ac:dyDescent="0.25">
      <c r="C1030">
        <v>62317</v>
      </c>
      <c r="D1030" s="17" t="s">
        <v>6</v>
      </c>
      <c r="E1030" s="22" t="s">
        <v>1424</v>
      </c>
      <c r="G1030" s="22" t="s">
        <v>650</v>
      </c>
      <c r="H1030" s="23">
        <v>212909</v>
      </c>
      <c r="I1030" s="22" t="s">
        <v>1045</v>
      </c>
      <c r="J1030" s="6">
        <v>45667</v>
      </c>
    </row>
    <row r="1031" spans="3:10" hidden="1" x14ac:dyDescent="0.25">
      <c r="C1031">
        <v>62318</v>
      </c>
      <c r="D1031" s="17" t="s">
        <v>6</v>
      </c>
      <c r="E1031" s="22" t="s">
        <v>1425</v>
      </c>
      <c r="G1031" s="22" t="s">
        <v>650</v>
      </c>
      <c r="H1031" s="23">
        <v>139562</v>
      </c>
      <c r="I1031" s="22" t="s">
        <v>1046</v>
      </c>
      <c r="J1031" s="6">
        <v>45667</v>
      </c>
    </row>
    <row r="1032" spans="3:10" hidden="1" x14ac:dyDescent="0.25">
      <c r="C1032">
        <v>62322</v>
      </c>
      <c r="D1032" s="17" t="s">
        <v>6</v>
      </c>
      <c r="E1032" s="22" t="s">
        <v>1426</v>
      </c>
      <c r="G1032" s="22" t="s">
        <v>650</v>
      </c>
      <c r="H1032" s="23">
        <v>212909</v>
      </c>
      <c r="I1032" s="22" t="s">
        <v>1047</v>
      </c>
      <c r="J1032" s="6">
        <v>45667</v>
      </c>
    </row>
    <row r="1033" spans="3:10" hidden="1" x14ac:dyDescent="0.25">
      <c r="C1033">
        <v>62326</v>
      </c>
      <c r="D1033" s="17" t="s">
        <v>6</v>
      </c>
      <c r="E1033" s="22" t="s">
        <v>1427</v>
      </c>
      <c r="G1033" s="22" t="s">
        <v>650</v>
      </c>
      <c r="H1033" s="23">
        <v>139562</v>
      </c>
      <c r="I1033" s="22" t="s">
        <v>1048</v>
      </c>
      <c r="J1033" s="6">
        <v>45667</v>
      </c>
    </row>
    <row r="1034" spans="3:10" hidden="1" x14ac:dyDescent="0.25">
      <c r="C1034">
        <v>62327</v>
      </c>
      <c r="D1034" s="17" t="s">
        <v>6</v>
      </c>
      <c r="E1034" s="22" t="s">
        <v>1428</v>
      </c>
      <c r="G1034" s="22" t="s">
        <v>650</v>
      </c>
      <c r="H1034" s="23">
        <v>174452</v>
      </c>
      <c r="I1034" s="22" t="s">
        <v>1049</v>
      </c>
      <c r="J1034" s="6">
        <v>45667</v>
      </c>
    </row>
    <row r="1035" spans="3:10" hidden="1" x14ac:dyDescent="0.25">
      <c r="C1035">
        <v>62328</v>
      </c>
      <c r="D1035" s="17" t="s">
        <v>6</v>
      </c>
      <c r="E1035" s="22" t="s">
        <v>1429</v>
      </c>
      <c r="G1035" s="22" t="s">
        <v>650</v>
      </c>
      <c r="H1035" s="23">
        <v>322930</v>
      </c>
      <c r="I1035" s="22" t="s">
        <v>1050</v>
      </c>
      <c r="J1035" s="6">
        <v>45667</v>
      </c>
    </row>
    <row r="1036" spans="3:10" hidden="1" x14ac:dyDescent="0.25">
      <c r="C1036">
        <v>62329</v>
      </c>
      <c r="D1036" s="17" t="s">
        <v>6</v>
      </c>
      <c r="E1036" s="22" t="s">
        <v>1430</v>
      </c>
      <c r="G1036" s="22" t="s">
        <v>650</v>
      </c>
      <c r="H1036" s="23">
        <v>432950</v>
      </c>
      <c r="I1036" s="22" t="s">
        <v>1051</v>
      </c>
      <c r="J1036" s="6">
        <v>45667</v>
      </c>
    </row>
    <row r="1037" spans="3:10" hidden="1" x14ac:dyDescent="0.25">
      <c r="C1037">
        <v>62330</v>
      </c>
      <c r="D1037" s="17" t="s">
        <v>6</v>
      </c>
      <c r="E1037" s="22" t="s">
        <v>1431</v>
      </c>
      <c r="G1037" s="22" t="s">
        <v>650</v>
      </c>
      <c r="H1037" s="23">
        <v>267028</v>
      </c>
      <c r="I1037" s="22" t="s">
        <v>1052</v>
      </c>
      <c r="J1037" s="6">
        <v>45667</v>
      </c>
    </row>
    <row r="1038" spans="3:10" hidden="1" x14ac:dyDescent="0.25">
      <c r="C1038">
        <v>62331</v>
      </c>
      <c r="D1038" s="17" t="s">
        <v>6</v>
      </c>
      <c r="E1038" s="22" t="s">
        <v>1432</v>
      </c>
      <c r="G1038" s="22" t="s">
        <v>650</v>
      </c>
      <c r="H1038" s="23">
        <v>212909</v>
      </c>
      <c r="I1038" s="22" t="s">
        <v>1053</v>
      </c>
      <c r="J1038" s="6">
        <v>45667</v>
      </c>
    </row>
    <row r="1039" spans="3:10" hidden="1" x14ac:dyDescent="0.25">
      <c r="C1039">
        <v>62341</v>
      </c>
      <c r="D1039" s="17" t="s">
        <v>6</v>
      </c>
      <c r="E1039" s="22" t="s">
        <v>1433</v>
      </c>
      <c r="G1039" s="22" t="s">
        <v>650</v>
      </c>
      <c r="H1039" s="23">
        <v>174452</v>
      </c>
      <c r="I1039" s="22" t="s">
        <v>1054</v>
      </c>
      <c r="J1039" s="6">
        <v>45667</v>
      </c>
    </row>
    <row r="1040" spans="3:10" hidden="1" x14ac:dyDescent="0.25">
      <c r="C1040">
        <v>62347</v>
      </c>
      <c r="D1040" s="17" t="s">
        <v>6</v>
      </c>
      <c r="E1040" s="22" t="s">
        <v>1434</v>
      </c>
      <c r="G1040" s="22" t="s">
        <v>650</v>
      </c>
      <c r="H1040" s="23">
        <v>174452</v>
      </c>
      <c r="I1040" s="22" t="s">
        <v>1055</v>
      </c>
      <c r="J1040" s="6">
        <v>45667</v>
      </c>
    </row>
    <row r="1041" spans="3:10" hidden="1" x14ac:dyDescent="0.25">
      <c r="C1041">
        <v>62348</v>
      </c>
      <c r="D1041" s="17" t="s">
        <v>6</v>
      </c>
      <c r="E1041" s="22" t="s">
        <v>1435</v>
      </c>
      <c r="G1041" s="22" t="s">
        <v>650</v>
      </c>
      <c r="H1041" s="23">
        <v>174452</v>
      </c>
      <c r="I1041" s="22" t="s">
        <v>1056</v>
      </c>
      <c r="J1041" s="6">
        <v>45667</v>
      </c>
    </row>
    <row r="1042" spans="3:10" hidden="1" x14ac:dyDescent="0.25">
      <c r="C1042">
        <v>62366</v>
      </c>
      <c r="D1042" s="17" t="s">
        <v>6</v>
      </c>
      <c r="E1042" s="22" t="s">
        <v>1436</v>
      </c>
      <c r="G1042" s="22" t="s">
        <v>650</v>
      </c>
      <c r="H1042" s="23">
        <v>174452</v>
      </c>
      <c r="I1042" s="22" t="s">
        <v>1057</v>
      </c>
      <c r="J1042" s="6">
        <v>45667</v>
      </c>
    </row>
    <row r="1043" spans="3:10" hidden="1" x14ac:dyDescent="0.25">
      <c r="C1043">
        <v>62374</v>
      </c>
      <c r="D1043" s="17" t="s">
        <v>6</v>
      </c>
      <c r="E1043" s="22" t="s">
        <v>1437</v>
      </c>
      <c r="G1043" s="22" t="s">
        <v>650</v>
      </c>
      <c r="H1043" s="23">
        <v>249583</v>
      </c>
      <c r="I1043" s="22" t="s">
        <v>1058</v>
      </c>
      <c r="J1043" s="6">
        <v>45667</v>
      </c>
    </row>
    <row r="1044" spans="3:10" hidden="1" x14ac:dyDescent="0.25">
      <c r="C1044">
        <v>62375</v>
      </c>
      <c r="D1044" s="17" t="s">
        <v>6</v>
      </c>
      <c r="E1044" s="22" t="s">
        <v>1438</v>
      </c>
      <c r="G1044" s="22" t="s">
        <v>650</v>
      </c>
      <c r="H1044" s="23">
        <v>1247913</v>
      </c>
      <c r="I1044" s="22" t="s">
        <v>1059</v>
      </c>
      <c r="J1044" s="6">
        <v>45667</v>
      </c>
    </row>
    <row r="1045" spans="3:10" hidden="1" x14ac:dyDescent="0.25">
      <c r="C1045">
        <v>62376</v>
      </c>
      <c r="D1045" s="17" t="s">
        <v>6</v>
      </c>
      <c r="E1045" s="22" t="s">
        <v>1439</v>
      </c>
      <c r="G1045" s="22" t="s">
        <v>650</v>
      </c>
      <c r="H1045" s="23">
        <v>261679</v>
      </c>
      <c r="I1045" s="22" t="s">
        <v>1060</v>
      </c>
      <c r="J1045" s="6">
        <v>45667</v>
      </c>
    </row>
    <row r="1046" spans="3:10" hidden="1" x14ac:dyDescent="0.25">
      <c r="C1046">
        <v>62377</v>
      </c>
      <c r="D1046" s="17" t="s">
        <v>6</v>
      </c>
      <c r="E1046" s="22" t="s">
        <v>1440</v>
      </c>
      <c r="G1046" s="22" t="s">
        <v>650</v>
      </c>
      <c r="H1046" s="23">
        <v>348905</v>
      </c>
      <c r="I1046" s="22" t="s">
        <v>1061</v>
      </c>
      <c r="J1046" s="6">
        <v>45667</v>
      </c>
    </row>
    <row r="1047" spans="3:10" hidden="1" x14ac:dyDescent="0.25">
      <c r="C1047">
        <v>62436</v>
      </c>
      <c r="D1047" s="17" t="s">
        <v>6</v>
      </c>
      <c r="E1047" s="22" t="s">
        <v>1441</v>
      </c>
      <c r="G1047" s="22" t="s">
        <v>650</v>
      </c>
      <c r="H1047" s="23">
        <v>541188</v>
      </c>
      <c r="I1047" s="22" t="s">
        <v>1062</v>
      </c>
      <c r="J1047" s="6">
        <v>45667</v>
      </c>
    </row>
    <row r="1048" spans="3:10" hidden="1" x14ac:dyDescent="0.25">
      <c r="C1048">
        <v>62437</v>
      </c>
      <c r="D1048" s="17" t="s">
        <v>6</v>
      </c>
      <c r="E1048" s="22" t="s">
        <v>1442</v>
      </c>
      <c r="G1048" s="22" t="s">
        <v>650</v>
      </c>
      <c r="H1048" s="23">
        <v>1040353</v>
      </c>
      <c r="I1048" s="22" t="s">
        <v>1063</v>
      </c>
      <c r="J1048" s="6">
        <v>45667</v>
      </c>
    </row>
    <row r="1049" spans="3:10" hidden="1" x14ac:dyDescent="0.25">
      <c r="C1049">
        <v>62438</v>
      </c>
      <c r="D1049" s="17" t="s">
        <v>6</v>
      </c>
      <c r="E1049" s="22" t="s">
        <v>1443</v>
      </c>
      <c r="G1049" s="22" t="s">
        <v>650</v>
      </c>
      <c r="H1049" s="23">
        <v>212909</v>
      </c>
      <c r="I1049" s="22" t="s">
        <v>1064</v>
      </c>
      <c r="J1049" s="6">
        <v>45667</v>
      </c>
    </row>
    <row r="1050" spans="3:10" hidden="1" x14ac:dyDescent="0.25">
      <c r="C1050">
        <v>62439</v>
      </c>
      <c r="D1050" s="17" t="s">
        <v>6</v>
      </c>
      <c r="E1050" s="22" t="s">
        <v>1444</v>
      </c>
      <c r="G1050" s="22" t="s">
        <v>650</v>
      </c>
      <c r="H1050" s="23">
        <v>174452</v>
      </c>
      <c r="I1050" s="22" t="s">
        <v>1065</v>
      </c>
      <c r="J1050" s="6">
        <v>45667</v>
      </c>
    </row>
    <row r="1051" spans="3:10" hidden="1" x14ac:dyDescent="0.25">
      <c r="C1051">
        <v>62522</v>
      </c>
      <c r="D1051" s="17" t="s">
        <v>6</v>
      </c>
      <c r="E1051" s="22" t="s">
        <v>1445</v>
      </c>
      <c r="G1051" s="22" t="s">
        <v>650</v>
      </c>
      <c r="H1051" s="23">
        <v>174452</v>
      </c>
      <c r="I1051" s="22" t="s">
        <v>1066</v>
      </c>
      <c r="J1051" s="6">
        <v>45667</v>
      </c>
    </row>
    <row r="1052" spans="3:10" hidden="1" x14ac:dyDescent="0.25">
      <c r="C1052">
        <v>62962</v>
      </c>
      <c r="D1052" s="17" t="s">
        <v>6</v>
      </c>
      <c r="E1052" s="22" t="s">
        <v>1446</v>
      </c>
      <c r="G1052" s="22" t="s">
        <v>650</v>
      </c>
      <c r="H1052" s="23">
        <v>139562</v>
      </c>
      <c r="I1052" s="22" t="s">
        <v>1067</v>
      </c>
      <c r="J1052" s="6">
        <v>45667</v>
      </c>
    </row>
    <row r="1053" spans="3:10" hidden="1" x14ac:dyDescent="0.25">
      <c r="C1053">
        <v>62963</v>
      </c>
      <c r="D1053" s="17" t="s">
        <v>6</v>
      </c>
      <c r="E1053" s="22" t="s">
        <v>1447</v>
      </c>
      <c r="G1053" s="22" t="s">
        <v>650</v>
      </c>
      <c r="H1053" s="23">
        <v>432950</v>
      </c>
      <c r="I1053" s="22" t="s">
        <v>1068</v>
      </c>
      <c r="J1053" s="6">
        <v>45667</v>
      </c>
    </row>
    <row r="1054" spans="3:10" hidden="1" x14ac:dyDescent="0.25">
      <c r="C1054">
        <v>63104</v>
      </c>
      <c r="D1054" s="17" t="s">
        <v>6</v>
      </c>
      <c r="E1054" s="22" t="s">
        <v>1448</v>
      </c>
      <c r="G1054" s="22" t="s">
        <v>650</v>
      </c>
      <c r="H1054" s="23">
        <v>541188</v>
      </c>
      <c r="I1054" s="22" t="s">
        <v>1069</v>
      </c>
      <c r="J1054" s="6">
        <v>45667</v>
      </c>
    </row>
    <row r="1055" spans="3:10" hidden="1" x14ac:dyDescent="0.25">
      <c r="C1055">
        <v>63110</v>
      </c>
      <c r="D1055" s="17" t="s">
        <v>6</v>
      </c>
      <c r="E1055" s="22" t="s">
        <v>1449</v>
      </c>
      <c r="G1055" s="22" t="s">
        <v>650</v>
      </c>
      <c r="H1055" s="23">
        <v>701761</v>
      </c>
      <c r="I1055" s="22" t="s">
        <v>1070</v>
      </c>
      <c r="J1055" s="6">
        <v>45667</v>
      </c>
    </row>
    <row r="1056" spans="3:10" hidden="1" x14ac:dyDescent="0.25">
      <c r="C1056">
        <v>63111</v>
      </c>
      <c r="D1056" s="17" t="s">
        <v>6</v>
      </c>
      <c r="E1056" s="22" t="s">
        <v>1450</v>
      </c>
      <c r="G1056" s="22" t="s">
        <v>650</v>
      </c>
      <c r="H1056" s="23">
        <v>1137892</v>
      </c>
      <c r="I1056" s="22" t="s">
        <v>1071</v>
      </c>
      <c r="J1056" s="6">
        <v>45667</v>
      </c>
    </row>
    <row r="1057" spans="3:10" hidden="1" x14ac:dyDescent="0.25">
      <c r="C1057">
        <v>63112</v>
      </c>
      <c r="D1057" s="17" t="s">
        <v>6</v>
      </c>
      <c r="E1057" s="22" t="s">
        <v>1451</v>
      </c>
      <c r="G1057" s="22" t="s">
        <v>650</v>
      </c>
      <c r="H1057" s="23">
        <v>418686</v>
      </c>
      <c r="I1057" s="22" t="s">
        <v>1072</v>
      </c>
      <c r="J1057" s="6">
        <v>45667</v>
      </c>
    </row>
    <row r="1058" spans="3:10" hidden="1" x14ac:dyDescent="0.25">
      <c r="C1058">
        <v>63113</v>
      </c>
      <c r="D1058" s="17" t="s">
        <v>6</v>
      </c>
      <c r="E1058" s="22" t="s">
        <v>1452</v>
      </c>
      <c r="G1058" s="22" t="s">
        <v>650</v>
      </c>
      <c r="H1058" s="23">
        <v>1050666</v>
      </c>
      <c r="I1058" s="22" t="s">
        <v>1073</v>
      </c>
      <c r="J1058" s="6">
        <v>45667</v>
      </c>
    </row>
    <row r="1059" spans="3:10" hidden="1" x14ac:dyDescent="0.25">
      <c r="C1059">
        <v>63114</v>
      </c>
      <c r="D1059" s="17" t="s">
        <v>6</v>
      </c>
      <c r="E1059" s="22" t="s">
        <v>1453</v>
      </c>
      <c r="G1059" s="22" t="s">
        <v>650</v>
      </c>
      <c r="H1059" s="23">
        <v>174452</v>
      </c>
      <c r="I1059" s="22" t="s">
        <v>1074</v>
      </c>
      <c r="J1059" s="6">
        <v>45667</v>
      </c>
    </row>
    <row r="1060" spans="3:10" hidden="1" x14ac:dyDescent="0.25">
      <c r="C1060">
        <v>63115</v>
      </c>
      <c r="D1060" s="17" t="s">
        <v>6</v>
      </c>
      <c r="E1060" s="22" t="s">
        <v>1454</v>
      </c>
      <c r="G1060" s="22" t="s">
        <v>650</v>
      </c>
      <c r="H1060" s="23">
        <v>303701</v>
      </c>
      <c r="I1060" s="22" t="s">
        <v>1075</v>
      </c>
      <c r="J1060" s="6">
        <v>45667</v>
      </c>
    </row>
    <row r="1061" spans="3:10" hidden="1" x14ac:dyDescent="0.25">
      <c r="C1061">
        <v>63116</v>
      </c>
      <c r="D1061" s="17" t="s">
        <v>6</v>
      </c>
      <c r="E1061" s="22" t="s">
        <v>1455</v>
      </c>
      <c r="G1061" s="22" t="s">
        <v>650</v>
      </c>
      <c r="H1061" s="23">
        <v>432950</v>
      </c>
      <c r="I1061" s="22" t="s">
        <v>1076</v>
      </c>
      <c r="J1061" s="6">
        <v>45667</v>
      </c>
    </row>
    <row r="1062" spans="3:10" hidden="1" x14ac:dyDescent="0.25">
      <c r="C1062">
        <v>63117</v>
      </c>
      <c r="D1062" s="17" t="s">
        <v>6</v>
      </c>
      <c r="E1062" s="22" t="s">
        <v>1456</v>
      </c>
      <c r="G1062" s="22" t="s">
        <v>650</v>
      </c>
      <c r="H1062" s="23">
        <v>174452</v>
      </c>
      <c r="I1062" s="22" t="s">
        <v>1077</v>
      </c>
      <c r="J1062" s="6">
        <v>45667</v>
      </c>
    </row>
    <row r="1063" spans="3:10" hidden="1" x14ac:dyDescent="0.25">
      <c r="C1063">
        <v>63118</v>
      </c>
      <c r="D1063" s="17" t="s">
        <v>6</v>
      </c>
      <c r="E1063" s="22" t="s">
        <v>1457</v>
      </c>
      <c r="G1063" s="22" t="s">
        <v>650</v>
      </c>
      <c r="H1063" s="23">
        <v>174452</v>
      </c>
      <c r="I1063" s="22" t="s">
        <v>1078</v>
      </c>
      <c r="J1063" s="6">
        <v>45667</v>
      </c>
    </row>
    <row r="1064" spans="3:10" hidden="1" x14ac:dyDescent="0.25">
      <c r="C1064">
        <v>63119</v>
      </c>
      <c r="D1064" s="17" t="s">
        <v>6</v>
      </c>
      <c r="E1064" s="22" t="s">
        <v>1458</v>
      </c>
      <c r="G1064" s="22" t="s">
        <v>650</v>
      </c>
      <c r="H1064" s="23">
        <v>432950</v>
      </c>
      <c r="I1064" s="22" t="s">
        <v>1079</v>
      </c>
      <c r="J1064" s="6">
        <v>45667</v>
      </c>
    </row>
    <row r="1065" spans="3:10" hidden="1" x14ac:dyDescent="0.25">
      <c r="C1065">
        <v>63122</v>
      </c>
      <c r="D1065" s="17" t="s">
        <v>6</v>
      </c>
      <c r="E1065" s="22" t="s">
        <v>1459</v>
      </c>
      <c r="G1065" s="22" t="s">
        <v>650</v>
      </c>
      <c r="H1065" s="23">
        <v>139562</v>
      </c>
      <c r="I1065" s="22" t="s">
        <v>1080</v>
      </c>
      <c r="J1065" s="6">
        <v>45667</v>
      </c>
    </row>
    <row r="1066" spans="3:10" hidden="1" x14ac:dyDescent="0.25">
      <c r="C1066">
        <v>63125</v>
      </c>
      <c r="D1066" s="17" t="s">
        <v>6</v>
      </c>
      <c r="E1066" s="22" t="s">
        <v>1460</v>
      </c>
      <c r="G1066" s="22" t="s">
        <v>650</v>
      </c>
      <c r="H1066" s="23">
        <v>139562</v>
      </c>
      <c r="I1066" s="22" t="s">
        <v>1081</v>
      </c>
      <c r="J1066" s="6">
        <v>45667</v>
      </c>
    </row>
    <row r="1067" spans="3:10" hidden="1" x14ac:dyDescent="0.25">
      <c r="C1067">
        <v>63126</v>
      </c>
      <c r="D1067" s="17" t="s">
        <v>6</v>
      </c>
      <c r="E1067" s="22" t="s">
        <v>1461</v>
      </c>
      <c r="G1067" s="22" t="s">
        <v>650</v>
      </c>
      <c r="H1067" s="23">
        <v>139562</v>
      </c>
      <c r="I1067" s="22" t="s">
        <v>1082</v>
      </c>
      <c r="J1067" s="6">
        <v>45667</v>
      </c>
    </row>
    <row r="1068" spans="3:10" hidden="1" x14ac:dyDescent="0.25">
      <c r="C1068">
        <v>63133</v>
      </c>
      <c r="D1068" s="17" t="s">
        <v>6</v>
      </c>
      <c r="E1068" s="22" t="s">
        <v>1462</v>
      </c>
      <c r="G1068" s="22" t="s">
        <v>650</v>
      </c>
      <c r="H1068" s="23">
        <v>249583</v>
      </c>
      <c r="I1068" s="22" t="s">
        <v>1083</v>
      </c>
      <c r="J1068" s="6">
        <v>45667</v>
      </c>
    </row>
    <row r="1069" spans="3:10" hidden="1" x14ac:dyDescent="0.25">
      <c r="C1069">
        <v>63136</v>
      </c>
      <c r="D1069" s="17" t="s">
        <v>6</v>
      </c>
      <c r="E1069" s="22" t="s">
        <v>1463</v>
      </c>
      <c r="G1069" s="22" t="s">
        <v>650</v>
      </c>
      <c r="H1069" s="23">
        <v>348905</v>
      </c>
      <c r="I1069" s="22" t="s">
        <v>1084</v>
      </c>
      <c r="J1069" s="6">
        <v>45667</v>
      </c>
    </row>
    <row r="1070" spans="3:10" hidden="1" x14ac:dyDescent="0.25">
      <c r="C1070">
        <v>63481</v>
      </c>
      <c r="D1070" s="17" t="s">
        <v>6</v>
      </c>
      <c r="E1070" s="22" t="s">
        <v>1464</v>
      </c>
      <c r="G1070" s="22" t="s">
        <v>650</v>
      </c>
      <c r="H1070" s="23">
        <v>286256</v>
      </c>
      <c r="I1070" s="22" t="s">
        <v>1085</v>
      </c>
      <c r="J1070" s="6">
        <v>45667</v>
      </c>
    </row>
    <row r="1071" spans="3:10" hidden="1" x14ac:dyDescent="0.25">
      <c r="C1071">
        <v>63492</v>
      </c>
      <c r="D1071" s="17" t="s">
        <v>6</v>
      </c>
      <c r="E1071" s="22" t="s">
        <v>1465</v>
      </c>
      <c r="G1071" s="22" t="s">
        <v>650</v>
      </c>
      <c r="H1071" s="23">
        <v>261679</v>
      </c>
      <c r="I1071" s="22" t="s">
        <v>1086</v>
      </c>
      <c r="J1071" s="6">
        <v>45667</v>
      </c>
    </row>
    <row r="1072" spans="3:10" hidden="1" x14ac:dyDescent="0.25">
      <c r="C1072">
        <v>63493</v>
      </c>
      <c r="D1072" s="17" t="s">
        <v>6</v>
      </c>
      <c r="E1072" s="22" t="s">
        <v>1466</v>
      </c>
      <c r="G1072" s="22" t="s">
        <v>650</v>
      </c>
      <c r="H1072" s="23">
        <v>541188</v>
      </c>
      <c r="I1072" s="22" t="s">
        <v>1087</v>
      </c>
      <c r="J1072" s="6">
        <v>45667</v>
      </c>
    </row>
    <row r="1073" spans="3:10" hidden="1" x14ac:dyDescent="0.25">
      <c r="C1073">
        <v>63494</v>
      </c>
      <c r="D1073" s="17" t="s">
        <v>6</v>
      </c>
      <c r="E1073" s="22" t="s">
        <v>1467</v>
      </c>
      <c r="G1073" s="22" t="s">
        <v>650</v>
      </c>
      <c r="H1073" s="23">
        <v>336809</v>
      </c>
      <c r="I1073" s="22" t="s">
        <v>1088</v>
      </c>
      <c r="J1073" s="6">
        <v>45667</v>
      </c>
    </row>
    <row r="1074" spans="3:10" hidden="1" x14ac:dyDescent="0.25">
      <c r="C1074">
        <v>63495</v>
      </c>
      <c r="D1074" s="17" t="s">
        <v>6</v>
      </c>
      <c r="E1074" s="22" t="s">
        <v>1468</v>
      </c>
      <c r="G1074" s="22" t="s">
        <v>650</v>
      </c>
      <c r="H1074" s="23">
        <v>139562</v>
      </c>
      <c r="I1074" s="22" t="s">
        <v>1089</v>
      </c>
      <c r="J1074" s="6">
        <v>45667</v>
      </c>
    </row>
    <row r="1075" spans="3:10" hidden="1" x14ac:dyDescent="0.25">
      <c r="C1075">
        <v>63496</v>
      </c>
      <c r="D1075" s="17" t="s">
        <v>6</v>
      </c>
      <c r="E1075" s="22" t="s">
        <v>1469</v>
      </c>
      <c r="G1075" s="22" t="s">
        <v>650</v>
      </c>
      <c r="H1075" s="23">
        <v>249583</v>
      </c>
      <c r="I1075" s="22" t="s">
        <v>1090</v>
      </c>
      <c r="J1075" s="6">
        <v>45667</v>
      </c>
    </row>
    <row r="1076" spans="3:10" hidden="1" x14ac:dyDescent="0.25">
      <c r="C1076">
        <v>63497</v>
      </c>
      <c r="D1076" s="17" t="s">
        <v>6</v>
      </c>
      <c r="E1076" s="22" t="s">
        <v>1470</v>
      </c>
      <c r="G1076" s="22" t="s">
        <v>650</v>
      </c>
      <c r="H1076" s="23">
        <v>174452</v>
      </c>
      <c r="I1076" s="22" t="s">
        <v>1091</v>
      </c>
      <c r="J1076" s="6">
        <v>45667</v>
      </c>
    </row>
    <row r="1077" spans="3:10" hidden="1" x14ac:dyDescent="0.25">
      <c r="C1077">
        <v>63498</v>
      </c>
      <c r="D1077" s="17" t="s">
        <v>6</v>
      </c>
      <c r="E1077" s="22" t="s">
        <v>1471</v>
      </c>
      <c r="G1077" s="22" t="s">
        <v>650</v>
      </c>
      <c r="H1077" s="23">
        <v>139562</v>
      </c>
      <c r="I1077" s="22" t="s">
        <v>1092</v>
      </c>
      <c r="J1077" s="6">
        <v>45667</v>
      </c>
    </row>
    <row r="1078" spans="3:10" hidden="1" x14ac:dyDescent="0.25">
      <c r="C1078">
        <v>63499</v>
      </c>
      <c r="D1078" s="17" t="s">
        <v>6</v>
      </c>
      <c r="E1078" s="22" t="s">
        <v>1472</v>
      </c>
      <c r="G1078" s="22" t="s">
        <v>650</v>
      </c>
      <c r="H1078" s="23">
        <v>139562</v>
      </c>
      <c r="I1078" s="22" t="s">
        <v>1093</v>
      </c>
      <c r="J1078" s="6">
        <v>45667</v>
      </c>
    </row>
    <row r="1079" spans="3:10" hidden="1" x14ac:dyDescent="0.25">
      <c r="C1079">
        <v>63500</v>
      </c>
      <c r="D1079" s="17" t="s">
        <v>6</v>
      </c>
      <c r="E1079" s="22" t="s">
        <v>1473</v>
      </c>
      <c r="G1079" s="22" t="s">
        <v>650</v>
      </c>
      <c r="H1079" s="23">
        <v>174452</v>
      </c>
      <c r="I1079" s="22" t="s">
        <v>1094</v>
      </c>
      <c r="J1079" s="6">
        <v>45667</v>
      </c>
    </row>
    <row r="1080" spans="3:10" hidden="1" x14ac:dyDescent="0.25">
      <c r="C1080">
        <v>63501</v>
      </c>
      <c r="D1080" s="17" t="s">
        <v>6</v>
      </c>
      <c r="E1080" s="22" t="s">
        <v>1474</v>
      </c>
      <c r="G1080" s="22" t="s">
        <v>650</v>
      </c>
      <c r="H1080" s="23">
        <v>174452</v>
      </c>
      <c r="I1080" s="22" t="s">
        <v>1095</v>
      </c>
      <c r="J1080" s="6">
        <v>45667</v>
      </c>
    </row>
    <row r="1081" spans="3:10" hidden="1" x14ac:dyDescent="0.25">
      <c r="C1081">
        <v>63502</v>
      </c>
      <c r="D1081" s="17" t="s">
        <v>6</v>
      </c>
      <c r="E1081" s="22" t="s">
        <v>1475</v>
      </c>
      <c r="G1081" s="22" t="s">
        <v>650</v>
      </c>
      <c r="H1081" s="23">
        <v>249583</v>
      </c>
      <c r="I1081" s="22" t="s">
        <v>1096</v>
      </c>
      <c r="J1081" s="6">
        <v>45667</v>
      </c>
    </row>
    <row r="1082" spans="3:10" hidden="1" x14ac:dyDescent="0.25">
      <c r="C1082">
        <v>63503</v>
      </c>
      <c r="D1082" s="17" t="s">
        <v>6</v>
      </c>
      <c r="E1082" s="22" t="s">
        <v>1476</v>
      </c>
      <c r="G1082" s="22" t="s">
        <v>650</v>
      </c>
      <c r="H1082" s="23">
        <v>174452</v>
      </c>
      <c r="I1082" s="22" t="s">
        <v>1097</v>
      </c>
      <c r="J1082" s="6">
        <v>45667</v>
      </c>
    </row>
    <row r="1083" spans="3:10" hidden="1" x14ac:dyDescent="0.25">
      <c r="C1083">
        <v>63504</v>
      </c>
      <c r="D1083" s="17" t="s">
        <v>6</v>
      </c>
      <c r="E1083" s="22" t="s">
        <v>1477</v>
      </c>
      <c r="G1083" s="22" t="s">
        <v>650</v>
      </c>
      <c r="H1083" s="23">
        <v>139562</v>
      </c>
      <c r="I1083" s="22" t="s">
        <v>1098</v>
      </c>
      <c r="J1083" s="6">
        <v>45667</v>
      </c>
    </row>
    <row r="1084" spans="3:10" hidden="1" x14ac:dyDescent="0.25">
      <c r="C1084">
        <v>63505</v>
      </c>
      <c r="D1084" s="17" t="s">
        <v>6</v>
      </c>
      <c r="E1084" s="22" t="s">
        <v>1478</v>
      </c>
      <c r="G1084" s="22" t="s">
        <v>650</v>
      </c>
      <c r="H1084" s="23">
        <v>139562</v>
      </c>
      <c r="I1084" s="22" t="s">
        <v>1099</v>
      </c>
      <c r="J1084" s="6">
        <v>45667</v>
      </c>
    </row>
    <row r="1085" spans="3:10" hidden="1" x14ac:dyDescent="0.25">
      <c r="C1085">
        <v>63513</v>
      </c>
      <c r="D1085" s="17" t="s">
        <v>6</v>
      </c>
      <c r="E1085" s="22" t="s">
        <v>1479</v>
      </c>
      <c r="G1085" s="22" t="s">
        <v>650</v>
      </c>
      <c r="H1085" s="23">
        <v>348905</v>
      </c>
      <c r="I1085" s="22" t="s">
        <v>1100</v>
      </c>
      <c r="J1085" s="6">
        <v>45667</v>
      </c>
    </row>
    <row r="1086" spans="3:10" hidden="1" x14ac:dyDescent="0.25">
      <c r="C1086">
        <v>63514</v>
      </c>
      <c r="D1086" s="17" t="s">
        <v>6</v>
      </c>
      <c r="E1086" s="22" t="s">
        <v>1480</v>
      </c>
      <c r="G1086" s="22" t="s">
        <v>650</v>
      </c>
      <c r="H1086" s="23">
        <v>139562</v>
      </c>
      <c r="I1086" s="22" t="s">
        <v>1101</v>
      </c>
      <c r="J1086" s="6">
        <v>45667</v>
      </c>
    </row>
    <row r="1087" spans="3:10" hidden="1" x14ac:dyDescent="0.25">
      <c r="C1087">
        <v>63515</v>
      </c>
      <c r="D1087" s="17" t="s">
        <v>6</v>
      </c>
      <c r="E1087" s="22" t="s">
        <v>1481</v>
      </c>
      <c r="G1087" s="22" t="s">
        <v>650</v>
      </c>
      <c r="H1087" s="23">
        <v>174452</v>
      </c>
      <c r="I1087" s="22" t="s">
        <v>1102</v>
      </c>
      <c r="J1087" s="6">
        <v>45667</v>
      </c>
    </row>
    <row r="1088" spans="3:10" hidden="1" x14ac:dyDescent="0.25">
      <c r="C1088">
        <v>63516</v>
      </c>
      <c r="D1088" s="17" t="s">
        <v>6</v>
      </c>
      <c r="E1088" s="22" t="s">
        <v>1482</v>
      </c>
      <c r="G1088" s="22" t="s">
        <v>650</v>
      </c>
      <c r="H1088" s="23">
        <v>174452</v>
      </c>
      <c r="I1088" s="22" t="s">
        <v>1103</v>
      </c>
      <c r="J1088" s="6">
        <v>45667</v>
      </c>
    </row>
    <row r="1089" spans="3:10" hidden="1" x14ac:dyDescent="0.25">
      <c r="C1089">
        <v>63517</v>
      </c>
      <c r="D1089" s="17" t="s">
        <v>6</v>
      </c>
      <c r="E1089" s="22" t="s">
        <v>1483</v>
      </c>
      <c r="G1089" s="22" t="s">
        <v>650</v>
      </c>
      <c r="H1089" s="23">
        <v>174452</v>
      </c>
      <c r="I1089" s="22" t="s">
        <v>1104</v>
      </c>
      <c r="J1089" s="6">
        <v>45667</v>
      </c>
    </row>
    <row r="1090" spans="3:10" hidden="1" x14ac:dyDescent="0.25">
      <c r="C1090">
        <v>63518</v>
      </c>
      <c r="D1090" s="17" t="s">
        <v>6</v>
      </c>
      <c r="E1090" s="22" t="s">
        <v>1484</v>
      </c>
      <c r="G1090" s="22" t="s">
        <v>650</v>
      </c>
      <c r="H1090" s="23">
        <v>249583</v>
      </c>
      <c r="I1090" s="22" t="s">
        <v>1105</v>
      </c>
      <c r="J1090" s="6">
        <v>45667</v>
      </c>
    </row>
    <row r="1091" spans="3:10" hidden="1" x14ac:dyDescent="0.25">
      <c r="C1091">
        <v>63527</v>
      </c>
      <c r="D1091" s="17" t="s">
        <v>6</v>
      </c>
      <c r="E1091" s="22" t="s">
        <v>1485</v>
      </c>
      <c r="G1091" s="22" t="s">
        <v>650</v>
      </c>
      <c r="H1091" s="23">
        <v>139562</v>
      </c>
      <c r="I1091" s="22" t="s">
        <v>1106</v>
      </c>
      <c r="J1091" s="6">
        <v>45667</v>
      </c>
    </row>
    <row r="1092" spans="3:10" hidden="1" x14ac:dyDescent="0.25">
      <c r="C1092">
        <v>63529</v>
      </c>
      <c r="D1092" s="17" t="s">
        <v>6</v>
      </c>
      <c r="E1092" s="22" t="s">
        <v>1486</v>
      </c>
      <c r="G1092" s="22" t="s">
        <v>650</v>
      </c>
      <c r="H1092" s="23">
        <v>174452</v>
      </c>
      <c r="I1092" s="22" t="s">
        <v>1107</v>
      </c>
      <c r="J1092" s="6">
        <v>45667</v>
      </c>
    </row>
    <row r="1093" spans="3:10" hidden="1" x14ac:dyDescent="0.25">
      <c r="C1093">
        <v>63530</v>
      </c>
      <c r="D1093" s="17" t="s">
        <v>6</v>
      </c>
      <c r="E1093" s="22" t="s">
        <v>1487</v>
      </c>
      <c r="G1093" s="22" t="s">
        <v>650</v>
      </c>
      <c r="H1093" s="23">
        <v>174452</v>
      </c>
      <c r="I1093" s="22" t="s">
        <v>1108</v>
      </c>
      <c r="J1093" s="6">
        <v>45667</v>
      </c>
    </row>
    <row r="1094" spans="3:10" hidden="1" x14ac:dyDescent="0.25">
      <c r="C1094">
        <v>63531</v>
      </c>
      <c r="D1094" s="17" t="s">
        <v>6</v>
      </c>
      <c r="E1094" s="22" t="s">
        <v>1488</v>
      </c>
      <c r="G1094" s="22" t="s">
        <v>650</v>
      </c>
      <c r="H1094" s="23">
        <v>174452</v>
      </c>
      <c r="I1094" s="22" t="s">
        <v>1109</v>
      </c>
      <c r="J1094" s="6">
        <v>45667</v>
      </c>
    </row>
    <row r="1095" spans="3:10" hidden="1" x14ac:dyDescent="0.25">
      <c r="C1095">
        <v>63532</v>
      </c>
      <c r="D1095" s="17" t="s">
        <v>6</v>
      </c>
      <c r="E1095" s="22" t="s">
        <v>1489</v>
      </c>
      <c r="G1095" s="22" t="s">
        <v>650</v>
      </c>
      <c r="H1095" s="23">
        <v>209343</v>
      </c>
      <c r="I1095" s="22" t="s">
        <v>1110</v>
      </c>
      <c r="J1095" s="6">
        <v>45667</v>
      </c>
    </row>
    <row r="1096" spans="3:10" hidden="1" x14ac:dyDescent="0.25">
      <c r="C1096">
        <v>63533</v>
      </c>
      <c r="D1096" s="17" t="s">
        <v>6</v>
      </c>
      <c r="E1096" s="22" t="s">
        <v>1490</v>
      </c>
      <c r="G1096" s="22" t="s">
        <v>650</v>
      </c>
      <c r="H1096" s="23">
        <v>432950</v>
      </c>
      <c r="I1096" s="22" t="s">
        <v>1111</v>
      </c>
      <c r="J1096" s="6">
        <v>45667</v>
      </c>
    </row>
    <row r="1097" spans="3:10" hidden="1" x14ac:dyDescent="0.25">
      <c r="C1097">
        <v>63553</v>
      </c>
      <c r="D1097" s="17" t="s">
        <v>6</v>
      </c>
      <c r="E1097" s="22" t="s">
        <v>1491</v>
      </c>
      <c r="G1097" s="22" t="s">
        <v>650</v>
      </c>
      <c r="H1097" s="23">
        <v>139562</v>
      </c>
      <c r="I1097" s="22" t="s">
        <v>1112</v>
      </c>
      <c r="J1097" s="6">
        <v>45667</v>
      </c>
    </row>
    <row r="1098" spans="3:10" hidden="1" x14ac:dyDescent="0.25">
      <c r="C1098">
        <v>63563</v>
      </c>
      <c r="D1098" s="17" t="s">
        <v>6</v>
      </c>
      <c r="E1098" s="22" t="s">
        <v>1492</v>
      </c>
      <c r="G1098" s="22" t="s">
        <v>650</v>
      </c>
      <c r="H1098" s="23">
        <v>209343</v>
      </c>
      <c r="I1098" s="22" t="s">
        <v>1113</v>
      </c>
      <c r="J1098" s="6">
        <v>45667</v>
      </c>
    </row>
    <row r="1099" spans="3:10" hidden="1" x14ac:dyDescent="0.25">
      <c r="C1099">
        <v>63564</v>
      </c>
      <c r="D1099" s="17" t="s">
        <v>6</v>
      </c>
      <c r="E1099" s="22" t="s">
        <v>1493</v>
      </c>
      <c r="G1099" s="22" t="s">
        <v>650</v>
      </c>
      <c r="H1099" s="23">
        <v>174452</v>
      </c>
      <c r="I1099" s="22" t="s">
        <v>1114</v>
      </c>
      <c r="J1099" s="6">
        <v>45667</v>
      </c>
    </row>
    <row r="1100" spans="3:10" hidden="1" x14ac:dyDescent="0.25">
      <c r="C1100">
        <v>63659</v>
      </c>
      <c r="D1100" s="17" t="s">
        <v>6</v>
      </c>
      <c r="E1100" s="22" t="s">
        <v>1494</v>
      </c>
      <c r="G1100" s="22" t="s">
        <v>650</v>
      </c>
      <c r="H1100" s="23">
        <v>174452</v>
      </c>
      <c r="I1100" s="22" t="s">
        <v>1115</v>
      </c>
      <c r="J1100" s="6">
        <v>45667</v>
      </c>
    </row>
    <row r="1101" spans="3:10" hidden="1" x14ac:dyDescent="0.25">
      <c r="C1101">
        <v>63660</v>
      </c>
      <c r="D1101" s="17" t="s">
        <v>6</v>
      </c>
      <c r="E1101" s="22" t="s">
        <v>1495</v>
      </c>
      <c r="G1101" s="22" t="s">
        <v>650</v>
      </c>
      <c r="H1101" s="23">
        <v>858768</v>
      </c>
      <c r="I1101" s="22" t="s">
        <v>1116</v>
      </c>
      <c r="J1101" s="6">
        <v>45667</v>
      </c>
    </row>
    <row r="1102" spans="3:10" hidden="1" x14ac:dyDescent="0.25">
      <c r="C1102">
        <v>63661</v>
      </c>
      <c r="D1102" s="17" t="s">
        <v>6</v>
      </c>
      <c r="E1102" s="22" t="s">
        <v>1496</v>
      </c>
      <c r="G1102" s="22" t="s">
        <v>650</v>
      </c>
      <c r="H1102" s="23">
        <v>174452</v>
      </c>
      <c r="I1102" s="22" t="s">
        <v>1117</v>
      </c>
      <c r="J1102" s="6">
        <v>45667</v>
      </c>
    </row>
    <row r="1103" spans="3:10" hidden="1" x14ac:dyDescent="0.25">
      <c r="C1103">
        <v>63662</v>
      </c>
      <c r="D1103" s="17" t="s">
        <v>6</v>
      </c>
      <c r="E1103" s="22" t="s">
        <v>1497</v>
      </c>
      <c r="G1103" s="22" t="s">
        <v>650</v>
      </c>
      <c r="H1103" s="23">
        <v>212909</v>
      </c>
      <c r="I1103" s="22" t="s">
        <v>1118</v>
      </c>
      <c r="J1103" s="6">
        <v>45667</v>
      </c>
    </row>
    <row r="1104" spans="3:10" hidden="1" x14ac:dyDescent="0.25">
      <c r="C1104">
        <v>63663</v>
      </c>
      <c r="D1104" s="17" t="s">
        <v>6</v>
      </c>
      <c r="E1104" s="22" t="s">
        <v>1498</v>
      </c>
      <c r="G1104" s="22" t="s">
        <v>650</v>
      </c>
      <c r="H1104" s="23">
        <v>139562</v>
      </c>
      <c r="I1104" s="22" t="s">
        <v>1119</v>
      </c>
      <c r="J1104" s="6">
        <v>45667</v>
      </c>
    </row>
    <row r="1105" spans="3:10" hidden="1" x14ac:dyDescent="0.25">
      <c r="C1105">
        <v>63664</v>
      </c>
      <c r="D1105" s="17" t="s">
        <v>6</v>
      </c>
      <c r="E1105" s="22" t="s">
        <v>1499</v>
      </c>
      <c r="G1105" s="22" t="s">
        <v>650</v>
      </c>
      <c r="H1105" s="23">
        <v>174452</v>
      </c>
      <c r="I1105" s="22" t="s">
        <v>1120</v>
      </c>
      <c r="J1105" s="6">
        <v>45667</v>
      </c>
    </row>
    <row r="1106" spans="3:10" hidden="1" x14ac:dyDescent="0.25">
      <c r="C1106">
        <v>63665</v>
      </c>
      <c r="D1106" s="17" t="s">
        <v>6</v>
      </c>
      <c r="E1106" s="22" t="s">
        <v>1500</v>
      </c>
      <c r="G1106" s="22" t="s">
        <v>650</v>
      </c>
      <c r="H1106" s="23">
        <v>432950</v>
      </c>
      <c r="I1106" s="22" t="s">
        <v>1121</v>
      </c>
      <c r="J1106" s="6">
        <v>45667</v>
      </c>
    </row>
    <row r="1107" spans="3:10" hidden="1" x14ac:dyDescent="0.25">
      <c r="C1107">
        <v>63666</v>
      </c>
      <c r="D1107" s="17" t="s">
        <v>6</v>
      </c>
      <c r="E1107" s="22" t="s">
        <v>1501</v>
      </c>
      <c r="G1107" s="22" t="s">
        <v>650</v>
      </c>
      <c r="H1107" s="23">
        <v>174452</v>
      </c>
      <c r="I1107" s="22" t="s">
        <v>1122</v>
      </c>
      <c r="J1107" s="6">
        <v>45667</v>
      </c>
    </row>
    <row r="1108" spans="3:10" hidden="1" x14ac:dyDescent="0.25">
      <c r="C1108">
        <v>63668</v>
      </c>
      <c r="D1108" s="17" t="s">
        <v>6</v>
      </c>
      <c r="E1108" s="22" t="s">
        <v>1502</v>
      </c>
      <c r="G1108" s="22" t="s">
        <v>650</v>
      </c>
      <c r="H1108" s="23">
        <v>249583</v>
      </c>
      <c r="I1108" s="22" t="s">
        <v>1123</v>
      </c>
      <c r="J1108" s="6">
        <v>45667</v>
      </c>
    </row>
    <row r="1109" spans="3:10" hidden="1" x14ac:dyDescent="0.25">
      <c r="C1109">
        <v>63669</v>
      </c>
      <c r="D1109" s="17" t="s">
        <v>6</v>
      </c>
      <c r="E1109" s="22" t="s">
        <v>1503</v>
      </c>
      <c r="G1109" s="22" t="s">
        <v>650</v>
      </c>
      <c r="H1109" s="23">
        <v>485286</v>
      </c>
      <c r="I1109" s="22" t="s">
        <v>1124</v>
      </c>
      <c r="J1109" s="6">
        <v>45667</v>
      </c>
    </row>
    <row r="1110" spans="3:10" hidden="1" x14ac:dyDescent="0.25">
      <c r="C1110">
        <v>63670</v>
      </c>
      <c r="D1110" s="17" t="s">
        <v>6</v>
      </c>
      <c r="E1110" s="22" t="s">
        <v>1504</v>
      </c>
      <c r="G1110" s="22" t="s">
        <v>650</v>
      </c>
      <c r="H1110" s="23">
        <v>139562</v>
      </c>
      <c r="I1110" s="22" t="s">
        <v>1125</v>
      </c>
      <c r="J1110" s="6">
        <v>45667</v>
      </c>
    </row>
    <row r="1111" spans="3:10" hidden="1" x14ac:dyDescent="0.25">
      <c r="C1111">
        <v>63671</v>
      </c>
      <c r="D1111" s="17" t="s">
        <v>6</v>
      </c>
      <c r="E1111" s="22" t="s">
        <v>1505</v>
      </c>
      <c r="G1111" s="22" t="s">
        <v>650</v>
      </c>
      <c r="H1111" s="23">
        <v>174452</v>
      </c>
      <c r="I1111" s="22" t="s">
        <v>1126</v>
      </c>
      <c r="J1111" s="6">
        <v>45667</v>
      </c>
    </row>
    <row r="1112" spans="3:10" hidden="1" x14ac:dyDescent="0.25">
      <c r="C1112">
        <v>63672</v>
      </c>
      <c r="D1112" s="17" t="s">
        <v>6</v>
      </c>
      <c r="E1112" s="22" t="s">
        <v>1506</v>
      </c>
      <c r="G1112" s="22" t="s">
        <v>650</v>
      </c>
      <c r="H1112" s="23">
        <v>1172783</v>
      </c>
      <c r="I1112" s="22" t="s">
        <v>1127</v>
      </c>
      <c r="J1112" s="6">
        <v>45667</v>
      </c>
    </row>
    <row r="1113" spans="3:10" hidden="1" x14ac:dyDescent="0.25">
      <c r="C1113">
        <v>63673</v>
      </c>
      <c r="D1113" s="17" t="s">
        <v>6</v>
      </c>
      <c r="E1113" s="22" t="s">
        <v>1507</v>
      </c>
      <c r="G1113" s="22" t="s">
        <v>650</v>
      </c>
      <c r="H1113" s="23">
        <v>249583</v>
      </c>
      <c r="I1113" s="22" t="s">
        <v>1128</v>
      </c>
      <c r="J1113" s="6">
        <v>45667</v>
      </c>
    </row>
    <row r="1114" spans="3:10" hidden="1" x14ac:dyDescent="0.25">
      <c r="C1114">
        <v>63687</v>
      </c>
      <c r="D1114" s="17" t="s">
        <v>6</v>
      </c>
      <c r="E1114" s="22" t="s">
        <v>1508</v>
      </c>
      <c r="G1114" s="22" t="s">
        <v>650</v>
      </c>
      <c r="H1114" s="23">
        <v>174452</v>
      </c>
      <c r="I1114" s="22" t="s">
        <v>1129</v>
      </c>
      <c r="J1114" s="6">
        <v>45667</v>
      </c>
    </row>
    <row r="1115" spans="3:10" hidden="1" x14ac:dyDescent="0.25">
      <c r="C1115">
        <v>63688</v>
      </c>
      <c r="D1115" s="17" t="s">
        <v>6</v>
      </c>
      <c r="E1115" s="22" t="s">
        <v>1509</v>
      </c>
      <c r="G1115" s="22" t="s">
        <v>650</v>
      </c>
      <c r="H1115" s="23">
        <v>174452</v>
      </c>
      <c r="I1115" s="22" t="s">
        <v>1130</v>
      </c>
      <c r="J1115" s="6">
        <v>45667</v>
      </c>
    </row>
    <row r="1116" spans="3:10" hidden="1" x14ac:dyDescent="0.25">
      <c r="C1116">
        <v>63689</v>
      </c>
      <c r="D1116" s="17" t="s">
        <v>6</v>
      </c>
      <c r="E1116" s="22" t="s">
        <v>1510</v>
      </c>
      <c r="G1116" s="22" t="s">
        <v>650</v>
      </c>
      <c r="H1116" s="23">
        <v>572512</v>
      </c>
      <c r="I1116" s="22" t="s">
        <v>1131</v>
      </c>
      <c r="J1116" s="6">
        <v>45667</v>
      </c>
    </row>
    <row r="1117" spans="3:10" hidden="1" x14ac:dyDescent="0.25">
      <c r="C1117">
        <v>63690</v>
      </c>
      <c r="D1117" s="17" t="s">
        <v>6</v>
      </c>
      <c r="E1117" s="22" t="s">
        <v>1511</v>
      </c>
      <c r="G1117" s="22" t="s">
        <v>650</v>
      </c>
      <c r="H1117" s="23">
        <v>348905</v>
      </c>
      <c r="I1117" s="22" t="s">
        <v>1132</v>
      </c>
      <c r="J1117" s="6">
        <v>45667</v>
      </c>
    </row>
    <row r="1118" spans="3:10" hidden="1" x14ac:dyDescent="0.25">
      <c r="C1118">
        <v>63749</v>
      </c>
      <c r="D1118" s="17" t="s">
        <v>6</v>
      </c>
      <c r="E1118" s="22" t="s">
        <v>1512</v>
      </c>
      <c r="G1118" s="22" t="s">
        <v>650</v>
      </c>
      <c r="H1118" s="23">
        <v>139562</v>
      </c>
      <c r="I1118" s="22" t="s">
        <v>1133</v>
      </c>
      <c r="J1118" s="6">
        <v>45667</v>
      </c>
    </row>
    <row r="1119" spans="3:10" hidden="1" x14ac:dyDescent="0.25">
      <c r="C1119">
        <v>63750</v>
      </c>
      <c r="D1119" s="17" t="s">
        <v>6</v>
      </c>
      <c r="E1119" s="22" t="s">
        <v>1513</v>
      </c>
      <c r="G1119" s="22" t="s">
        <v>650</v>
      </c>
      <c r="H1119" s="23">
        <v>139562</v>
      </c>
      <c r="I1119" s="22" t="s">
        <v>1134</v>
      </c>
      <c r="J1119" s="6">
        <v>45667</v>
      </c>
    </row>
    <row r="1120" spans="3:10" hidden="1" x14ac:dyDescent="0.25">
      <c r="C1120">
        <v>63751</v>
      </c>
      <c r="D1120" s="17" t="s">
        <v>6</v>
      </c>
      <c r="E1120" s="22" t="s">
        <v>1514</v>
      </c>
      <c r="G1120" s="22" t="s">
        <v>650</v>
      </c>
      <c r="H1120" s="23">
        <v>174452</v>
      </c>
      <c r="I1120" s="22" t="s">
        <v>1135</v>
      </c>
      <c r="J1120" s="6">
        <v>45667</v>
      </c>
    </row>
    <row r="1121" spans="3:10" hidden="1" x14ac:dyDescent="0.25">
      <c r="C1121">
        <v>63752</v>
      </c>
      <c r="D1121" s="17" t="s">
        <v>6</v>
      </c>
      <c r="E1121" s="22" t="s">
        <v>1515</v>
      </c>
      <c r="G1121" s="22" t="s">
        <v>650</v>
      </c>
      <c r="H1121" s="23">
        <v>286256</v>
      </c>
      <c r="I1121" s="22" t="s">
        <v>1136</v>
      </c>
      <c r="J1121" s="6">
        <v>45667</v>
      </c>
    </row>
    <row r="1122" spans="3:10" hidden="1" x14ac:dyDescent="0.25">
      <c r="C1122">
        <v>63753</v>
      </c>
      <c r="D1122" s="17" t="s">
        <v>6</v>
      </c>
      <c r="E1122" s="22" t="s">
        <v>1516</v>
      </c>
      <c r="G1122" s="22" t="s">
        <v>650</v>
      </c>
      <c r="H1122" s="23">
        <v>139562</v>
      </c>
      <c r="I1122" s="22" t="s">
        <v>1137</v>
      </c>
      <c r="J1122" s="6">
        <v>45667</v>
      </c>
    </row>
    <row r="1123" spans="3:10" hidden="1" x14ac:dyDescent="0.25">
      <c r="C1123">
        <v>63772</v>
      </c>
      <c r="D1123" s="17" t="s">
        <v>6</v>
      </c>
      <c r="E1123" s="22" t="s">
        <v>1517</v>
      </c>
      <c r="G1123" s="22" t="s">
        <v>650</v>
      </c>
      <c r="H1123" s="23">
        <v>286256</v>
      </c>
      <c r="I1123" s="22" t="s">
        <v>1138</v>
      </c>
      <c r="J1123" s="6">
        <v>45667</v>
      </c>
    </row>
    <row r="1124" spans="3:10" hidden="1" x14ac:dyDescent="0.25">
      <c r="C1124">
        <v>63773</v>
      </c>
      <c r="D1124" s="17" t="s">
        <v>6</v>
      </c>
      <c r="E1124" s="22" t="s">
        <v>1518</v>
      </c>
      <c r="G1124" s="22" t="s">
        <v>650</v>
      </c>
      <c r="H1124" s="23">
        <v>139562</v>
      </c>
      <c r="I1124" s="22" t="s">
        <v>1139</v>
      </c>
      <c r="J1124" s="6">
        <v>45667</v>
      </c>
    </row>
    <row r="1125" spans="3:10" hidden="1" x14ac:dyDescent="0.25">
      <c r="C1125">
        <v>63774</v>
      </c>
      <c r="D1125" s="17" t="s">
        <v>6</v>
      </c>
      <c r="E1125" s="22" t="s">
        <v>1519</v>
      </c>
      <c r="G1125" s="22" t="s">
        <v>650</v>
      </c>
      <c r="H1125" s="23">
        <v>336809</v>
      </c>
      <c r="I1125" s="22" t="s">
        <v>1140</v>
      </c>
      <c r="J1125" s="6">
        <v>45667</v>
      </c>
    </row>
    <row r="1126" spans="3:10" hidden="1" x14ac:dyDescent="0.25">
      <c r="C1126">
        <v>63779</v>
      </c>
      <c r="D1126" s="17" t="s">
        <v>6</v>
      </c>
      <c r="E1126" s="22" t="s">
        <v>1520</v>
      </c>
      <c r="G1126" s="22" t="s">
        <v>650</v>
      </c>
      <c r="H1126" s="23">
        <v>139562</v>
      </c>
      <c r="I1126" s="22" t="s">
        <v>1141</v>
      </c>
      <c r="J1126" s="6">
        <v>45667</v>
      </c>
    </row>
    <row r="1127" spans="3:10" hidden="1" x14ac:dyDescent="0.25">
      <c r="C1127">
        <v>63780</v>
      </c>
      <c r="D1127" s="17" t="s">
        <v>6</v>
      </c>
      <c r="E1127" s="22" t="s">
        <v>1521</v>
      </c>
      <c r="G1127" s="22" t="s">
        <v>650</v>
      </c>
      <c r="H1127" s="23">
        <v>139562</v>
      </c>
      <c r="I1127" s="22" t="s">
        <v>1142</v>
      </c>
      <c r="J1127" s="6">
        <v>45667</v>
      </c>
    </row>
    <row r="1128" spans="3:10" hidden="1" x14ac:dyDescent="0.25">
      <c r="C1128">
        <v>63781</v>
      </c>
      <c r="D1128" s="17" t="s">
        <v>6</v>
      </c>
      <c r="E1128" s="22" t="s">
        <v>1522</v>
      </c>
      <c r="G1128" s="22" t="s">
        <v>650</v>
      </c>
      <c r="H1128" s="23">
        <v>357820</v>
      </c>
      <c r="I1128" s="22" t="s">
        <v>1143</v>
      </c>
      <c r="J1128" s="6">
        <v>45667</v>
      </c>
    </row>
    <row r="1129" spans="3:10" hidden="1" x14ac:dyDescent="0.25">
      <c r="C1129">
        <v>63783</v>
      </c>
      <c r="D1129" s="17" t="s">
        <v>6</v>
      </c>
      <c r="E1129" s="22" t="s">
        <v>1523</v>
      </c>
      <c r="G1129" s="22" t="s">
        <v>650</v>
      </c>
      <c r="H1129" s="23">
        <v>212909</v>
      </c>
      <c r="I1129" s="22" t="s">
        <v>1144</v>
      </c>
      <c r="J1129" s="6">
        <v>45667</v>
      </c>
    </row>
    <row r="1130" spans="3:10" hidden="1" x14ac:dyDescent="0.25">
      <c r="C1130">
        <v>63787</v>
      </c>
      <c r="D1130" s="17" t="s">
        <v>6</v>
      </c>
      <c r="E1130" s="22" t="s">
        <v>1524</v>
      </c>
      <c r="G1130" s="22" t="s">
        <v>650</v>
      </c>
      <c r="H1130" s="23">
        <v>174452</v>
      </c>
      <c r="I1130" s="22" t="s">
        <v>1145</v>
      </c>
      <c r="J1130" s="6">
        <v>45667</v>
      </c>
    </row>
    <row r="1131" spans="3:10" hidden="1" x14ac:dyDescent="0.25">
      <c r="C1131">
        <v>63788</v>
      </c>
      <c r="D1131" s="17" t="s">
        <v>6</v>
      </c>
      <c r="E1131" s="22" t="s">
        <v>1525</v>
      </c>
      <c r="G1131" s="22" t="s">
        <v>650</v>
      </c>
      <c r="H1131" s="23">
        <v>174452</v>
      </c>
      <c r="I1131" s="22" t="s">
        <v>1146</v>
      </c>
      <c r="J1131" s="6">
        <v>45667</v>
      </c>
    </row>
    <row r="1132" spans="3:10" hidden="1" x14ac:dyDescent="0.25">
      <c r="C1132">
        <v>63806</v>
      </c>
      <c r="D1132" s="17" t="s">
        <v>6</v>
      </c>
      <c r="E1132" s="22" t="s">
        <v>1526</v>
      </c>
      <c r="G1132" s="22" t="s">
        <v>650</v>
      </c>
      <c r="H1132" s="23">
        <v>139562</v>
      </c>
      <c r="I1132" s="22" t="s">
        <v>1147</v>
      </c>
      <c r="J1132" s="6">
        <v>45667</v>
      </c>
    </row>
    <row r="1133" spans="3:10" hidden="1" x14ac:dyDescent="0.25">
      <c r="C1133">
        <v>63807</v>
      </c>
      <c r="D1133" s="17" t="s">
        <v>6</v>
      </c>
      <c r="E1133" s="22" t="s">
        <v>1527</v>
      </c>
      <c r="G1133" s="22" t="s">
        <v>650</v>
      </c>
      <c r="H1133" s="23">
        <v>348905</v>
      </c>
      <c r="I1133" s="22" t="s">
        <v>1148</v>
      </c>
      <c r="J1133" s="6">
        <v>45667</v>
      </c>
    </row>
    <row r="1134" spans="3:10" hidden="1" x14ac:dyDescent="0.25">
      <c r="C1134">
        <v>63808</v>
      </c>
      <c r="D1134" s="17" t="s">
        <v>6</v>
      </c>
      <c r="E1134" s="22" t="s">
        <v>1528</v>
      </c>
      <c r="G1134" s="22" t="s">
        <v>650</v>
      </c>
      <c r="H1134" s="23">
        <v>715640</v>
      </c>
      <c r="I1134" s="22" t="s">
        <v>1149</v>
      </c>
      <c r="J1134" s="6">
        <v>45667</v>
      </c>
    </row>
    <row r="1135" spans="3:10" hidden="1" x14ac:dyDescent="0.25">
      <c r="C1135">
        <v>63809</v>
      </c>
      <c r="D1135" s="17" t="s">
        <v>6</v>
      </c>
      <c r="E1135" s="22" t="s">
        <v>1529</v>
      </c>
      <c r="G1135" s="22" t="s">
        <v>650</v>
      </c>
      <c r="H1135" s="23">
        <v>174452</v>
      </c>
      <c r="I1135" s="22" t="s">
        <v>1150</v>
      </c>
      <c r="J1135" s="6">
        <v>45667</v>
      </c>
    </row>
    <row r="1136" spans="3:10" hidden="1" x14ac:dyDescent="0.25">
      <c r="C1136">
        <v>63810</v>
      </c>
      <c r="D1136" s="17" t="s">
        <v>6</v>
      </c>
      <c r="E1136" s="22" t="s">
        <v>1530</v>
      </c>
      <c r="G1136" s="22" t="s">
        <v>650</v>
      </c>
      <c r="H1136" s="23">
        <v>212909</v>
      </c>
      <c r="I1136" s="22" t="s">
        <v>1151</v>
      </c>
      <c r="J1136" s="6">
        <v>45667</v>
      </c>
    </row>
    <row r="1137" spans="3:10" hidden="1" x14ac:dyDescent="0.25">
      <c r="C1137">
        <v>63811</v>
      </c>
      <c r="D1137" s="17" t="s">
        <v>6</v>
      </c>
      <c r="E1137" s="22" t="s">
        <v>1531</v>
      </c>
      <c r="G1137" s="22" t="s">
        <v>650</v>
      </c>
      <c r="H1137" s="23">
        <v>479937</v>
      </c>
      <c r="I1137" s="22" t="s">
        <v>1152</v>
      </c>
      <c r="J1137" s="6">
        <v>45667</v>
      </c>
    </row>
    <row r="1138" spans="3:10" hidden="1" x14ac:dyDescent="0.25">
      <c r="C1138">
        <v>63812</v>
      </c>
      <c r="D1138" s="17" t="s">
        <v>6</v>
      </c>
      <c r="E1138" s="22" t="s">
        <v>1532</v>
      </c>
      <c r="G1138" s="22" t="s">
        <v>650</v>
      </c>
      <c r="H1138" s="23">
        <v>1335139</v>
      </c>
      <c r="I1138" s="22" t="s">
        <v>1153</v>
      </c>
      <c r="J1138" s="6">
        <v>45667</v>
      </c>
    </row>
    <row r="1139" spans="3:10" hidden="1" x14ac:dyDescent="0.25">
      <c r="C1139">
        <v>63868</v>
      </c>
      <c r="D1139" s="17" t="s">
        <v>6</v>
      </c>
      <c r="E1139" s="22" t="s">
        <v>1533</v>
      </c>
      <c r="G1139" s="22" t="s">
        <v>650</v>
      </c>
      <c r="H1139" s="23">
        <v>139562</v>
      </c>
      <c r="I1139" s="22" t="s">
        <v>1154</v>
      </c>
      <c r="J1139" s="6">
        <v>45667</v>
      </c>
    </row>
    <row r="1140" spans="3:10" hidden="1" x14ac:dyDescent="0.25">
      <c r="C1140">
        <v>63869</v>
      </c>
      <c r="D1140" s="17" t="s">
        <v>6</v>
      </c>
      <c r="E1140" s="22" t="s">
        <v>1534</v>
      </c>
      <c r="G1140" s="22" t="s">
        <v>650</v>
      </c>
      <c r="H1140" s="23">
        <v>174452</v>
      </c>
      <c r="I1140" s="22" t="s">
        <v>1155</v>
      </c>
      <c r="J1140" s="6">
        <v>45667</v>
      </c>
    </row>
    <row r="1141" spans="3:10" hidden="1" x14ac:dyDescent="0.25">
      <c r="C1141">
        <v>63873</v>
      </c>
      <c r="D1141" s="17" t="s">
        <v>6</v>
      </c>
      <c r="E1141" s="22" t="s">
        <v>1535</v>
      </c>
      <c r="G1141" s="22" t="s">
        <v>650</v>
      </c>
      <c r="H1141" s="23">
        <v>139562</v>
      </c>
      <c r="I1141" s="22" t="s">
        <v>1156</v>
      </c>
      <c r="J1141" s="6">
        <v>45667</v>
      </c>
    </row>
    <row r="1142" spans="3:10" hidden="1" x14ac:dyDescent="0.25">
      <c r="C1142">
        <v>63874</v>
      </c>
      <c r="D1142" s="17" t="s">
        <v>6</v>
      </c>
      <c r="E1142" s="22" t="s">
        <v>1536</v>
      </c>
      <c r="G1142" s="22" t="s">
        <v>650</v>
      </c>
      <c r="H1142" s="23">
        <v>174452</v>
      </c>
      <c r="I1142" s="22" t="s">
        <v>1157</v>
      </c>
      <c r="J1142" s="6">
        <v>45667</v>
      </c>
    </row>
    <row r="1143" spans="3:10" hidden="1" x14ac:dyDescent="0.25">
      <c r="C1143">
        <v>63883</v>
      </c>
      <c r="D1143" s="17" t="s">
        <v>6</v>
      </c>
      <c r="E1143" s="22" t="s">
        <v>1537</v>
      </c>
      <c r="G1143" s="22" t="s">
        <v>650</v>
      </c>
      <c r="H1143" s="23">
        <v>174452</v>
      </c>
      <c r="I1143" s="22" t="s">
        <v>1158</v>
      </c>
      <c r="J1143" s="6">
        <v>45667</v>
      </c>
    </row>
    <row r="1144" spans="3:10" hidden="1" x14ac:dyDescent="0.25">
      <c r="C1144">
        <v>63887</v>
      </c>
      <c r="D1144" s="17" t="s">
        <v>6</v>
      </c>
      <c r="E1144" s="22" t="s">
        <v>1538</v>
      </c>
      <c r="G1144" s="22" t="s">
        <v>650</v>
      </c>
      <c r="H1144" s="23">
        <v>432950</v>
      </c>
      <c r="I1144" s="22" t="s">
        <v>1159</v>
      </c>
      <c r="J1144" s="6">
        <v>45667</v>
      </c>
    </row>
    <row r="1145" spans="3:10" hidden="1" x14ac:dyDescent="0.25">
      <c r="C1145">
        <v>63888</v>
      </c>
      <c r="D1145" s="17" t="s">
        <v>6</v>
      </c>
      <c r="E1145" s="22" t="s">
        <v>1539</v>
      </c>
      <c r="G1145" s="22" t="s">
        <v>650</v>
      </c>
      <c r="H1145" s="23">
        <v>139562</v>
      </c>
      <c r="I1145" s="22" t="s">
        <v>1160</v>
      </c>
      <c r="J1145" s="6">
        <v>45667</v>
      </c>
    </row>
    <row r="1146" spans="3:10" hidden="1" x14ac:dyDescent="0.25">
      <c r="C1146">
        <v>63890</v>
      </c>
      <c r="D1146" s="17" t="s">
        <v>6</v>
      </c>
      <c r="E1146" s="22" t="s">
        <v>1540</v>
      </c>
      <c r="G1146" s="22" t="s">
        <v>650</v>
      </c>
      <c r="H1146" s="23">
        <v>139562</v>
      </c>
      <c r="I1146" s="22" t="s">
        <v>1161</v>
      </c>
      <c r="J1146" s="6">
        <v>45667</v>
      </c>
    </row>
    <row r="1147" spans="3:10" hidden="1" x14ac:dyDescent="0.25">
      <c r="C1147">
        <v>64041</v>
      </c>
      <c r="D1147" s="17" t="s">
        <v>6</v>
      </c>
      <c r="E1147" s="22" t="s">
        <v>1541</v>
      </c>
      <c r="G1147" s="22" t="s">
        <v>650</v>
      </c>
      <c r="H1147" s="23">
        <v>249583</v>
      </c>
      <c r="I1147" s="22" t="s">
        <v>1162</v>
      </c>
      <c r="J1147" s="6">
        <v>45667</v>
      </c>
    </row>
    <row r="1148" spans="3:10" hidden="1" x14ac:dyDescent="0.25">
      <c r="C1148">
        <v>64613</v>
      </c>
      <c r="D1148" s="17" t="s">
        <v>6</v>
      </c>
      <c r="E1148" s="22" t="s">
        <v>1542</v>
      </c>
      <c r="G1148" s="22" t="s">
        <v>650</v>
      </c>
      <c r="H1148" s="23">
        <v>139562</v>
      </c>
      <c r="I1148" s="22" t="s">
        <v>1163</v>
      </c>
      <c r="J1148" s="6">
        <v>45667</v>
      </c>
    </row>
    <row r="1149" spans="3:10" hidden="1" x14ac:dyDescent="0.25">
      <c r="C1149">
        <v>64614</v>
      </c>
      <c r="D1149" s="17" t="s">
        <v>6</v>
      </c>
      <c r="E1149" s="22" t="s">
        <v>1543</v>
      </c>
      <c r="G1149" s="22" t="s">
        <v>650</v>
      </c>
      <c r="H1149" s="23">
        <v>357820</v>
      </c>
      <c r="I1149" s="22" t="s">
        <v>1164</v>
      </c>
      <c r="J1149" s="6">
        <v>45667</v>
      </c>
    </row>
    <row r="1150" spans="3:10" hidden="1" x14ac:dyDescent="0.25">
      <c r="C1150">
        <v>64615</v>
      </c>
      <c r="D1150" s="17" t="s">
        <v>6</v>
      </c>
      <c r="E1150" s="22" t="s">
        <v>1544</v>
      </c>
      <c r="G1150" s="22" t="s">
        <v>650</v>
      </c>
      <c r="H1150" s="23">
        <v>174452</v>
      </c>
      <c r="I1150" s="22" t="s">
        <v>1165</v>
      </c>
      <c r="J1150" s="6">
        <v>45667</v>
      </c>
    </row>
    <row r="1151" spans="3:10" hidden="1" x14ac:dyDescent="0.25">
      <c r="C1151">
        <v>64637</v>
      </c>
      <c r="D1151" s="17" t="s">
        <v>6</v>
      </c>
      <c r="E1151" s="22" t="s">
        <v>1545</v>
      </c>
      <c r="G1151" s="22" t="s">
        <v>650</v>
      </c>
      <c r="H1151" s="23">
        <v>174452</v>
      </c>
      <c r="I1151" s="22" t="s">
        <v>1166</v>
      </c>
      <c r="J1151" s="6">
        <v>45667</v>
      </c>
    </row>
    <row r="1152" spans="3:10" hidden="1" x14ac:dyDescent="0.25">
      <c r="C1152">
        <v>64831</v>
      </c>
      <c r="D1152" s="17" t="s">
        <v>6</v>
      </c>
      <c r="E1152" s="22" t="s">
        <v>1546</v>
      </c>
      <c r="G1152" s="22" t="s">
        <v>650</v>
      </c>
      <c r="H1152" s="23">
        <v>139562</v>
      </c>
      <c r="I1152" s="22" t="s">
        <v>1167</v>
      </c>
      <c r="J1152" s="6">
        <v>45667</v>
      </c>
    </row>
    <row r="1153" spans="3:10" hidden="1" x14ac:dyDescent="0.25">
      <c r="C1153">
        <v>64832</v>
      </c>
      <c r="D1153" s="17" t="s">
        <v>6</v>
      </c>
      <c r="E1153" s="22" t="s">
        <v>1547</v>
      </c>
      <c r="G1153" s="22" t="s">
        <v>650</v>
      </c>
      <c r="H1153" s="23">
        <v>139562</v>
      </c>
      <c r="I1153" s="22" t="s">
        <v>1168</v>
      </c>
      <c r="J1153" s="6">
        <v>45667</v>
      </c>
    </row>
    <row r="1154" spans="3:10" hidden="1" x14ac:dyDescent="0.25">
      <c r="C1154">
        <v>64833</v>
      </c>
      <c r="D1154" s="17" t="s">
        <v>6</v>
      </c>
      <c r="E1154" s="22" t="s">
        <v>1548</v>
      </c>
      <c r="G1154" s="22" t="s">
        <v>650</v>
      </c>
      <c r="H1154" s="23">
        <v>174452</v>
      </c>
      <c r="I1154" s="22" t="s">
        <v>1169</v>
      </c>
      <c r="J1154" s="6">
        <v>45667</v>
      </c>
    </row>
    <row r="1155" spans="3:10" hidden="1" x14ac:dyDescent="0.25">
      <c r="C1155">
        <v>64839</v>
      </c>
      <c r="D1155" s="17" t="s">
        <v>6</v>
      </c>
      <c r="E1155" s="22" t="s">
        <v>1549</v>
      </c>
      <c r="G1155" s="22" t="s">
        <v>650</v>
      </c>
      <c r="H1155" s="23">
        <v>139562</v>
      </c>
      <c r="I1155" s="22" t="s">
        <v>1170</v>
      </c>
      <c r="J1155" s="6">
        <v>45667</v>
      </c>
    </row>
    <row r="1156" spans="3:10" hidden="1" x14ac:dyDescent="0.25">
      <c r="C1156">
        <v>64840</v>
      </c>
      <c r="D1156" s="17" t="s">
        <v>6</v>
      </c>
      <c r="E1156" s="22" t="s">
        <v>1550</v>
      </c>
      <c r="G1156" s="22" t="s">
        <v>650</v>
      </c>
      <c r="H1156" s="23">
        <v>174452</v>
      </c>
      <c r="I1156" s="22" t="s">
        <v>1171</v>
      </c>
      <c r="J1156" s="6">
        <v>45667</v>
      </c>
    </row>
    <row r="1157" spans="3:10" hidden="1" x14ac:dyDescent="0.25">
      <c r="C1157">
        <v>64842</v>
      </c>
      <c r="D1157" s="17" t="s">
        <v>6</v>
      </c>
      <c r="E1157" s="22" t="s">
        <v>1551</v>
      </c>
      <c r="G1157" s="22" t="s">
        <v>650</v>
      </c>
      <c r="H1157" s="23">
        <v>321147</v>
      </c>
      <c r="I1157" s="22" t="s">
        <v>1172</v>
      </c>
      <c r="J1157" s="6">
        <v>45667</v>
      </c>
    </row>
    <row r="1158" spans="3:10" hidden="1" x14ac:dyDescent="0.25">
      <c r="C1158">
        <v>64843</v>
      </c>
      <c r="D1158" s="17" t="s">
        <v>6</v>
      </c>
      <c r="E1158" s="22" t="s">
        <v>1552</v>
      </c>
      <c r="G1158" s="22" t="s">
        <v>650</v>
      </c>
      <c r="H1158" s="23">
        <v>139562</v>
      </c>
      <c r="I1158" s="22" t="s">
        <v>1173</v>
      </c>
      <c r="J1158" s="6">
        <v>45667</v>
      </c>
    </row>
    <row r="1159" spans="3:10" hidden="1" x14ac:dyDescent="0.25">
      <c r="C1159">
        <v>64844</v>
      </c>
      <c r="D1159" s="17" t="s">
        <v>6</v>
      </c>
      <c r="E1159" s="22" t="s">
        <v>1553</v>
      </c>
      <c r="G1159" s="22" t="s">
        <v>650</v>
      </c>
      <c r="H1159" s="23">
        <v>174452</v>
      </c>
      <c r="I1159" s="22" t="s">
        <v>1174</v>
      </c>
      <c r="J1159" s="6">
        <v>45667</v>
      </c>
    </row>
    <row r="1160" spans="3:10" hidden="1" x14ac:dyDescent="0.25">
      <c r="C1160">
        <v>64845</v>
      </c>
      <c r="D1160" s="17" t="s">
        <v>6</v>
      </c>
      <c r="E1160" s="22" t="s">
        <v>1554</v>
      </c>
      <c r="G1160" s="22" t="s">
        <v>650</v>
      </c>
      <c r="H1160" s="23">
        <v>249583</v>
      </c>
      <c r="I1160" s="22" t="s">
        <v>1175</v>
      </c>
      <c r="J1160" s="6">
        <v>45667</v>
      </c>
    </row>
    <row r="1161" spans="3:10" hidden="1" x14ac:dyDescent="0.25">
      <c r="C1161">
        <v>64846</v>
      </c>
      <c r="D1161" s="17" t="s">
        <v>6</v>
      </c>
      <c r="E1161" s="22" t="s">
        <v>1555</v>
      </c>
      <c r="G1161" s="22" t="s">
        <v>650</v>
      </c>
      <c r="H1161" s="23">
        <v>174452</v>
      </c>
      <c r="I1161" s="22" t="s">
        <v>1176</v>
      </c>
      <c r="J1161" s="6">
        <v>45667</v>
      </c>
    </row>
    <row r="1162" spans="3:10" hidden="1" x14ac:dyDescent="0.25">
      <c r="C1162">
        <v>64850</v>
      </c>
      <c r="D1162" s="17" t="s">
        <v>6</v>
      </c>
      <c r="E1162" s="22" t="s">
        <v>1556</v>
      </c>
      <c r="G1162" s="22" t="s">
        <v>650</v>
      </c>
      <c r="H1162" s="23">
        <v>445046</v>
      </c>
      <c r="I1162" s="22" t="s">
        <v>1177</v>
      </c>
      <c r="J1162" s="6">
        <v>45667</v>
      </c>
    </row>
    <row r="1163" spans="3:10" hidden="1" x14ac:dyDescent="0.25">
      <c r="C1163">
        <v>64851</v>
      </c>
      <c r="D1163" s="17" t="s">
        <v>6</v>
      </c>
      <c r="E1163" s="22" t="s">
        <v>1557</v>
      </c>
      <c r="G1163" s="22" t="s">
        <v>650</v>
      </c>
      <c r="H1163" s="23">
        <v>394494</v>
      </c>
      <c r="I1163" s="22" t="s">
        <v>1178</v>
      </c>
      <c r="J1163" s="6">
        <v>45667</v>
      </c>
    </row>
    <row r="1164" spans="3:10" hidden="1" x14ac:dyDescent="0.25">
      <c r="C1164">
        <v>64852</v>
      </c>
      <c r="D1164" s="17" t="s">
        <v>6</v>
      </c>
      <c r="E1164" s="22" t="s">
        <v>1558</v>
      </c>
      <c r="G1164" s="22" t="s">
        <v>650</v>
      </c>
      <c r="H1164" s="23">
        <v>432950</v>
      </c>
      <c r="I1164" s="22" t="s">
        <v>1179</v>
      </c>
      <c r="J1164" s="6">
        <v>45667</v>
      </c>
    </row>
    <row r="1165" spans="3:10" hidden="1" x14ac:dyDescent="0.25">
      <c r="C1165">
        <v>64853</v>
      </c>
      <c r="D1165" s="17" t="s">
        <v>6</v>
      </c>
      <c r="E1165" s="22" t="s">
        <v>1559</v>
      </c>
      <c r="G1165" s="22" t="s">
        <v>650</v>
      </c>
      <c r="H1165" s="23">
        <v>359603</v>
      </c>
      <c r="I1165" s="22" t="s">
        <v>1180</v>
      </c>
      <c r="J1165" s="6">
        <v>45667</v>
      </c>
    </row>
    <row r="1166" spans="3:10" hidden="1" x14ac:dyDescent="0.25">
      <c r="C1166">
        <v>64858</v>
      </c>
      <c r="D1166" s="17" t="s">
        <v>6</v>
      </c>
      <c r="E1166" s="22" t="s">
        <v>1560</v>
      </c>
      <c r="G1166" s="22" t="s">
        <v>650</v>
      </c>
      <c r="H1166" s="23">
        <v>139562</v>
      </c>
      <c r="I1166" s="22" t="s">
        <v>1181</v>
      </c>
      <c r="J1166" s="6">
        <v>45667</v>
      </c>
    </row>
    <row r="1167" spans="3:10" hidden="1" x14ac:dyDescent="0.25">
      <c r="C1167">
        <v>64863</v>
      </c>
      <c r="D1167" s="17" t="s">
        <v>6</v>
      </c>
      <c r="E1167" s="22" t="s">
        <v>1561</v>
      </c>
      <c r="G1167" s="22" t="s">
        <v>650</v>
      </c>
      <c r="H1167" s="23">
        <v>174452</v>
      </c>
      <c r="I1167" s="22" t="s">
        <v>1182</v>
      </c>
      <c r="J1167" s="6">
        <v>45667</v>
      </c>
    </row>
    <row r="1168" spans="3:10" hidden="1" x14ac:dyDescent="0.25">
      <c r="C1168">
        <v>64864</v>
      </c>
      <c r="D1168" s="17" t="s">
        <v>6</v>
      </c>
      <c r="E1168" s="22" t="s">
        <v>1562</v>
      </c>
      <c r="G1168" s="22" t="s">
        <v>650</v>
      </c>
      <c r="H1168" s="23">
        <v>212909</v>
      </c>
      <c r="I1168" s="22" t="s">
        <v>1183</v>
      </c>
      <c r="J1168" s="6">
        <v>45667</v>
      </c>
    </row>
    <row r="1169" spans="3:10" hidden="1" x14ac:dyDescent="0.25">
      <c r="C1169">
        <v>64865</v>
      </c>
      <c r="D1169" s="17" t="s">
        <v>6</v>
      </c>
      <c r="E1169" s="22" t="s">
        <v>1563</v>
      </c>
      <c r="G1169" s="22" t="s">
        <v>650</v>
      </c>
      <c r="H1169" s="23">
        <v>139562</v>
      </c>
      <c r="I1169" s="22" t="s">
        <v>1184</v>
      </c>
      <c r="J1169" s="6">
        <v>45667</v>
      </c>
    </row>
    <row r="1170" spans="3:10" hidden="1" x14ac:dyDescent="0.25">
      <c r="C1170">
        <v>64866</v>
      </c>
      <c r="D1170" s="17" t="s">
        <v>6</v>
      </c>
      <c r="E1170" s="22" t="s">
        <v>1564</v>
      </c>
      <c r="G1170" s="22" t="s">
        <v>650</v>
      </c>
      <c r="H1170" s="23">
        <v>139562</v>
      </c>
      <c r="I1170" s="22" t="s">
        <v>1185</v>
      </c>
      <c r="J1170" s="6">
        <v>45667</v>
      </c>
    </row>
    <row r="1171" spans="3:10" hidden="1" x14ac:dyDescent="0.25">
      <c r="C1171">
        <v>64867</v>
      </c>
      <c r="D1171" s="17" t="s">
        <v>6</v>
      </c>
      <c r="E1171" s="22" t="s">
        <v>1565</v>
      </c>
      <c r="G1171" s="22" t="s">
        <v>650</v>
      </c>
      <c r="H1171" s="23">
        <v>322930</v>
      </c>
      <c r="I1171" s="22" t="s">
        <v>1186</v>
      </c>
      <c r="J1171" s="6">
        <v>45667</v>
      </c>
    </row>
    <row r="1172" spans="3:10" hidden="1" x14ac:dyDescent="0.25">
      <c r="C1172">
        <v>64871</v>
      </c>
      <c r="D1172" s="17" t="s">
        <v>6</v>
      </c>
      <c r="E1172" s="22" t="s">
        <v>1566</v>
      </c>
      <c r="G1172" s="22" t="s">
        <v>650</v>
      </c>
      <c r="H1172" s="23">
        <v>410156</v>
      </c>
      <c r="I1172" s="22" t="s">
        <v>1187</v>
      </c>
      <c r="J1172" s="6">
        <v>45667</v>
      </c>
    </row>
    <row r="1173" spans="3:10" hidden="1" x14ac:dyDescent="0.25">
      <c r="C1173">
        <v>64878</v>
      </c>
      <c r="D1173" s="17" t="s">
        <v>6</v>
      </c>
      <c r="E1173" s="22" t="s">
        <v>1567</v>
      </c>
      <c r="G1173" s="22" t="s">
        <v>650</v>
      </c>
      <c r="H1173" s="23">
        <v>139562</v>
      </c>
      <c r="I1173" s="22" t="s">
        <v>1188</v>
      </c>
      <c r="J1173" s="6">
        <v>45667</v>
      </c>
    </row>
    <row r="1174" spans="3:10" hidden="1" x14ac:dyDescent="0.25">
      <c r="C1174">
        <v>64879</v>
      </c>
      <c r="D1174" s="17" t="s">
        <v>6</v>
      </c>
      <c r="E1174" s="22" t="s">
        <v>1568</v>
      </c>
      <c r="G1174" s="22" t="s">
        <v>650</v>
      </c>
      <c r="H1174" s="23">
        <v>174452</v>
      </c>
      <c r="I1174" s="22" t="s">
        <v>1189</v>
      </c>
      <c r="J1174" s="6">
        <v>45667</v>
      </c>
    </row>
    <row r="1175" spans="3:10" hidden="1" x14ac:dyDescent="0.25">
      <c r="C1175">
        <v>64880</v>
      </c>
      <c r="D1175" s="17" t="s">
        <v>6</v>
      </c>
      <c r="E1175" s="22" t="s">
        <v>1569</v>
      </c>
      <c r="G1175" s="22" t="s">
        <v>650</v>
      </c>
      <c r="H1175" s="23">
        <v>286256</v>
      </c>
      <c r="I1175" s="22" t="s">
        <v>1190</v>
      </c>
      <c r="J1175" s="6">
        <v>45667</v>
      </c>
    </row>
    <row r="1176" spans="3:10" hidden="1" x14ac:dyDescent="0.25">
      <c r="C1176">
        <v>64881</v>
      </c>
      <c r="D1176" s="17" t="s">
        <v>6</v>
      </c>
      <c r="E1176" s="22" t="s">
        <v>1570</v>
      </c>
      <c r="G1176" s="22" t="s">
        <v>650</v>
      </c>
      <c r="H1176" s="23">
        <v>174452</v>
      </c>
      <c r="I1176" s="22" t="s">
        <v>1191</v>
      </c>
      <c r="J1176" s="6">
        <v>45667</v>
      </c>
    </row>
    <row r="1177" spans="3:10" hidden="1" x14ac:dyDescent="0.25">
      <c r="C1177">
        <v>64885</v>
      </c>
      <c r="D1177" s="17" t="s">
        <v>6</v>
      </c>
      <c r="E1177" s="22" t="s">
        <v>1571</v>
      </c>
      <c r="G1177" s="22" t="s">
        <v>650</v>
      </c>
      <c r="H1177" s="23">
        <v>348905</v>
      </c>
      <c r="I1177" s="22" t="s">
        <v>1192</v>
      </c>
      <c r="J1177" s="6">
        <v>45667</v>
      </c>
    </row>
    <row r="1178" spans="3:10" hidden="1" x14ac:dyDescent="0.25">
      <c r="C1178">
        <v>65136</v>
      </c>
      <c r="D1178" s="17" t="s">
        <v>6</v>
      </c>
      <c r="E1178" s="22" t="s">
        <v>1572</v>
      </c>
      <c r="G1178" s="22" t="s">
        <v>650</v>
      </c>
      <c r="H1178" s="23">
        <v>139562</v>
      </c>
      <c r="I1178" s="22" t="s">
        <v>1193</v>
      </c>
      <c r="J1178" s="6">
        <v>45667</v>
      </c>
    </row>
    <row r="1179" spans="3:10" hidden="1" x14ac:dyDescent="0.25">
      <c r="C1179">
        <v>65175</v>
      </c>
      <c r="D1179" s="17" t="s">
        <v>6</v>
      </c>
      <c r="E1179" s="22" t="s">
        <v>1573</v>
      </c>
      <c r="G1179" s="22" t="s">
        <v>650</v>
      </c>
      <c r="H1179" s="23">
        <v>336809</v>
      </c>
      <c r="I1179" s="22" t="s">
        <v>1194</v>
      </c>
      <c r="J1179" s="6">
        <v>45667</v>
      </c>
    </row>
    <row r="1180" spans="3:10" hidden="1" x14ac:dyDescent="0.25">
      <c r="C1180">
        <v>65198</v>
      </c>
      <c r="D1180" s="17" t="s">
        <v>6</v>
      </c>
      <c r="E1180" s="22" t="s">
        <v>1574</v>
      </c>
      <c r="G1180" s="22" t="s">
        <v>650</v>
      </c>
      <c r="H1180" s="23">
        <v>261679</v>
      </c>
      <c r="I1180" s="22" t="s">
        <v>1195</v>
      </c>
      <c r="J1180" s="6">
        <v>45667</v>
      </c>
    </row>
    <row r="1181" spans="3:10" hidden="1" x14ac:dyDescent="0.25">
      <c r="C1181">
        <v>65199</v>
      </c>
      <c r="D1181" s="17" t="s">
        <v>6</v>
      </c>
      <c r="E1181" s="22" t="s">
        <v>1575</v>
      </c>
      <c r="G1181" s="22" t="s">
        <v>650</v>
      </c>
      <c r="H1181" s="23">
        <v>139562</v>
      </c>
      <c r="I1181" s="22" t="s">
        <v>1196</v>
      </c>
      <c r="J1181" s="6">
        <v>45667</v>
      </c>
    </row>
    <row r="1182" spans="3:10" hidden="1" x14ac:dyDescent="0.25">
      <c r="C1182">
        <v>65200</v>
      </c>
      <c r="D1182" s="17" t="s">
        <v>6</v>
      </c>
      <c r="E1182" s="22" t="s">
        <v>1576</v>
      </c>
      <c r="G1182" s="22" t="s">
        <v>650</v>
      </c>
      <c r="H1182" s="23">
        <v>174452</v>
      </c>
      <c r="I1182" s="22" t="s">
        <v>1197</v>
      </c>
      <c r="J1182" s="6">
        <v>45667</v>
      </c>
    </row>
    <row r="1183" spans="3:10" hidden="1" x14ac:dyDescent="0.25">
      <c r="C1183">
        <v>65201</v>
      </c>
      <c r="D1183" s="17" t="s">
        <v>6</v>
      </c>
      <c r="E1183" s="22" t="s">
        <v>1577</v>
      </c>
      <c r="G1183" s="22" t="s">
        <v>650</v>
      </c>
      <c r="H1183" s="23">
        <v>139562</v>
      </c>
      <c r="I1183" s="22" t="s">
        <v>1198</v>
      </c>
      <c r="J1183" s="6">
        <v>45667</v>
      </c>
    </row>
    <row r="1184" spans="3:10" hidden="1" x14ac:dyDescent="0.25">
      <c r="C1184">
        <v>65202</v>
      </c>
      <c r="D1184" s="17" t="s">
        <v>6</v>
      </c>
      <c r="E1184" s="22" t="s">
        <v>1578</v>
      </c>
      <c r="G1184" s="22" t="s">
        <v>650</v>
      </c>
      <c r="H1184" s="23">
        <v>174452</v>
      </c>
      <c r="I1184" s="22" t="s">
        <v>1199</v>
      </c>
      <c r="J1184" s="6">
        <v>45667</v>
      </c>
    </row>
    <row r="1185" spans="3:10" hidden="1" x14ac:dyDescent="0.25">
      <c r="C1185">
        <v>65278</v>
      </c>
      <c r="D1185" s="17" t="s">
        <v>6</v>
      </c>
      <c r="E1185" s="22" t="s">
        <v>1579</v>
      </c>
      <c r="G1185" s="22" t="s">
        <v>650</v>
      </c>
      <c r="H1185" s="23">
        <v>389145</v>
      </c>
      <c r="I1185" s="22" t="s">
        <v>1200</v>
      </c>
      <c r="J1185" s="6">
        <v>45667</v>
      </c>
    </row>
    <row r="1186" spans="3:10" hidden="1" x14ac:dyDescent="0.25">
      <c r="C1186">
        <v>65279</v>
      </c>
      <c r="D1186" s="17" t="s">
        <v>6</v>
      </c>
      <c r="E1186" s="22" t="s">
        <v>1580</v>
      </c>
      <c r="G1186" s="22" t="s">
        <v>650</v>
      </c>
      <c r="H1186" s="23">
        <v>139562</v>
      </c>
      <c r="I1186" s="22" t="s">
        <v>1201</v>
      </c>
      <c r="J1186" s="6">
        <v>45667</v>
      </c>
    </row>
    <row r="1187" spans="3:10" hidden="1" x14ac:dyDescent="0.25">
      <c r="C1187">
        <v>65280</v>
      </c>
      <c r="D1187" s="17" t="s">
        <v>6</v>
      </c>
      <c r="E1187" s="22" t="s">
        <v>1581</v>
      </c>
      <c r="G1187" s="22" t="s">
        <v>650</v>
      </c>
      <c r="H1187" s="23">
        <v>174452</v>
      </c>
      <c r="I1187" s="22" t="s">
        <v>1202</v>
      </c>
      <c r="J1187" s="6">
        <v>45667</v>
      </c>
    </row>
    <row r="1188" spans="3:10" hidden="1" x14ac:dyDescent="0.25">
      <c r="C1188">
        <v>65281</v>
      </c>
      <c r="D1188" s="17" t="s">
        <v>6</v>
      </c>
      <c r="E1188" s="22" t="s">
        <v>1582</v>
      </c>
      <c r="G1188" s="22" t="s">
        <v>650</v>
      </c>
      <c r="H1188" s="23">
        <v>139562</v>
      </c>
      <c r="I1188" s="22" t="s">
        <v>1203</v>
      </c>
      <c r="J1188" s="6">
        <v>45667</v>
      </c>
    </row>
    <row r="1189" spans="3:10" hidden="1" x14ac:dyDescent="0.25">
      <c r="C1189">
        <v>65334</v>
      </c>
      <c r="D1189" s="17" t="s">
        <v>6</v>
      </c>
      <c r="E1189" s="22" t="s">
        <v>1583</v>
      </c>
      <c r="G1189" s="22" t="s">
        <v>650</v>
      </c>
      <c r="H1189" s="23">
        <v>139562</v>
      </c>
      <c r="I1189" s="22" t="s">
        <v>1204</v>
      </c>
      <c r="J1189" s="6">
        <v>45667</v>
      </c>
    </row>
    <row r="1190" spans="3:10" hidden="1" x14ac:dyDescent="0.25">
      <c r="C1190">
        <v>65335</v>
      </c>
      <c r="D1190" s="17" t="s">
        <v>6</v>
      </c>
      <c r="E1190" s="22" t="s">
        <v>1584</v>
      </c>
      <c r="G1190" s="22" t="s">
        <v>650</v>
      </c>
      <c r="H1190" s="23">
        <v>572512</v>
      </c>
      <c r="I1190" s="22" t="s">
        <v>1205</v>
      </c>
      <c r="J1190" s="6">
        <v>45667</v>
      </c>
    </row>
    <row r="1191" spans="3:10" hidden="1" x14ac:dyDescent="0.25">
      <c r="C1191">
        <v>65336</v>
      </c>
      <c r="D1191" s="17" t="s">
        <v>6</v>
      </c>
      <c r="E1191" s="22" t="s">
        <v>1585</v>
      </c>
      <c r="G1191" s="22" t="s">
        <v>650</v>
      </c>
      <c r="H1191" s="23">
        <v>249583</v>
      </c>
      <c r="I1191" s="22" t="s">
        <v>1206</v>
      </c>
      <c r="J1191" s="6">
        <v>45667</v>
      </c>
    </row>
    <row r="1192" spans="3:10" hidden="1" x14ac:dyDescent="0.25">
      <c r="C1192">
        <v>65337</v>
      </c>
      <c r="D1192" s="17" t="s">
        <v>6</v>
      </c>
      <c r="E1192" s="22" t="s">
        <v>1586</v>
      </c>
      <c r="G1192" s="22" t="s">
        <v>650</v>
      </c>
      <c r="H1192" s="23">
        <v>139562</v>
      </c>
      <c r="I1192" s="22" t="s">
        <v>1207</v>
      </c>
      <c r="J1192" s="6">
        <v>45667</v>
      </c>
    </row>
    <row r="1193" spans="3:10" hidden="1" x14ac:dyDescent="0.25">
      <c r="C1193">
        <v>65338</v>
      </c>
      <c r="D1193" s="17" t="s">
        <v>6</v>
      </c>
      <c r="E1193" s="22" t="s">
        <v>1587</v>
      </c>
      <c r="G1193" s="22" t="s">
        <v>650</v>
      </c>
      <c r="H1193" s="23">
        <v>139562</v>
      </c>
      <c r="I1193" s="22" t="s">
        <v>1208</v>
      </c>
      <c r="J1193" s="6">
        <v>45667</v>
      </c>
    </row>
    <row r="1194" spans="3:10" hidden="1" x14ac:dyDescent="0.25">
      <c r="C1194">
        <v>65339</v>
      </c>
      <c r="D1194" s="17" t="s">
        <v>6</v>
      </c>
      <c r="E1194" s="22" t="s">
        <v>1588</v>
      </c>
      <c r="G1194" s="22" t="s">
        <v>650</v>
      </c>
      <c r="H1194" s="23">
        <v>139562</v>
      </c>
      <c r="I1194" s="22" t="s">
        <v>1209</v>
      </c>
      <c r="J1194" s="6">
        <v>45667</v>
      </c>
    </row>
    <row r="1195" spans="3:10" hidden="1" x14ac:dyDescent="0.25">
      <c r="C1195">
        <v>65340</v>
      </c>
      <c r="D1195" s="17" t="s">
        <v>6</v>
      </c>
      <c r="E1195" s="22" t="s">
        <v>1589</v>
      </c>
      <c r="G1195" s="22" t="s">
        <v>650</v>
      </c>
      <c r="H1195" s="23">
        <v>139562</v>
      </c>
      <c r="I1195" s="22" t="s">
        <v>1210</v>
      </c>
      <c r="J1195" s="6">
        <v>45667</v>
      </c>
    </row>
    <row r="1196" spans="3:10" hidden="1" x14ac:dyDescent="0.25">
      <c r="C1196">
        <v>65347</v>
      </c>
      <c r="D1196" s="17" t="s">
        <v>6</v>
      </c>
      <c r="E1196" s="22" t="s">
        <v>1590</v>
      </c>
      <c r="G1196" s="22" t="s">
        <v>650</v>
      </c>
      <c r="H1196" s="23">
        <v>359603</v>
      </c>
      <c r="I1196" s="22" t="s">
        <v>1211</v>
      </c>
      <c r="J1196" s="6">
        <v>45667</v>
      </c>
    </row>
    <row r="1197" spans="3:10" hidden="1" x14ac:dyDescent="0.25">
      <c r="C1197">
        <v>65349</v>
      </c>
      <c r="D1197" s="17" t="s">
        <v>6</v>
      </c>
      <c r="E1197" s="22" t="s">
        <v>1591</v>
      </c>
      <c r="G1197" s="22" t="s">
        <v>650</v>
      </c>
      <c r="H1197" s="23">
        <v>432950</v>
      </c>
      <c r="I1197" s="22" t="s">
        <v>1212</v>
      </c>
      <c r="J1197" s="6">
        <v>45667</v>
      </c>
    </row>
    <row r="1198" spans="3:10" hidden="1" x14ac:dyDescent="0.25">
      <c r="C1198">
        <v>65359</v>
      </c>
      <c r="D1198" s="17" t="s">
        <v>6</v>
      </c>
      <c r="E1198" s="22" t="s">
        <v>1592</v>
      </c>
      <c r="G1198" s="22" t="s">
        <v>650</v>
      </c>
      <c r="H1198" s="23">
        <v>139562</v>
      </c>
      <c r="I1198" s="22" t="s">
        <v>1213</v>
      </c>
      <c r="J1198" s="6">
        <v>45667</v>
      </c>
    </row>
    <row r="1199" spans="3:10" hidden="1" x14ac:dyDescent="0.25">
      <c r="C1199">
        <v>65360</v>
      </c>
      <c r="D1199" s="17" t="s">
        <v>6</v>
      </c>
      <c r="E1199" s="22" t="s">
        <v>1593</v>
      </c>
      <c r="G1199" s="22" t="s">
        <v>650</v>
      </c>
      <c r="H1199" s="23">
        <v>212909</v>
      </c>
      <c r="I1199" s="22" t="s">
        <v>1214</v>
      </c>
      <c r="J1199" s="6">
        <v>45667</v>
      </c>
    </row>
    <row r="1200" spans="3:10" hidden="1" x14ac:dyDescent="0.25">
      <c r="C1200">
        <v>65421</v>
      </c>
      <c r="D1200" s="17" t="s">
        <v>6</v>
      </c>
      <c r="E1200" s="22" t="s">
        <v>1594</v>
      </c>
      <c r="G1200" s="22" t="s">
        <v>650</v>
      </c>
      <c r="H1200" s="23">
        <v>174452</v>
      </c>
      <c r="I1200" s="22" t="s">
        <v>1215</v>
      </c>
      <c r="J1200" s="6">
        <v>45667</v>
      </c>
    </row>
    <row r="1201" spans="3:10" hidden="1" x14ac:dyDescent="0.25">
      <c r="C1201">
        <v>65422</v>
      </c>
      <c r="D1201" s="17" t="s">
        <v>6</v>
      </c>
      <c r="E1201" s="22" t="s">
        <v>1595</v>
      </c>
      <c r="G1201" s="22" t="s">
        <v>650</v>
      </c>
      <c r="H1201" s="23">
        <v>607403</v>
      </c>
      <c r="I1201" s="22" t="s">
        <v>1216</v>
      </c>
      <c r="J1201" s="6">
        <v>45667</v>
      </c>
    </row>
    <row r="1202" spans="3:10" hidden="1" x14ac:dyDescent="0.25">
      <c r="C1202">
        <v>65433</v>
      </c>
      <c r="D1202" s="17" t="s">
        <v>6</v>
      </c>
      <c r="E1202" s="22" t="s">
        <v>1596</v>
      </c>
      <c r="G1202" s="22" t="s">
        <v>650</v>
      </c>
      <c r="H1202" s="23">
        <v>174452</v>
      </c>
      <c r="I1202" s="22" t="s">
        <v>1217</v>
      </c>
      <c r="J1202" s="6">
        <v>45667</v>
      </c>
    </row>
    <row r="1203" spans="3:10" hidden="1" x14ac:dyDescent="0.25">
      <c r="C1203">
        <v>65435</v>
      </c>
      <c r="D1203" s="17" t="s">
        <v>6</v>
      </c>
      <c r="E1203" s="22" t="s">
        <v>1597</v>
      </c>
      <c r="G1203" s="22" t="s">
        <v>650</v>
      </c>
      <c r="H1203" s="23">
        <v>176235</v>
      </c>
      <c r="I1203" s="22" t="s">
        <v>1218</v>
      </c>
      <c r="J1203" s="6">
        <v>45667</v>
      </c>
    </row>
    <row r="1204" spans="3:10" hidden="1" x14ac:dyDescent="0.25">
      <c r="C1204">
        <v>65436</v>
      </c>
      <c r="D1204" s="17" t="s">
        <v>6</v>
      </c>
      <c r="E1204" s="22" t="s">
        <v>1598</v>
      </c>
      <c r="G1204" s="22" t="s">
        <v>650</v>
      </c>
      <c r="H1204" s="23">
        <v>139562</v>
      </c>
      <c r="I1204" s="22" t="s">
        <v>1219</v>
      </c>
      <c r="J1204" s="6">
        <v>45667</v>
      </c>
    </row>
    <row r="1205" spans="3:10" hidden="1" x14ac:dyDescent="0.25">
      <c r="C1205">
        <v>65440</v>
      </c>
      <c r="D1205" s="17" t="s">
        <v>6</v>
      </c>
      <c r="E1205" s="22" t="s">
        <v>1599</v>
      </c>
      <c r="G1205" s="22" t="s">
        <v>650</v>
      </c>
      <c r="H1205" s="23">
        <v>174452</v>
      </c>
      <c r="I1205" s="22" t="s">
        <v>1220</v>
      </c>
      <c r="J1205" s="6">
        <v>45667</v>
      </c>
    </row>
    <row r="1206" spans="3:10" hidden="1" x14ac:dyDescent="0.25">
      <c r="C1206">
        <v>65447</v>
      </c>
      <c r="D1206" s="17" t="s">
        <v>6</v>
      </c>
      <c r="E1206" s="22" t="s">
        <v>1600</v>
      </c>
      <c r="G1206" s="22" t="s">
        <v>650</v>
      </c>
      <c r="H1206" s="23">
        <v>348905</v>
      </c>
      <c r="I1206" s="22" t="s">
        <v>1221</v>
      </c>
      <c r="J1206" s="6">
        <v>45667</v>
      </c>
    </row>
    <row r="1207" spans="3:10" hidden="1" x14ac:dyDescent="0.25">
      <c r="C1207">
        <v>65448</v>
      </c>
      <c r="D1207" s="17" t="s">
        <v>6</v>
      </c>
      <c r="E1207" s="22" t="s">
        <v>1601</v>
      </c>
      <c r="G1207" s="22" t="s">
        <v>650</v>
      </c>
      <c r="H1207" s="23">
        <v>139562</v>
      </c>
      <c r="I1207" s="22" t="s">
        <v>1222</v>
      </c>
      <c r="J1207" s="6">
        <v>45667</v>
      </c>
    </row>
    <row r="1208" spans="3:10" hidden="1" x14ac:dyDescent="0.25">
      <c r="C1208">
        <v>65453</v>
      </c>
      <c r="D1208" s="17" t="s">
        <v>6</v>
      </c>
      <c r="E1208" s="22" t="s">
        <v>1602</v>
      </c>
      <c r="G1208" s="22" t="s">
        <v>650</v>
      </c>
      <c r="H1208" s="23">
        <v>432950</v>
      </c>
      <c r="I1208" s="22" t="s">
        <v>1223</v>
      </c>
      <c r="J1208" s="6">
        <v>45667</v>
      </c>
    </row>
    <row r="1209" spans="3:10" hidden="1" x14ac:dyDescent="0.25">
      <c r="C1209">
        <v>65467</v>
      </c>
      <c r="D1209" s="17" t="s">
        <v>6</v>
      </c>
      <c r="E1209" s="22" t="s">
        <v>1603</v>
      </c>
      <c r="G1209" s="22" t="s">
        <v>650</v>
      </c>
      <c r="H1209" s="23">
        <v>212909</v>
      </c>
      <c r="I1209" s="22" t="s">
        <v>1224</v>
      </c>
      <c r="J1209" s="6">
        <v>45667</v>
      </c>
    </row>
    <row r="1210" spans="3:10" hidden="1" x14ac:dyDescent="0.25">
      <c r="C1210">
        <v>65468</v>
      </c>
      <c r="D1210" s="17" t="s">
        <v>6</v>
      </c>
      <c r="E1210" s="22" t="s">
        <v>1604</v>
      </c>
      <c r="G1210" s="22" t="s">
        <v>650</v>
      </c>
      <c r="H1210" s="23">
        <v>174452</v>
      </c>
      <c r="I1210" s="22" t="s">
        <v>1225</v>
      </c>
      <c r="J1210" s="6">
        <v>45667</v>
      </c>
    </row>
    <row r="1211" spans="3:10" hidden="1" x14ac:dyDescent="0.25">
      <c r="C1211">
        <v>65470</v>
      </c>
      <c r="D1211" s="17" t="s">
        <v>6</v>
      </c>
      <c r="E1211" s="22" t="s">
        <v>1605</v>
      </c>
      <c r="G1211" s="22" t="s">
        <v>650</v>
      </c>
      <c r="H1211" s="23">
        <v>286256</v>
      </c>
      <c r="I1211" s="22" t="s">
        <v>1226</v>
      </c>
      <c r="J1211" s="6">
        <v>45667</v>
      </c>
    </row>
    <row r="1212" spans="3:10" hidden="1" x14ac:dyDescent="0.25">
      <c r="C1212">
        <v>65471</v>
      </c>
      <c r="D1212" s="17" t="s">
        <v>6</v>
      </c>
      <c r="E1212" s="22" t="s">
        <v>1606</v>
      </c>
      <c r="G1212" s="22" t="s">
        <v>650</v>
      </c>
      <c r="H1212" s="23">
        <v>286256</v>
      </c>
      <c r="I1212" s="22" t="s">
        <v>1227</v>
      </c>
      <c r="J1212" s="6">
        <v>45667</v>
      </c>
    </row>
    <row r="1213" spans="3:10" hidden="1" x14ac:dyDescent="0.25">
      <c r="C1213">
        <v>65472</v>
      </c>
      <c r="D1213" s="17" t="s">
        <v>6</v>
      </c>
      <c r="E1213" s="22" t="s">
        <v>1607</v>
      </c>
      <c r="G1213" s="22" t="s">
        <v>650</v>
      </c>
      <c r="H1213" s="23">
        <v>174452</v>
      </c>
      <c r="I1213" s="22" t="s">
        <v>1228</v>
      </c>
      <c r="J1213" s="6">
        <v>45667</v>
      </c>
    </row>
    <row r="1214" spans="3:10" hidden="1" x14ac:dyDescent="0.25">
      <c r="C1214">
        <v>65473</v>
      </c>
      <c r="D1214" s="17" t="s">
        <v>6</v>
      </c>
      <c r="E1214" s="22" t="s">
        <v>1608</v>
      </c>
      <c r="G1214" s="22" t="s">
        <v>650</v>
      </c>
      <c r="H1214" s="23">
        <v>139562</v>
      </c>
      <c r="I1214" s="22" t="s">
        <v>1229</v>
      </c>
      <c r="J1214" s="6">
        <v>45667</v>
      </c>
    </row>
    <row r="1215" spans="3:10" hidden="1" x14ac:dyDescent="0.25">
      <c r="C1215">
        <v>65474</v>
      </c>
      <c r="D1215" s="17" t="s">
        <v>6</v>
      </c>
      <c r="E1215" s="22" t="s">
        <v>1609</v>
      </c>
      <c r="G1215" s="22" t="s">
        <v>650</v>
      </c>
      <c r="H1215" s="23">
        <v>244233</v>
      </c>
      <c r="I1215" s="22" t="s">
        <v>1230</v>
      </c>
      <c r="J1215" s="6">
        <v>45667</v>
      </c>
    </row>
    <row r="1216" spans="3:10" hidden="1" x14ac:dyDescent="0.25">
      <c r="C1216">
        <v>65475</v>
      </c>
      <c r="D1216" s="17" t="s">
        <v>6</v>
      </c>
      <c r="E1216" s="22" t="s">
        <v>1610</v>
      </c>
      <c r="G1216" s="22" t="s">
        <v>650</v>
      </c>
      <c r="H1216" s="23">
        <v>139562</v>
      </c>
      <c r="I1216" s="22" t="s">
        <v>1231</v>
      </c>
      <c r="J1216" s="6">
        <v>45667</v>
      </c>
    </row>
    <row r="1217" spans="3:10" hidden="1" x14ac:dyDescent="0.25">
      <c r="C1217">
        <v>65476</v>
      </c>
      <c r="D1217" s="17" t="s">
        <v>6</v>
      </c>
      <c r="E1217" s="22" t="s">
        <v>1611</v>
      </c>
      <c r="G1217" s="22" t="s">
        <v>650</v>
      </c>
      <c r="H1217" s="23">
        <v>286256</v>
      </c>
      <c r="I1217" s="22" t="s">
        <v>1232</v>
      </c>
      <c r="J1217" s="6">
        <v>45667</v>
      </c>
    </row>
    <row r="1218" spans="3:10" hidden="1" x14ac:dyDescent="0.25">
      <c r="C1218">
        <v>65477</v>
      </c>
      <c r="D1218" s="17" t="s">
        <v>6</v>
      </c>
      <c r="E1218" s="22" t="s">
        <v>1612</v>
      </c>
      <c r="G1218" s="22" t="s">
        <v>650</v>
      </c>
      <c r="H1218" s="23">
        <v>174452</v>
      </c>
      <c r="I1218" s="22" t="s">
        <v>1233</v>
      </c>
      <c r="J1218" s="6">
        <v>45667</v>
      </c>
    </row>
    <row r="1219" spans="3:10" hidden="1" x14ac:dyDescent="0.25">
      <c r="C1219">
        <v>65478</v>
      </c>
      <c r="D1219" s="17" t="s">
        <v>6</v>
      </c>
      <c r="E1219" s="22" t="s">
        <v>1613</v>
      </c>
      <c r="G1219" s="22" t="s">
        <v>650</v>
      </c>
      <c r="H1219" s="23">
        <v>174452</v>
      </c>
      <c r="I1219" s="22" t="s">
        <v>1234</v>
      </c>
      <c r="J1219" s="6">
        <v>45667</v>
      </c>
    </row>
    <row r="1220" spans="3:10" hidden="1" x14ac:dyDescent="0.25">
      <c r="C1220">
        <v>65479</v>
      </c>
      <c r="D1220" s="17" t="s">
        <v>6</v>
      </c>
      <c r="E1220" s="22" t="s">
        <v>1614</v>
      </c>
      <c r="G1220" s="22" t="s">
        <v>650</v>
      </c>
      <c r="H1220" s="23">
        <v>139562</v>
      </c>
      <c r="I1220" s="22" t="s">
        <v>1235</v>
      </c>
      <c r="J1220" s="6">
        <v>45667</v>
      </c>
    </row>
    <row r="1221" spans="3:10" hidden="1" x14ac:dyDescent="0.25">
      <c r="C1221">
        <v>65480</v>
      </c>
      <c r="D1221" s="17" t="s">
        <v>6</v>
      </c>
      <c r="E1221" s="22" t="s">
        <v>1615</v>
      </c>
      <c r="G1221" s="22" t="s">
        <v>650</v>
      </c>
      <c r="H1221" s="23">
        <v>541188</v>
      </c>
      <c r="I1221" s="22" t="s">
        <v>1236</v>
      </c>
      <c r="J1221" s="6">
        <v>45667</v>
      </c>
    </row>
    <row r="1222" spans="3:10" hidden="1" x14ac:dyDescent="0.25">
      <c r="C1222">
        <v>65481</v>
      </c>
      <c r="D1222" s="17" t="s">
        <v>6</v>
      </c>
      <c r="E1222" s="22" t="s">
        <v>1616</v>
      </c>
      <c r="G1222" s="22" t="s">
        <v>650</v>
      </c>
      <c r="H1222" s="23">
        <v>432950</v>
      </c>
      <c r="I1222" s="22" t="s">
        <v>1237</v>
      </c>
      <c r="J1222" s="6">
        <v>45667</v>
      </c>
    </row>
    <row r="1223" spans="3:10" hidden="1" x14ac:dyDescent="0.25">
      <c r="C1223">
        <v>65482</v>
      </c>
      <c r="D1223" s="17" t="s">
        <v>6</v>
      </c>
      <c r="E1223" s="22" t="s">
        <v>1617</v>
      </c>
      <c r="G1223" s="22" t="s">
        <v>650</v>
      </c>
      <c r="H1223" s="23">
        <v>432950</v>
      </c>
      <c r="I1223" s="22" t="s">
        <v>1238</v>
      </c>
      <c r="J1223" s="6">
        <v>45667</v>
      </c>
    </row>
    <row r="1224" spans="3:10" hidden="1" x14ac:dyDescent="0.25">
      <c r="C1224">
        <v>65494</v>
      </c>
      <c r="D1224" s="17" t="s">
        <v>6</v>
      </c>
      <c r="E1224" s="22" t="s">
        <v>1618</v>
      </c>
      <c r="G1224" s="22" t="s">
        <v>650</v>
      </c>
      <c r="H1224" s="23">
        <v>139562</v>
      </c>
      <c r="I1224" s="22" t="s">
        <v>1239</v>
      </c>
      <c r="J1224" s="6">
        <v>45667</v>
      </c>
    </row>
    <row r="1225" spans="3:10" hidden="1" x14ac:dyDescent="0.25">
      <c r="C1225">
        <v>65495</v>
      </c>
      <c r="D1225" s="17" t="s">
        <v>6</v>
      </c>
      <c r="E1225" s="22" t="s">
        <v>1619</v>
      </c>
      <c r="G1225" s="22" t="s">
        <v>650</v>
      </c>
      <c r="H1225" s="23">
        <v>174452</v>
      </c>
      <c r="I1225" s="22" t="s">
        <v>1240</v>
      </c>
      <c r="J1225" s="6">
        <v>45667</v>
      </c>
    </row>
    <row r="1226" spans="3:10" hidden="1" x14ac:dyDescent="0.25">
      <c r="C1226">
        <v>65496</v>
      </c>
      <c r="D1226" s="17" t="s">
        <v>6</v>
      </c>
      <c r="E1226" s="22" t="s">
        <v>1620</v>
      </c>
      <c r="G1226" s="22" t="s">
        <v>650</v>
      </c>
      <c r="H1226" s="23">
        <v>523357</v>
      </c>
      <c r="I1226" s="22" t="s">
        <v>1241</v>
      </c>
      <c r="J1226" s="6">
        <v>45667</v>
      </c>
    </row>
    <row r="1227" spans="3:10" hidden="1" x14ac:dyDescent="0.25">
      <c r="C1227">
        <v>65497</v>
      </c>
      <c r="D1227" s="17" t="s">
        <v>6</v>
      </c>
      <c r="E1227" s="22" t="s">
        <v>1621</v>
      </c>
      <c r="G1227" s="22" t="s">
        <v>650</v>
      </c>
      <c r="H1227" s="23">
        <v>261679</v>
      </c>
      <c r="I1227" s="22" t="s">
        <v>1242</v>
      </c>
      <c r="J1227" s="6">
        <v>45667</v>
      </c>
    </row>
    <row r="1228" spans="3:10" hidden="1" x14ac:dyDescent="0.25">
      <c r="C1228">
        <v>65498</v>
      </c>
      <c r="D1228" s="17" t="s">
        <v>6</v>
      </c>
      <c r="E1228" s="22" t="s">
        <v>1622</v>
      </c>
      <c r="G1228" s="22" t="s">
        <v>650</v>
      </c>
      <c r="H1228" s="23">
        <v>261679</v>
      </c>
      <c r="I1228" s="22" t="s">
        <v>1243</v>
      </c>
      <c r="J1228" s="6">
        <v>45667</v>
      </c>
    </row>
    <row r="1229" spans="3:10" hidden="1" x14ac:dyDescent="0.25">
      <c r="C1229">
        <v>65499</v>
      </c>
      <c r="D1229" s="17" t="s">
        <v>6</v>
      </c>
      <c r="E1229" s="22" t="s">
        <v>1623</v>
      </c>
      <c r="G1229" s="22" t="s">
        <v>650</v>
      </c>
      <c r="H1229" s="23">
        <v>523357</v>
      </c>
      <c r="I1229" s="22" t="s">
        <v>1244</v>
      </c>
      <c r="J1229" s="6">
        <v>45667</v>
      </c>
    </row>
    <row r="1230" spans="3:10" hidden="1" x14ac:dyDescent="0.25">
      <c r="C1230">
        <v>65500</v>
      </c>
      <c r="D1230" s="17" t="s">
        <v>6</v>
      </c>
      <c r="E1230" s="22" t="s">
        <v>1624</v>
      </c>
      <c r="G1230" s="22" t="s">
        <v>650</v>
      </c>
      <c r="H1230" s="23">
        <v>348905</v>
      </c>
      <c r="I1230" s="22" t="s">
        <v>1245</v>
      </c>
      <c r="J1230" s="6">
        <v>45667</v>
      </c>
    </row>
    <row r="1231" spans="3:10" hidden="1" x14ac:dyDescent="0.25">
      <c r="C1231">
        <v>65501</v>
      </c>
      <c r="D1231" s="17" t="s">
        <v>6</v>
      </c>
      <c r="E1231" s="22" t="s">
        <v>1625</v>
      </c>
      <c r="G1231" s="22" t="s">
        <v>650</v>
      </c>
      <c r="H1231" s="23">
        <v>811782</v>
      </c>
      <c r="I1231" s="22" t="s">
        <v>1246</v>
      </c>
      <c r="J1231" s="6">
        <v>45667</v>
      </c>
    </row>
    <row r="1232" spans="3:10" hidden="1" x14ac:dyDescent="0.25">
      <c r="C1232">
        <v>65502</v>
      </c>
      <c r="D1232" s="17" t="s">
        <v>6</v>
      </c>
      <c r="E1232" s="22" t="s">
        <v>1626</v>
      </c>
      <c r="G1232" s="22" t="s">
        <v>650</v>
      </c>
      <c r="H1232" s="23">
        <v>139562</v>
      </c>
      <c r="I1232" s="22" t="s">
        <v>1247</v>
      </c>
      <c r="J1232" s="6">
        <v>45667</v>
      </c>
    </row>
    <row r="1233" spans="3:10" hidden="1" x14ac:dyDescent="0.25">
      <c r="C1233">
        <v>65469</v>
      </c>
      <c r="D1233" s="17" t="s">
        <v>6</v>
      </c>
      <c r="E1233" s="22" t="s">
        <v>1627</v>
      </c>
      <c r="G1233" s="22" t="s">
        <v>650</v>
      </c>
      <c r="H1233" s="23">
        <v>139562</v>
      </c>
      <c r="I1233" s="22" t="s">
        <v>1248</v>
      </c>
      <c r="J1233" s="6">
        <v>45667</v>
      </c>
    </row>
    <row r="1234" spans="3:10" hidden="1" x14ac:dyDescent="0.25">
      <c r="C1234">
        <v>66366</v>
      </c>
      <c r="D1234" s="17" t="s">
        <v>6</v>
      </c>
      <c r="E1234" s="22" t="s">
        <v>1628</v>
      </c>
      <c r="G1234" s="22" t="s">
        <v>650</v>
      </c>
      <c r="H1234" s="23">
        <v>174452</v>
      </c>
      <c r="I1234" s="22" t="s">
        <v>1249</v>
      </c>
      <c r="J1234" s="6">
        <v>45667</v>
      </c>
    </row>
    <row r="1235" spans="3:10" hidden="1" x14ac:dyDescent="0.25">
      <c r="C1235">
        <v>66367</v>
      </c>
      <c r="D1235" s="17" t="s">
        <v>6</v>
      </c>
      <c r="E1235" s="22" t="s">
        <v>1629</v>
      </c>
      <c r="G1235" s="22" t="s">
        <v>650</v>
      </c>
      <c r="H1235" s="23">
        <v>174452</v>
      </c>
      <c r="I1235" s="22" t="s">
        <v>1250</v>
      </c>
      <c r="J1235" s="6">
        <v>45667</v>
      </c>
    </row>
    <row r="1236" spans="3:10" hidden="1" x14ac:dyDescent="0.25">
      <c r="C1236">
        <v>66368</v>
      </c>
      <c r="D1236" s="17" t="s">
        <v>6</v>
      </c>
      <c r="E1236" s="22" t="s">
        <v>1630</v>
      </c>
      <c r="G1236" s="22" t="s">
        <v>650</v>
      </c>
      <c r="H1236" s="23">
        <v>174452</v>
      </c>
      <c r="I1236" s="22" t="s">
        <v>1251</v>
      </c>
      <c r="J1236" s="6">
        <v>45667</v>
      </c>
    </row>
    <row r="1237" spans="3:10" hidden="1" x14ac:dyDescent="0.25">
      <c r="C1237">
        <v>66369</v>
      </c>
      <c r="D1237" s="17" t="s">
        <v>6</v>
      </c>
      <c r="E1237" s="22" t="s">
        <v>1631</v>
      </c>
      <c r="G1237" s="22" t="s">
        <v>650</v>
      </c>
      <c r="H1237" s="23">
        <v>174452</v>
      </c>
      <c r="I1237" s="22" t="s">
        <v>1252</v>
      </c>
      <c r="J1237" s="6">
        <v>45667</v>
      </c>
    </row>
    <row r="1238" spans="3:10" hidden="1" x14ac:dyDescent="0.25">
      <c r="C1238">
        <v>66580</v>
      </c>
      <c r="D1238" s="17" t="s">
        <v>6</v>
      </c>
      <c r="E1238" s="22" t="s">
        <v>1632</v>
      </c>
      <c r="G1238" s="22" t="s">
        <v>650</v>
      </c>
      <c r="H1238" s="23">
        <v>267028</v>
      </c>
      <c r="I1238" s="22" t="s">
        <v>1253</v>
      </c>
      <c r="J1238" s="6">
        <v>45667</v>
      </c>
    </row>
    <row r="1239" spans="3:10" hidden="1" x14ac:dyDescent="0.25">
      <c r="C1239">
        <v>66582</v>
      </c>
      <c r="D1239" s="17" t="s">
        <v>6</v>
      </c>
      <c r="E1239" s="22" t="s">
        <v>1633</v>
      </c>
      <c r="G1239" s="22" t="s">
        <v>650</v>
      </c>
      <c r="H1239" s="23">
        <v>174452</v>
      </c>
      <c r="I1239" s="22" t="s">
        <v>1254</v>
      </c>
      <c r="J1239" s="6">
        <v>45667</v>
      </c>
    </row>
    <row r="1240" spans="3:10" hidden="1" x14ac:dyDescent="0.25">
      <c r="C1240">
        <v>66583</v>
      </c>
      <c r="D1240" s="17" t="s">
        <v>6</v>
      </c>
      <c r="E1240" s="22" t="s">
        <v>1634</v>
      </c>
      <c r="G1240" s="22" t="s">
        <v>650</v>
      </c>
      <c r="H1240" s="23">
        <v>572512</v>
      </c>
      <c r="I1240" s="22" t="s">
        <v>1255</v>
      </c>
      <c r="J1240" s="6">
        <v>45667</v>
      </c>
    </row>
    <row r="1241" spans="3:10" hidden="1" x14ac:dyDescent="0.25">
      <c r="C1241">
        <v>66584</v>
      </c>
      <c r="D1241" s="17" t="s">
        <v>6</v>
      </c>
      <c r="E1241" s="22" t="s">
        <v>1635</v>
      </c>
      <c r="G1241" s="22" t="s">
        <v>650</v>
      </c>
      <c r="H1241" s="23">
        <v>394494</v>
      </c>
      <c r="I1241" s="22" t="s">
        <v>1256</v>
      </c>
      <c r="J1241" s="6">
        <v>45667</v>
      </c>
    </row>
    <row r="1242" spans="3:10" hidden="1" x14ac:dyDescent="0.25">
      <c r="C1242">
        <v>66585</v>
      </c>
      <c r="D1242" s="17" t="s">
        <v>6</v>
      </c>
      <c r="E1242" s="22" t="s">
        <v>1636</v>
      </c>
      <c r="G1242" s="22" t="s">
        <v>650</v>
      </c>
      <c r="H1242" s="23">
        <v>174452</v>
      </c>
      <c r="I1242" s="22" t="s">
        <v>1257</v>
      </c>
      <c r="J1242" s="6">
        <v>45667</v>
      </c>
    </row>
    <row r="1243" spans="3:10" hidden="1" x14ac:dyDescent="0.25">
      <c r="C1243">
        <v>66586</v>
      </c>
      <c r="D1243" s="17" t="s">
        <v>6</v>
      </c>
      <c r="E1243" s="22" t="s">
        <v>1637</v>
      </c>
      <c r="G1243" s="22" t="s">
        <v>650</v>
      </c>
      <c r="H1243" s="23">
        <v>174452</v>
      </c>
      <c r="I1243" s="22" t="s">
        <v>1258</v>
      </c>
      <c r="J1243" s="6">
        <v>45667</v>
      </c>
    </row>
    <row r="1244" spans="3:10" hidden="1" x14ac:dyDescent="0.25">
      <c r="C1244">
        <v>66587</v>
      </c>
      <c r="D1244" s="17" t="s">
        <v>6</v>
      </c>
      <c r="E1244" s="22" t="s">
        <v>1638</v>
      </c>
      <c r="G1244" s="22" t="s">
        <v>650</v>
      </c>
      <c r="H1244" s="23">
        <v>411939</v>
      </c>
      <c r="I1244" s="22" t="s">
        <v>1259</v>
      </c>
      <c r="J1244" s="6">
        <v>45667</v>
      </c>
    </row>
    <row r="1245" spans="3:10" hidden="1" x14ac:dyDescent="0.25">
      <c r="C1245">
        <v>66621</v>
      </c>
      <c r="D1245" s="17" t="s">
        <v>6</v>
      </c>
      <c r="E1245" s="22" t="s">
        <v>1639</v>
      </c>
      <c r="G1245" s="22" t="s">
        <v>650</v>
      </c>
      <c r="H1245" s="23">
        <v>410156</v>
      </c>
      <c r="I1245" s="22" t="s">
        <v>1260</v>
      </c>
      <c r="J1245" s="6">
        <v>45667</v>
      </c>
    </row>
    <row r="1246" spans="3:10" hidden="1" x14ac:dyDescent="0.25">
      <c r="C1246">
        <v>66622</v>
      </c>
      <c r="D1246" s="17" t="s">
        <v>6</v>
      </c>
      <c r="E1246" s="22" t="s">
        <v>1640</v>
      </c>
      <c r="G1246" s="22" t="s">
        <v>650</v>
      </c>
      <c r="H1246" s="23">
        <v>139562</v>
      </c>
      <c r="I1246" s="22" t="s">
        <v>1261</v>
      </c>
      <c r="J1246" s="6">
        <v>45667</v>
      </c>
    </row>
    <row r="1247" spans="3:10" hidden="1" x14ac:dyDescent="0.25">
      <c r="C1247">
        <v>66626</v>
      </c>
      <c r="D1247" s="17" t="s">
        <v>6</v>
      </c>
      <c r="E1247" s="22" t="s">
        <v>1641</v>
      </c>
      <c r="G1247" s="22" t="s">
        <v>650</v>
      </c>
      <c r="H1247" s="23">
        <v>336809</v>
      </c>
      <c r="I1247" s="22" t="s">
        <v>1262</v>
      </c>
      <c r="J1247" s="6">
        <v>45667</v>
      </c>
    </row>
    <row r="1248" spans="3:10" hidden="1" x14ac:dyDescent="0.25">
      <c r="C1248">
        <v>66627</v>
      </c>
      <c r="D1248" s="17" t="s">
        <v>6</v>
      </c>
      <c r="E1248" s="22" t="s">
        <v>1642</v>
      </c>
      <c r="G1248" s="22" t="s">
        <v>650</v>
      </c>
      <c r="H1248" s="23">
        <v>357820</v>
      </c>
      <c r="I1248" s="22" t="s">
        <v>1263</v>
      </c>
      <c r="J1248" s="6">
        <v>45667</v>
      </c>
    </row>
    <row r="1249" spans="1:10" hidden="1" x14ac:dyDescent="0.25">
      <c r="C1249">
        <v>66633</v>
      </c>
      <c r="D1249" s="17" t="s">
        <v>6</v>
      </c>
      <c r="E1249" s="22" t="s">
        <v>1643</v>
      </c>
      <c r="G1249" s="22" t="s">
        <v>650</v>
      </c>
      <c r="H1249" s="23">
        <v>261679</v>
      </c>
      <c r="I1249" s="22" t="s">
        <v>1264</v>
      </c>
      <c r="J1249" s="6">
        <v>45667</v>
      </c>
    </row>
    <row r="1250" spans="1:10" hidden="1" x14ac:dyDescent="0.25">
      <c r="C1250">
        <v>66634</v>
      </c>
      <c r="D1250" s="17" t="s">
        <v>6</v>
      </c>
      <c r="E1250" s="22" t="s">
        <v>1644</v>
      </c>
      <c r="G1250" s="22" t="s">
        <v>650</v>
      </c>
      <c r="H1250" s="23">
        <v>261679</v>
      </c>
      <c r="I1250" s="22" t="s">
        <v>1265</v>
      </c>
      <c r="J1250" s="6">
        <v>45667</v>
      </c>
    </row>
    <row r="1251" spans="1:10" hidden="1" x14ac:dyDescent="0.25">
      <c r="C1251">
        <v>66635</v>
      </c>
      <c r="D1251" s="17" t="s">
        <v>6</v>
      </c>
      <c r="E1251" s="22" t="s">
        <v>1645</v>
      </c>
      <c r="G1251" s="22" t="s">
        <v>650</v>
      </c>
      <c r="H1251" s="23">
        <v>1068111</v>
      </c>
      <c r="I1251" s="22" t="s">
        <v>1266</v>
      </c>
      <c r="J1251" s="6">
        <v>45667</v>
      </c>
    </row>
    <row r="1252" spans="1:10" hidden="1" x14ac:dyDescent="0.25">
      <c r="A1252" t="str">
        <f>+E1252</f>
        <v>RRS20241122303SG0332</v>
      </c>
      <c r="C1252">
        <v>25817</v>
      </c>
      <c r="D1252" s="17" t="s">
        <v>6</v>
      </c>
      <c r="E1252" s="22" t="s">
        <v>1646</v>
      </c>
      <c r="G1252" s="22" t="s">
        <v>652</v>
      </c>
      <c r="H1252" s="23">
        <v>-135296</v>
      </c>
      <c r="I1252" s="22" t="s">
        <v>1267</v>
      </c>
      <c r="J1252" s="6">
        <v>45667</v>
      </c>
    </row>
    <row r="1253" spans="1:10" hidden="1" x14ac:dyDescent="0.25">
      <c r="C1253">
        <v>66871</v>
      </c>
      <c r="D1253" s="17" t="s">
        <v>6</v>
      </c>
      <c r="E1253" s="22" t="s">
        <v>1647</v>
      </c>
      <c r="G1253" s="22" t="s">
        <v>650</v>
      </c>
      <c r="H1253" s="23">
        <v>212909</v>
      </c>
      <c r="I1253" s="22" t="s">
        <v>1268</v>
      </c>
      <c r="J1253" s="6">
        <v>45667</v>
      </c>
    </row>
    <row r="1254" spans="1:10" hidden="1" x14ac:dyDescent="0.25">
      <c r="C1254">
        <v>66877</v>
      </c>
      <c r="D1254" s="17" t="s">
        <v>6</v>
      </c>
      <c r="E1254" s="22" t="s">
        <v>1648</v>
      </c>
      <c r="G1254" s="22" t="s">
        <v>650</v>
      </c>
      <c r="H1254" s="23">
        <v>139562</v>
      </c>
      <c r="I1254" s="22" t="s">
        <v>1269</v>
      </c>
      <c r="J1254" s="6">
        <v>45667</v>
      </c>
    </row>
    <row r="1255" spans="1:10" hidden="1" x14ac:dyDescent="0.25">
      <c r="C1255">
        <v>66878</v>
      </c>
      <c r="D1255" s="17" t="s">
        <v>6</v>
      </c>
      <c r="E1255" s="22" t="s">
        <v>1649</v>
      </c>
      <c r="G1255" s="22" t="s">
        <v>650</v>
      </c>
      <c r="H1255" s="23">
        <v>174452</v>
      </c>
      <c r="I1255" s="22" t="s">
        <v>1270</v>
      </c>
      <c r="J1255" s="6">
        <v>45667</v>
      </c>
    </row>
    <row r="1256" spans="1:10" hidden="1" x14ac:dyDescent="0.25">
      <c r="C1256">
        <v>66882</v>
      </c>
      <c r="D1256" s="17" t="s">
        <v>6</v>
      </c>
      <c r="E1256" s="22" t="s">
        <v>1650</v>
      </c>
      <c r="G1256" s="22" t="s">
        <v>650</v>
      </c>
      <c r="H1256" s="23">
        <v>139562</v>
      </c>
      <c r="I1256" s="22" t="s">
        <v>1271</v>
      </c>
      <c r="J1256" s="6">
        <v>45667</v>
      </c>
    </row>
    <row r="1257" spans="1:10" hidden="1" x14ac:dyDescent="0.25">
      <c r="C1257">
        <v>66888</v>
      </c>
      <c r="D1257" s="17" t="s">
        <v>6</v>
      </c>
      <c r="E1257" s="22" t="s">
        <v>1651</v>
      </c>
      <c r="G1257" s="22" t="s">
        <v>650</v>
      </c>
      <c r="H1257" s="23">
        <v>279124</v>
      </c>
      <c r="I1257" s="22" t="s">
        <v>1272</v>
      </c>
      <c r="J1257" s="6">
        <v>45667</v>
      </c>
    </row>
    <row r="1258" spans="1:10" hidden="1" x14ac:dyDescent="0.25">
      <c r="C1258">
        <v>66904</v>
      </c>
      <c r="D1258" s="17" t="s">
        <v>6</v>
      </c>
      <c r="E1258" s="22" t="s">
        <v>1652</v>
      </c>
      <c r="G1258" s="22" t="s">
        <v>650</v>
      </c>
      <c r="H1258" s="23">
        <v>212909</v>
      </c>
      <c r="I1258" s="22" t="s">
        <v>1273</v>
      </c>
      <c r="J1258" s="6">
        <v>45667</v>
      </c>
    </row>
    <row r="1259" spans="1:10" hidden="1" x14ac:dyDescent="0.25">
      <c r="C1259">
        <v>66906</v>
      </c>
      <c r="D1259" s="17" t="s">
        <v>6</v>
      </c>
      <c r="E1259" s="22" t="s">
        <v>1653</v>
      </c>
      <c r="G1259" s="22" t="s">
        <v>650</v>
      </c>
      <c r="H1259" s="23">
        <v>139562</v>
      </c>
      <c r="I1259" s="22" t="s">
        <v>1274</v>
      </c>
      <c r="J1259" s="6">
        <v>45667</v>
      </c>
    </row>
    <row r="1260" spans="1:10" hidden="1" x14ac:dyDescent="0.25">
      <c r="C1260">
        <v>66926</v>
      </c>
      <c r="D1260" s="17" t="s">
        <v>6</v>
      </c>
      <c r="E1260" s="22" t="s">
        <v>1654</v>
      </c>
      <c r="G1260" s="22" t="s">
        <v>650</v>
      </c>
      <c r="H1260" s="23">
        <v>212909</v>
      </c>
      <c r="I1260" s="22" t="s">
        <v>1275</v>
      </c>
      <c r="J1260" s="6">
        <v>45667</v>
      </c>
    </row>
    <row r="1261" spans="1:10" hidden="1" x14ac:dyDescent="0.25">
      <c r="C1261">
        <v>66932</v>
      </c>
      <c r="D1261" s="17" t="s">
        <v>6</v>
      </c>
      <c r="E1261" s="22" t="s">
        <v>1655</v>
      </c>
      <c r="G1261" s="22" t="s">
        <v>650</v>
      </c>
      <c r="H1261" s="23">
        <v>390928</v>
      </c>
      <c r="I1261" s="22" t="s">
        <v>1276</v>
      </c>
      <c r="J1261" s="6">
        <v>45667</v>
      </c>
    </row>
    <row r="1262" spans="1:10" hidden="1" x14ac:dyDescent="0.25">
      <c r="C1262">
        <v>66933</v>
      </c>
      <c r="D1262" s="17" t="s">
        <v>6</v>
      </c>
      <c r="E1262" s="22" t="s">
        <v>1656</v>
      </c>
      <c r="G1262" s="22" t="s">
        <v>650</v>
      </c>
      <c r="H1262" s="23">
        <v>432950</v>
      </c>
      <c r="I1262" s="22" t="s">
        <v>1277</v>
      </c>
      <c r="J1262" s="6">
        <v>45667</v>
      </c>
    </row>
    <row r="1263" spans="1:10" hidden="1" x14ac:dyDescent="0.25">
      <c r="C1263">
        <v>66937</v>
      </c>
      <c r="D1263" s="17" t="s">
        <v>6</v>
      </c>
      <c r="E1263" s="22" t="s">
        <v>1657</v>
      </c>
      <c r="G1263" s="22" t="s">
        <v>650</v>
      </c>
      <c r="H1263" s="23">
        <v>209343</v>
      </c>
      <c r="I1263" s="22" t="s">
        <v>1278</v>
      </c>
      <c r="J1263" s="6">
        <v>45667</v>
      </c>
    </row>
    <row r="1264" spans="1:10" hidden="1" x14ac:dyDescent="0.25">
      <c r="C1264">
        <v>66938</v>
      </c>
      <c r="D1264" s="17" t="s">
        <v>6</v>
      </c>
      <c r="E1264" s="22" t="s">
        <v>1658</v>
      </c>
      <c r="G1264" s="22" t="s">
        <v>650</v>
      </c>
      <c r="H1264" s="23">
        <v>303701</v>
      </c>
      <c r="I1264" s="22" t="s">
        <v>1279</v>
      </c>
      <c r="J1264" s="6">
        <v>45667</v>
      </c>
    </row>
    <row r="1265" spans="1:10" hidden="1" x14ac:dyDescent="0.25">
      <c r="C1265">
        <v>66939</v>
      </c>
      <c r="D1265" s="17" t="s">
        <v>6</v>
      </c>
      <c r="E1265" s="22" t="s">
        <v>1659</v>
      </c>
      <c r="G1265" s="22" t="s">
        <v>650</v>
      </c>
      <c r="H1265" s="23">
        <v>139562</v>
      </c>
      <c r="I1265" s="22" t="s">
        <v>1280</v>
      </c>
      <c r="J1265" s="6">
        <v>45667</v>
      </c>
    </row>
    <row r="1266" spans="1:10" hidden="1" x14ac:dyDescent="0.25">
      <c r="C1266">
        <v>66940</v>
      </c>
      <c r="D1266" s="17" t="s">
        <v>6</v>
      </c>
      <c r="E1266" s="22" t="s">
        <v>1660</v>
      </c>
      <c r="G1266" s="22" t="s">
        <v>650</v>
      </c>
      <c r="H1266" s="23">
        <v>176235</v>
      </c>
      <c r="I1266" s="22" t="s">
        <v>1281</v>
      </c>
      <c r="J1266" s="6">
        <v>45667</v>
      </c>
    </row>
    <row r="1267" spans="1:10" hidden="1" x14ac:dyDescent="0.25">
      <c r="C1267">
        <v>66941</v>
      </c>
      <c r="D1267" s="17" t="s">
        <v>6</v>
      </c>
      <c r="E1267" s="22" t="s">
        <v>1661</v>
      </c>
      <c r="G1267" s="22" t="s">
        <v>650</v>
      </c>
      <c r="H1267" s="23">
        <v>174452</v>
      </c>
      <c r="I1267" s="22" t="s">
        <v>1282</v>
      </c>
      <c r="J1267" s="6">
        <v>45667</v>
      </c>
    </row>
    <row r="1268" spans="1:10" hidden="1" x14ac:dyDescent="0.25">
      <c r="C1268">
        <v>66942</v>
      </c>
      <c r="D1268" s="17" t="s">
        <v>6</v>
      </c>
      <c r="E1268" s="22" t="s">
        <v>1662</v>
      </c>
      <c r="G1268" s="22" t="s">
        <v>650</v>
      </c>
      <c r="H1268" s="23">
        <v>139562</v>
      </c>
      <c r="I1268" s="22" t="s">
        <v>1283</v>
      </c>
      <c r="J1268" s="6">
        <v>45667</v>
      </c>
    </row>
    <row r="1269" spans="1:10" hidden="1" x14ac:dyDescent="0.25">
      <c r="C1269">
        <v>66947</v>
      </c>
      <c r="D1269" s="17" t="s">
        <v>6</v>
      </c>
      <c r="E1269" s="22" t="s">
        <v>1663</v>
      </c>
      <c r="G1269" s="22" t="s">
        <v>650</v>
      </c>
      <c r="H1269" s="23">
        <v>139562</v>
      </c>
      <c r="I1269" s="22" t="s">
        <v>1284</v>
      </c>
      <c r="J1269" s="6">
        <v>45667</v>
      </c>
    </row>
    <row r="1270" spans="1:10" hidden="1" x14ac:dyDescent="0.25">
      <c r="C1270">
        <v>66955</v>
      </c>
      <c r="D1270" s="17" t="s">
        <v>6</v>
      </c>
      <c r="E1270" s="22" t="s">
        <v>1664</v>
      </c>
      <c r="G1270" s="22" t="s">
        <v>650</v>
      </c>
      <c r="H1270" s="23">
        <v>261679</v>
      </c>
      <c r="I1270" s="22" t="s">
        <v>1285</v>
      </c>
      <c r="J1270" s="6">
        <v>45667</v>
      </c>
    </row>
    <row r="1271" spans="1:10" hidden="1" x14ac:dyDescent="0.25">
      <c r="C1271">
        <v>66956</v>
      </c>
      <c r="D1271" s="17" t="s">
        <v>6</v>
      </c>
      <c r="E1271" s="22" t="s">
        <v>1665</v>
      </c>
      <c r="G1271" s="22" t="s">
        <v>650</v>
      </c>
      <c r="H1271" s="23">
        <v>174452</v>
      </c>
      <c r="I1271" s="22" t="s">
        <v>1286</v>
      </c>
      <c r="J1271" s="6">
        <v>45667</v>
      </c>
    </row>
    <row r="1272" spans="1:10" hidden="1" x14ac:dyDescent="0.25">
      <c r="C1272">
        <v>66957</v>
      </c>
      <c r="D1272" s="17" t="s">
        <v>6</v>
      </c>
      <c r="E1272" s="22" t="s">
        <v>1666</v>
      </c>
      <c r="G1272" s="22" t="s">
        <v>650</v>
      </c>
      <c r="H1272" s="23">
        <v>139562</v>
      </c>
      <c r="I1272" s="22" t="s">
        <v>1287</v>
      </c>
      <c r="J1272" s="6">
        <v>45667</v>
      </c>
    </row>
    <row r="1273" spans="1:10" hidden="1" x14ac:dyDescent="0.25">
      <c r="A1273" t="str">
        <f>+E1273</f>
        <v>RRS20241114450SG0167</v>
      </c>
      <c r="C1273">
        <v>26646</v>
      </c>
      <c r="D1273" s="17" t="s">
        <v>6</v>
      </c>
      <c r="E1273" s="22" t="s">
        <v>1667</v>
      </c>
      <c r="G1273" s="22" t="s">
        <v>652</v>
      </c>
      <c r="H1273" s="23">
        <v>-202944</v>
      </c>
      <c r="I1273" s="22" t="s">
        <v>1288</v>
      </c>
      <c r="J1273" s="6">
        <v>45667</v>
      </c>
    </row>
    <row r="1274" spans="1:10" hidden="1" x14ac:dyDescent="0.25">
      <c r="C1274">
        <v>67072</v>
      </c>
      <c r="D1274" s="17" t="s">
        <v>6</v>
      </c>
      <c r="E1274" s="22" t="s">
        <v>1668</v>
      </c>
      <c r="G1274" s="22" t="s">
        <v>650</v>
      </c>
      <c r="H1274" s="23">
        <v>286256</v>
      </c>
      <c r="I1274" s="22" t="s">
        <v>1289</v>
      </c>
      <c r="J1274" s="6">
        <v>45667</v>
      </c>
    </row>
    <row r="1275" spans="1:10" hidden="1" x14ac:dyDescent="0.25">
      <c r="C1275">
        <v>67073</v>
      </c>
      <c r="D1275" s="17" t="s">
        <v>6</v>
      </c>
      <c r="E1275" s="22" t="s">
        <v>1669</v>
      </c>
      <c r="G1275" s="22" t="s">
        <v>650</v>
      </c>
      <c r="H1275" s="23">
        <v>174452</v>
      </c>
      <c r="I1275" s="22" t="s">
        <v>1290</v>
      </c>
      <c r="J1275" s="6">
        <v>45667</v>
      </c>
    </row>
    <row r="1276" spans="1:10" hidden="1" x14ac:dyDescent="0.25">
      <c r="C1276">
        <v>67074</v>
      </c>
      <c r="D1276" s="17" t="s">
        <v>6</v>
      </c>
      <c r="E1276" s="22" t="s">
        <v>1670</v>
      </c>
      <c r="G1276" s="22" t="s">
        <v>650</v>
      </c>
      <c r="H1276" s="23">
        <v>139562</v>
      </c>
      <c r="I1276" s="22" t="s">
        <v>1291</v>
      </c>
      <c r="J1276" s="6">
        <v>45667</v>
      </c>
    </row>
    <row r="1277" spans="1:10" hidden="1" x14ac:dyDescent="0.25">
      <c r="C1277">
        <v>67075</v>
      </c>
      <c r="D1277" s="17" t="s">
        <v>6</v>
      </c>
      <c r="E1277" s="22" t="s">
        <v>1671</v>
      </c>
      <c r="G1277" s="22" t="s">
        <v>650</v>
      </c>
      <c r="H1277" s="23">
        <v>139562</v>
      </c>
      <c r="I1277" s="22" t="s">
        <v>1292</v>
      </c>
      <c r="J1277" s="6">
        <v>45667</v>
      </c>
    </row>
    <row r="1278" spans="1:10" hidden="1" x14ac:dyDescent="0.25">
      <c r="C1278">
        <v>67076</v>
      </c>
      <c r="D1278" s="17" t="s">
        <v>6</v>
      </c>
      <c r="E1278" s="22" t="s">
        <v>1672</v>
      </c>
      <c r="G1278" s="22" t="s">
        <v>650</v>
      </c>
      <c r="H1278" s="23">
        <v>432950</v>
      </c>
      <c r="I1278" s="22" t="s">
        <v>1293</v>
      </c>
      <c r="J1278" s="6">
        <v>45667</v>
      </c>
    </row>
    <row r="1279" spans="1:10" hidden="1" x14ac:dyDescent="0.25">
      <c r="C1279">
        <v>67077</v>
      </c>
      <c r="D1279" s="17" t="s">
        <v>6</v>
      </c>
      <c r="E1279" s="22" t="s">
        <v>1673</v>
      </c>
      <c r="G1279" s="22" t="s">
        <v>650</v>
      </c>
      <c r="H1279" s="23">
        <v>174452</v>
      </c>
      <c r="I1279" s="22" t="s">
        <v>1294</v>
      </c>
      <c r="J1279" s="6">
        <v>45667</v>
      </c>
    </row>
    <row r="1280" spans="1:10" hidden="1" x14ac:dyDescent="0.25">
      <c r="C1280">
        <v>67078</v>
      </c>
      <c r="D1280" s="17" t="s">
        <v>6</v>
      </c>
      <c r="E1280" s="22" t="s">
        <v>1674</v>
      </c>
      <c r="G1280" s="22" t="s">
        <v>650</v>
      </c>
      <c r="H1280" s="23">
        <v>139562</v>
      </c>
      <c r="I1280" s="22" t="s">
        <v>1295</v>
      </c>
      <c r="J1280" s="6">
        <v>45667</v>
      </c>
    </row>
    <row r="1281" spans="3:10" hidden="1" x14ac:dyDescent="0.25">
      <c r="C1281">
        <v>67087</v>
      </c>
      <c r="D1281" s="17" t="s">
        <v>6</v>
      </c>
      <c r="E1281" s="22" t="s">
        <v>1675</v>
      </c>
      <c r="G1281" s="22" t="s">
        <v>650</v>
      </c>
      <c r="H1281" s="23">
        <v>282690</v>
      </c>
      <c r="I1281" s="22" t="s">
        <v>1296</v>
      </c>
      <c r="J1281" s="6">
        <v>45667</v>
      </c>
    </row>
    <row r="1282" spans="3:10" hidden="1" x14ac:dyDescent="0.25">
      <c r="C1282">
        <v>67091</v>
      </c>
      <c r="D1282" s="17" t="s">
        <v>6</v>
      </c>
      <c r="E1282" s="22" t="s">
        <v>1676</v>
      </c>
      <c r="G1282" s="22" t="s">
        <v>650</v>
      </c>
      <c r="H1282" s="23">
        <v>432950</v>
      </c>
      <c r="I1282" s="22" t="s">
        <v>1297</v>
      </c>
      <c r="J1282" s="6">
        <v>45667</v>
      </c>
    </row>
    <row r="1283" spans="3:10" hidden="1" x14ac:dyDescent="0.25">
      <c r="C1283">
        <v>67092</v>
      </c>
      <c r="D1283" s="17" t="s">
        <v>6</v>
      </c>
      <c r="E1283" s="22" t="s">
        <v>1677</v>
      </c>
      <c r="G1283" s="22" t="s">
        <v>650</v>
      </c>
      <c r="H1283" s="23">
        <v>174452</v>
      </c>
      <c r="I1283" s="22" t="s">
        <v>1298</v>
      </c>
      <c r="J1283" s="6">
        <v>45667</v>
      </c>
    </row>
    <row r="1284" spans="3:10" hidden="1" x14ac:dyDescent="0.25">
      <c r="C1284">
        <v>67093</v>
      </c>
      <c r="D1284" s="17" t="s">
        <v>6</v>
      </c>
      <c r="E1284" s="22" t="s">
        <v>1678</v>
      </c>
      <c r="G1284" s="22" t="s">
        <v>650</v>
      </c>
      <c r="H1284" s="23">
        <v>174452</v>
      </c>
      <c r="I1284" s="22" t="s">
        <v>1299</v>
      </c>
      <c r="J1284" s="6">
        <v>45667</v>
      </c>
    </row>
    <row r="1285" spans="3:10" hidden="1" x14ac:dyDescent="0.25">
      <c r="C1285">
        <v>67094</v>
      </c>
      <c r="D1285" s="17" t="s">
        <v>6</v>
      </c>
      <c r="E1285" s="22" t="s">
        <v>1679</v>
      </c>
      <c r="G1285" s="22" t="s">
        <v>650</v>
      </c>
      <c r="H1285" s="23">
        <v>174452</v>
      </c>
      <c r="I1285" s="22" t="s">
        <v>1300</v>
      </c>
      <c r="J1285" s="6">
        <v>45667</v>
      </c>
    </row>
    <row r="1286" spans="3:10" hidden="1" x14ac:dyDescent="0.25">
      <c r="C1286">
        <v>67120</v>
      </c>
      <c r="D1286" s="17" t="s">
        <v>6</v>
      </c>
      <c r="E1286" s="22" t="s">
        <v>1680</v>
      </c>
      <c r="G1286" s="22" t="s">
        <v>650</v>
      </c>
      <c r="H1286" s="23">
        <v>174452</v>
      </c>
      <c r="I1286" s="22" t="s">
        <v>1301</v>
      </c>
      <c r="J1286" s="6">
        <v>45667</v>
      </c>
    </row>
    <row r="1287" spans="3:10" hidden="1" x14ac:dyDescent="0.25">
      <c r="C1287">
        <v>67121</v>
      </c>
      <c r="D1287" s="17" t="s">
        <v>6</v>
      </c>
      <c r="E1287" s="22" t="s">
        <v>1681</v>
      </c>
      <c r="G1287" s="22" t="s">
        <v>650</v>
      </c>
      <c r="H1287" s="23">
        <v>212909</v>
      </c>
      <c r="I1287" s="22" t="s">
        <v>1302</v>
      </c>
      <c r="J1287" s="6">
        <v>45667</v>
      </c>
    </row>
    <row r="1288" spans="3:10" hidden="1" x14ac:dyDescent="0.25">
      <c r="C1288">
        <v>67192</v>
      </c>
      <c r="D1288" s="17" t="s">
        <v>6</v>
      </c>
      <c r="E1288" s="22" t="s">
        <v>1682</v>
      </c>
      <c r="G1288" s="22" t="s">
        <v>650</v>
      </c>
      <c r="H1288" s="23">
        <v>336809</v>
      </c>
      <c r="I1288" s="22" t="s">
        <v>1303</v>
      </c>
      <c r="J1288" s="6">
        <v>45667</v>
      </c>
    </row>
    <row r="1289" spans="3:10" hidden="1" x14ac:dyDescent="0.25">
      <c r="C1289">
        <v>67203</v>
      </c>
      <c r="D1289" s="17" t="s">
        <v>6</v>
      </c>
      <c r="E1289" s="22" t="s">
        <v>1683</v>
      </c>
      <c r="G1289" s="22" t="s">
        <v>650</v>
      </c>
      <c r="H1289" s="23">
        <v>322930</v>
      </c>
      <c r="I1289" s="22" t="s">
        <v>1304</v>
      </c>
      <c r="J1289" s="6">
        <v>45667</v>
      </c>
    </row>
    <row r="1290" spans="3:10" hidden="1" x14ac:dyDescent="0.25">
      <c r="C1290">
        <v>67206</v>
      </c>
      <c r="D1290" s="17" t="s">
        <v>6</v>
      </c>
      <c r="E1290" s="22" t="s">
        <v>1684</v>
      </c>
      <c r="G1290" s="22" t="s">
        <v>650</v>
      </c>
      <c r="H1290" s="23">
        <v>249583</v>
      </c>
      <c r="I1290" s="22" t="s">
        <v>1305</v>
      </c>
      <c r="J1290" s="6">
        <v>45667</v>
      </c>
    </row>
    <row r="1291" spans="3:10" hidden="1" x14ac:dyDescent="0.25">
      <c r="C1291">
        <v>67208</v>
      </c>
      <c r="D1291" s="17" t="s">
        <v>6</v>
      </c>
      <c r="E1291" s="22" t="s">
        <v>1685</v>
      </c>
      <c r="G1291" s="22" t="s">
        <v>650</v>
      </c>
      <c r="H1291" s="23">
        <v>286256</v>
      </c>
      <c r="I1291" s="22" t="s">
        <v>1306</v>
      </c>
      <c r="J1291" s="6">
        <v>45667</v>
      </c>
    </row>
    <row r="1292" spans="3:10" hidden="1" x14ac:dyDescent="0.25">
      <c r="C1292">
        <v>67211</v>
      </c>
      <c r="D1292" s="17" t="s">
        <v>6</v>
      </c>
      <c r="E1292" s="22" t="s">
        <v>1686</v>
      </c>
      <c r="G1292" s="22" t="s">
        <v>650</v>
      </c>
      <c r="H1292" s="23">
        <v>174452</v>
      </c>
      <c r="I1292" s="22" t="s">
        <v>1307</v>
      </c>
      <c r="J1292" s="6">
        <v>45667</v>
      </c>
    </row>
    <row r="1293" spans="3:10" hidden="1" x14ac:dyDescent="0.25">
      <c r="C1293">
        <v>67213</v>
      </c>
      <c r="D1293" s="17" t="s">
        <v>6</v>
      </c>
      <c r="E1293" s="22" t="s">
        <v>1687</v>
      </c>
      <c r="G1293" s="22" t="s">
        <v>650</v>
      </c>
      <c r="H1293" s="23">
        <v>139562</v>
      </c>
      <c r="I1293" s="22" t="s">
        <v>1308</v>
      </c>
      <c r="J1293" s="6">
        <v>45667</v>
      </c>
    </row>
    <row r="1294" spans="3:10" hidden="1" x14ac:dyDescent="0.25">
      <c r="C1294">
        <v>67216</v>
      </c>
      <c r="D1294" s="17" t="s">
        <v>6</v>
      </c>
      <c r="E1294" s="22" t="s">
        <v>1688</v>
      </c>
      <c r="G1294" s="22" t="s">
        <v>650</v>
      </c>
      <c r="H1294" s="23">
        <v>174452</v>
      </c>
      <c r="I1294" s="22" t="s">
        <v>1309</v>
      </c>
      <c r="J1294" s="6">
        <v>45667</v>
      </c>
    </row>
    <row r="1295" spans="3:10" hidden="1" x14ac:dyDescent="0.25">
      <c r="C1295">
        <v>67231</v>
      </c>
      <c r="D1295" s="17" t="s">
        <v>6</v>
      </c>
      <c r="E1295" s="22" t="s">
        <v>1689</v>
      </c>
      <c r="G1295" s="22" t="s">
        <v>650</v>
      </c>
      <c r="H1295" s="23">
        <v>193681</v>
      </c>
      <c r="I1295" s="22" t="s">
        <v>1310</v>
      </c>
      <c r="J1295" s="6">
        <v>45667</v>
      </c>
    </row>
    <row r="1296" spans="3:10" hidden="1" x14ac:dyDescent="0.25">
      <c r="C1296">
        <v>67232</v>
      </c>
      <c r="D1296" s="17" t="s">
        <v>6</v>
      </c>
      <c r="E1296" s="22" t="s">
        <v>1690</v>
      </c>
      <c r="G1296" s="22" t="s">
        <v>650</v>
      </c>
      <c r="H1296" s="23">
        <v>541188</v>
      </c>
      <c r="I1296" s="22" t="s">
        <v>1311</v>
      </c>
      <c r="J1296" s="6">
        <v>45667</v>
      </c>
    </row>
    <row r="1297" spans="3:10" hidden="1" x14ac:dyDescent="0.25">
      <c r="C1297">
        <v>67233</v>
      </c>
      <c r="D1297" s="17" t="s">
        <v>6</v>
      </c>
      <c r="E1297" s="22" t="s">
        <v>1691</v>
      </c>
      <c r="G1297" s="22" t="s">
        <v>650</v>
      </c>
      <c r="H1297" s="23">
        <v>174452</v>
      </c>
      <c r="I1297" s="22" t="s">
        <v>1312</v>
      </c>
      <c r="J1297" s="6">
        <v>45667</v>
      </c>
    </row>
    <row r="1298" spans="3:10" hidden="1" x14ac:dyDescent="0.25">
      <c r="C1298">
        <v>67234</v>
      </c>
      <c r="D1298" s="17" t="s">
        <v>6</v>
      </c>
      <c r="E1298" s="22" t="s">
        <v>1692</v>
      </c>
      <c r="G1298" s="22" t="s">
        <v>650</v>
      </c>
      <c r="H1298" s="23">
        <v>432950</v>
      </c>
      <c r="I1298" s="22" t="s">
        <v>1313</v>
      </c>
      <c r="J1298" s="6">
        <v>45667</v>
      </c>
    </row>
    <row r="1299" spans="3:10" hidden="1" x14ac:dyDescent="0.25">
      <c r="C1299">
        <v>67235</v>
      </c>
      <c r="D1299" s="17" t="s">
        <v>6</v>
      </c>
      <c r="E1299" s="22" t="s">
        <v>1693</v>
      </c>
      <c r="G1299" s="22" t="s">
        <v>650</v>
      </c>
      <c r="H1299" s="23">
        <v>390928</v>
      </c>
      <c r="I1299" s="22" t="s">
        <v>1314</v>
      </c>
      <c r="J1299" s="6">
        <v>45667</v>
      </c>
    </row>
    <row r="1300" spans="3:10" hidden="1" x14ac:dyDescent="0.25">
      <c r="C1300">
        <v>67236</v>
      </c>
      <c r="D1300" s="17" t="s">
        <v>6</v>
      </c>
      <c r="E1300" s="22" t="s">
        <v>1694</v>
      </c>
      <c r="G1300" s="22" t="s">
        <v>650</v>
      </c>
      <c r="H1300" s="23">
        <v>357820</v>
      </c>
      <c r="I1300" s="22" t="s">
        <v>1315</v>
      </c>
      <c r="J1300" s="6">
        <v>45667</v>
      </c>
    </row>
    <row r="1301" spans="3:10" hidden="1" x14ac:dyDescent="0.25">
      <c r="C1301">
        <v>67237</v>
      </c>
      <c r="D1301" s="17" t="s">
        <v>6</v>
      </c>
      <c r="E1301" s="22" t="s">
        <v>1695</v>
      </c>
      <c r="G1301" s="22" t="s">
        <v>650</v>
      </c>
      <c r="H1301" s="23">
        <v>322930</v>
      </c>
      <c r="I1301" s="22" t="s">
        <v>1316</v>
      </c>
      <c r="J1301" s="6">
        <v>45667</v>
      </c>
    </row>
    <row r="1302" spans="3:10" hidden="1" x14ac:dyDescent="0.25">
      <c r="C1302">
        <v>12805</v>
      </c>
      <c r="D1302" s="17" t="s">
        <v>6</v>
      </c>
      <c r="E1302" s="22" t="s">
        <v>1696</v>
      </c>
      <c r="G1302" s="22" t="s">
        <v>651</v>
      </c>
      <c r="H1302" s="23">
        <v>-774833</v>
      </c>
      <c r="I1302" s="22" t="s">
        <v>1317</v>
      </c>
      <c r="J1302" s="6">
        <v>45667</v>
      </c>
    </row>
    <row r="1303" spans="3:10" hidden="1" x14ac:dyDescent="0.25">
      <c r="C1303">
        <v>67289</v>
      </c>
      <c r="D1303" s="17" t="s">
        <v>6</v>
      </c>
      <c r="E1303" s="22" t="s">
        <v>1697</v>
      </c>
      <c r="G1303" s="22" t="s">
        <v>650</v>
      </c>
      <c r="H1303" s="23">
        <v>174452</v>
      </c>
      <c r="I1303" s="22" t="s">
        <v>1318</v>
      </c>
      <c r="J1303" s="6">
        <v>45667</v>
      </c>
    </row>
    <row r="1304" spans="3:10" hidden="1" x14ac:dyDescent="0.25">
      <c r="C1304">
        <v>67290</v>
      </c>
      <c r="D1304" s="17" t="s">
        <v>6</v>
      </c>
      <c r="E1304" s="22" t="s">
        <v>1698</v>
      </c>
      <c r="G1304" s="22" t="s">
        <v>650</v>
      </c>
      <c r="H1304" s="23">
        <v>174452</v>
      </c>
      <c r="I1304" s="22" t="s">
        <v>1319</v>
      </c>
      <c r="J1304" s="6">
        <v>45667</v>
      </c>
    </row>
    <row r="1305" spans="3:10" hidden="1" x14ac:dyDescent="0.25">
      <c r="C1305">
        <v>67298</v>
      </c>
      <c r="D1305" s="17" t="s">
        <v>6</v>
      </c>
      <c r="E1305" s="22" t="s">
        <v>1699</v>
      </c>
      <c r="G1305" s="22" t="s">
        <v>650</v>
      </c>
      <c r="H1305" s="23">
        <v>212909</v>
      </c>
      <c r="I1305" s="22" t="s">
        <v>1320</v>
      </c>
      <c r="J1305" s="6">
        <v>45667</v>
      </c>
    </row>
    <row r="1306" spans="3:10" hidden="1" x14ac:dyDescent="0.25">
      <c r="C1306">
        <v>67300</v>
      </c>
      <c r="D1306" s="17" t="s">
        <v>6</v>
      </c>
      <c r="E1306" s="22" t="s">
        <v>1700</v>
      </c>
      <c r="G1306" s="22" t="s">
        <v>650</v>
      </c>
      <c r="H1306" s="23">
        <v>174452</v>
      </c>
      <c r="I1306" s="22" t="s">
        <v>1321</v>
      </c>
      <c r="J1306" s="6">
        <v>45667</v>
      </c>
    </row>
    <row r="1307" spans="3:10" hidden="1" x14ac:dyDescent="0.25">
      <c r="C1307">
        <v>67472</v>
      </c>
      <c r="D1307" s="17" t="s">
        <v>6</v>
      </c>
      <c r="E1307" s="22" t="s">
        <v>1701</v>
      </c>
      <c r="G1307" s="22" t="s">
        <v>650</v>
      </c>
      <c r="H1307" s="23">
        <v>174452</v>
      </c>
      <c r="I1307" s="22" t="s">
        <v>1322</v>
      </c>
      <c r="J1307" s="6">
        <v>45667</v>
      </c>
    </row>
    <row r="1308" spans="3:10" hidden="1" x14ac:dyDescent="0.25">
      <c r="C1308">
        <v>67473</v>
      </c>
      <c r="D1308" s="17" t="s">
        <v>6</v>
      </c>
      <c r="E1308" s="22" t="s">
        <v>1702</v>
      </c>
      <c r="G1308" s="22" t="s">
        <v>650</v>
      </c>
      <c r="H1308" s="23">
        <v>174452</v>
      </c>
      <c r="I1308" s="22" t="s">
        <v>1323</v>
      </c>
      <c r="J1308" s="6">
        <v>45667</v>
      </c>
    </row>
    <row r="1309" spans="3:10" hidden="1" x14ac:dyDescent="0.25">
      <c r="C1309">
        <v>67513</v>
      </c>
      <c r="D1309" s="17" t="s">
        <v>6</v>
      </c>
      <c r="E1309" s="22" t="s">
        <v>1703</v>
      </c>
      <c r="G1309" s="22" t="s">
        <v>650</v>
      </c>
      <c r="H1309" s="23">
        <v>174452</v>
      </c>
      <c r="I1309" s="22" t="s">
        <v>1324</v>
      </c>
      <c r="J1309" s="6">
        <v>45667</v>
      </c>
    </row>
    <row r="1310" spans="3:10" hidden="1" x14ac:dyDescent="0.25">
      <c r="C1310">
        <v>67924</v>
      </c>
      <c r="D1310" s="17" t="s">
        <v>6</v>
      </c>
      <c r="E1310" s="22" t="s">
        <v>1704</v>
      </c>
      <c r="G1310" s="22" t="s">
        <v>650</v>
      </c>
      <c r="H1310" s="23">
        <v>209343</v>
      </c>
      <c r="I1310" s="22" t="s">
        <v>1325</v>
      </c>
      <c r="J1310" s="6">
        <v>45667</v>
      </c>
    </row>
    <row r="1311" spans="3:10" hidden="1" x14ac:dyDescent="0.25">
      <c r="C1311">
        <v>67925</v>
      </c>
      <c r="D1311" s="17" t="s">
        <v>6</v>
      </c>
      <c r="E1311" s="22" t="s">
        <v>1705</v>
      </c>
      <c r="G1311" s="22" t="s">
        <v>650</v>
      </c>
      <c r="H1311" s="23">
        <v>432950</v>
      </c>
      <c r="I1311" s="22" t="s">
        <v>1326</v>
      </c>
      <c r="J1311" s="6">
        <v>45667</v>
      </c>
    </row>
    <row r="1312" spans="3:10" hidden="1" x14ac:dyDescent="0.25">
      <c r="C1312">
        <v>67926</v>
      </c>
      <c r="D1312" s="17" t="s">
        <v>6</v>
      </c>
      <c r="E1312" s="22" t="s">
        <v>1706</v>
      </c>
      <c r="G1312" s="22" t="s">
        <v>650</v>
      </c>
      <c r="H1312" s="23">
        <v>212909</v>
      </c>
      <c r="I1312" s="22" t="s">
        <v>1327</v>
      </c>
      <c r="J1312" s="6">
        <v>45667</v>
      </c>
    </row>
    <row r="1313" spans="3:10" hidden="1" x14ac:dyDescent="0.25">
      <c r="C1313">
        <v>67927</v>
      </c>
      <c r="D1313" s="17" t="s">
        <v>6</v>
      </c>
      <c r="E1313" s="22" t="s">
        <v>1707</v>
      </c>
      <c r="G1313" s="22" t="s">
        <v>650</v>
      </c>
      <c r="H1313" s="23">
        <v>139562</v>
      </c>
      <c r="I1313" s="22" t="s">
        <v>1328</v>
      </c>
      <c r="J1313" s="6">
        <v>45667</v>
      </c>
    </row>
    <row r="1314" spans="3:10" hidden="1" x14ac:dyDescent="0.25">
      <c r="C1314">
        <v>67928</v>
      </c>
      <c r="D1314" s="17" t="s">
        <v>6</v>
      </c>
      <c r="E1314" s="22" t="s">
        <v>1708</v>
      </c>
      <c r="G1314" s="22" t="s">
        <v>650</v>
      </c>
      <c r="H1314" s="23">
        <v>174452</v>
      </c>
      <c r="I1314" s="22" t="s">
        <v>1329</v>
      </c>
      <c r="J1314" s="6">
        <v>45667</v>
      </c>
    </row>
    <row r="1315" spans="3:10" hidden="1" x14ac:dyDescent="0.25">
      <c r="C1315">
        <v>67950</v>
      </c>
      <c r="D1315" s="17" t="s">
        <v>6</v>
      </c>
      <c r="E1315" s="22" t="s">
        <v>1709</v>
      </c>
      <c r="G1315" s="22" t="s">
        <v>650</v>
      </c>
      <c r="H1315" s="23">
        <v>466058</v>
      </c>
      <c r="I1315" s="22" t="s">
        <v>1330</v>
      </c>
      <c r="J1315" s="6">
        <v>45667</v>
      </c>
    </row>
    <row r="1316" spans="3:10" hidden="1" x14ac:dyDescent="0.25">
      <c r="C1316">
        <v>68006</v>
      </c>
      <c r="D1316" s="17" t="s">
        <v>6</v>
      </c>
      <c r="E1316" s="22" t="s">
        <v>1710</v>
      </c>
      <c r="G1316" s="22" t="s">
        <v>650</v>
      </c>
      <c r="H1316" s="23">
        <v>357820</v>
      </c>
      <c r="I1316" s="22" t="s">
        <v>1331</v>
      </c>
      <c r="J1316" s="6">
        <v>45667</v>
      </c>
    </row>
    <row r="1317" spans="3:10" hidden="1" x14ac:dyDescent="0.25">
      <c r="C1317">
        <v>68032</v>
      </c>
      <c r="D1317" s="17" t="s">
        <v>6</v>
      </c>
      <c r="E1317" s="22" t="s">
        <v>1711</v>
      </c>
      <c r="G1317" s="22" t="s">
        <v>650</v>
      </c>
      <c r="H1317" s="23">
        <v>174452</v>
      </c>
      <c r="I1317" s="22" t="s">
        <v>1332</v>
      </c>
      <c r="J1317" s="6">
        <v>45667</v>
      </c>
    </row>
    <row r="1318" spans="3:10" hidden="1" x14ac:dyDescent="0.25">
      <c r="C1318">
        <v>68055</v>
      </c>
      <c r="D1318" s="17" t="s">
        <v>6</v>
      </c>
      <c r="E1318" s="22" t="s">
        <v>1712</v>
      </c>
      <c r="G1318" s="22" t="s">
        <v>650</v>
      </c>
      <c r="H1318" s="23">
        <v>541188</v>
      </c>
      <c r="I1318" s="22" t="s">
        <v>1333</v>
      </c>
      <c r="J1318" s="6">
        <v>45667</v>
      </c>
    </row>
    <row r="1319" spans="3:10" hidden="1" x14ac:dyDescent="0.25">
      <c r="C1319">
        <v>68056</v>
      </c>
      <c r="D1319" s="17" t="s">
        <v>6</v>
      </c>
      <c r="E1319" s="22" t="s">
        <v>1713</v>
      </c>
      <c r="G1319" s="22" t="s">
        <v>650</v>
      </c>
      <c r="H1319" s="23">
        <v>321147</v>
      </c>
      <c r="I1319" s="22" t="s">
        <v>1334</v>
      </c>
      <c r="J1319" s="6">
        <v>45667</v>
      </c>
    </row>
    <row r="1320" spans="3:10" hidden="1" x14ac:dyDescent="0.25">
      <c r="C1320">
        <v>68057</v>
      </c>
      <c r="D1320" s="17" t="s">
        <v>6</v>
      </c>
      <c r="E1320" s="22" t="s">
        <v>1714</v>
      </c>
      <c r="G1320" s="22" t="s">
        <v>650</v>
      </c>
      <c r="H1320" s="23">
        <v>286256</v>
      </c>
      <c r="I1320" s="22" t="s">
        <v>1335</v>
      </c>
      <c r="J1320" s="6">
        <v>45667</v>
      </c>
    </row>
    <row r="1321" spans="3:10" hidden="1" x14ac:dyDescent="0.25">
      <c r="C1321">
        <v>68058</v>
      </c>
      <c r="D1321" s="17" t="s">
        <v>6</v>
      </c>
      <c r="E1321" s="22" t="s">
        <v>1715</v>
      </c>
      <c r="G1321" s="22" t="s">
        <v>650</v>
      </c>
      <c r="H1321" s="23">
        <v>174452</v>
      </c>
      <c r="I1321" s="22" t="s">
        <v>1336</v>
      </c>
      <c r="J1321" s="6">
        <v>45667</v>
      </c>
    </row>
    <row r="1322" spans="3:10" hidden="1" x14ac:dyDescent="0.25">
      <c r="C1322">
        <v>68103</v>
      </c>
      <c r="D1322" s="17" t="s">
        <v>6</v>
      </c>
      <c r="E1322" s="22" t="s">
        <v>1716</v>
      </c>
      <c r="G1322" s="22" t="s">
        <v>650</v>
      </c>
      <c r="H1322" s="23">
        <v>139562</v>
      </c>
      <c r="I1322" s="22" t="s">
        <v>1337</v>
      </c>
      <c r="J1322" s="6">
        <v>45667</v>
      </c>
    </row>
    <row r="1323" spans="3:10" hidden="1" x14ac:dyDescent="0.25">
      <c r="C1323">
        <v>68106</v>
      </c>
      <c r="D1323" s="17" t="s">
        <v>6</v>
      </c>
      <c r="E1323" s="22" t="s">
        <v>1717</v>
      </c>
      <c r="G1323" s="22" t="s">
        <v>650</v>
      </c>
      <c r="H1323" s="23">
        <v>286256</v>
      </c>
      <c r="I1323" s="22" t="s">
        <v>1338</v>
      </c>
      <c r="J1323" s="6">
        <v>45667</v>
      </c>
    </row>
    <row r="1324" spans="3:10" hidden="1" x14ac:dyDescent="0.25">
      <c r="C1324">
        <v>68107</v>
      </c>
      <c r="D1324" s="17" t="s">
        <v>6</v>
      </c>
      <c r="E1324" s="22" t="s">
        <v>1718</v>
      </c>
      <c r="G1324" s="22" t="s">
        <v>650</v>
      </c>
      <c r="H1324" s="23">
        <v>359603</v>
      </c>
      <c r="I1324" s="22" t="s">
        <v>1339</v>
      </c>
      <c r="J1324" s="6">
        <v>45667</v>
      </c>
    </row>
    <row r="1325" spans="3:10" hidden="1" x14ac:dyDescent="0.25">
      <c r="C1325">
        <v>68510</v>
      </c>
      <c r="D1325" s="17" t="s">
        <v>6</v>
      </c>
      <c r="E1325" s="22" t="s">
        <v>1719</v>
      </c>
      <c r="G1325" s="22" t="s">
        <v>650</v>
      </c>
      <c r="H1325" s="23">
        <v>2216702</v>
      </c>
      <c r="I1325" s="22" t="s">
        <v>1340</v>
      </c>
      <c r="J1325" s="6">
        <v>45667</v>
      </c>
    </row>
    <row r="1326" spans="3:10" hidden="1" x14ac:dyDescent="0.25">
      <c r="C1326">
        <v>68512</v>
      </c>
      <c r="D1326" s="17" t="s">
        <v>6</v>
      </c>
      <c r="E1326" s="22" t="s">
        <v>1720</v>
      </c>
      <c r="G1326" s="22" t="s">
        <v>650</v>
      </c>
      <c r="H1326" s="23">
        <v>835974</v>
      </c>
      <c r="I1326" s="22" t="s">
        <v>1341</v>
      </c>
      <c r="J1326" s="6">
        <v>45667</v>
      </c>
    </row>
    <row r="1327" spans="3:10" hidden="1" x14ac:dyDescent="0.25">
      <c r="C1327">
        <v>68513</v>
      </c>
      <c r="D1327" s="17" t="s">
        <v>6</v>
      </c>
      <c r="E1327" s="22" t="s">
        <v>1721</v>
      </c>
      <c r="G1327" s="22" t="s">
        <v>650</v>
      </c>
      <c r="H1327" s="23">
        <v>139562</v>
      </c>
      <c r="I1327" s="22" t="s">
        <v>1342</v>
      </c>
      <c r="J1327" s="6">
        <v>45667</v>
      </c>
    </row>
    <row r="1328" spans="3:10" hidden="1" x14ac:dyDescent="0.25">
      <c r="C1328">
        <v>68514</v>
      </c>
      <c r="D1328" s="17" t="s">
        <v>6</v>
      </c>
      <c r="E1328" s="22" t="s">
        <v>1722</v>
      </c>
      <c r="G1328" s="22" t="s">
        <v>650</v>
      </c>
      <c r="H1328" s="23">
        <v>139562</v>
      </c>
      <c r="I1328" s="22" t="s">
        <v>1343</v>
      </c>
      <c r="J1328" s="6">
        <v>45667</v>
      </c>
    </row>
    <row r="1329" spans="1:10" hidden="1" x14ac:dyDescent="0.25">
      <c r="C1329">
        <v>68515</v>
      </c>
      <c r="D1329" s="17" t="s">
        <v>6</v>
      </c>
      <c r="E1329" s="22" t="s">
        <v>1723</v>
      </c>
      <c r="G1329" s="22" t="s">
        <v>650</v>
      </c>
      <c r="H1329" s="23">
        <v>348905</v>
      </c>
      <c r="I1329" s="22" t="s">
        <v>1344</v>
      </c>
      <c r="J1329" s="6">
        <v>45667</v>
      </c>
    </row>
    <row r="1330" spans="1:10" hidden="1" x14ac:dyDescent="0.25">
      <c r="C1330">
        <v>68521</v>
      </c>
      <c r="D1330" s="17" t="s">
        <v>6</v>
      </c>
      <c r="E1330" s="22" t="s">
        <v>1724</v>
      </c>
      <c r="G1330" s="22" t="s">
        <v>650</v>
      </c>
      <c r="H1330" s="23">
        <v>432950</v>
      </c>
      <c r="I1330" s="22" t="s">
        <v>1345</v>
      </c>
      <c r="J1330" s="6">
        <v>45667</v>
      </c>
    </row>
    <row r="1331" spans="1:10" hidden="1" x14ac:dyDescent="0.25">
      <c r="C1331">
        <v>68524</v>
      </c>
      <c r="D1331" s="17" t="s">
        <v>6</v>
      </c>
      <c r="E1331" s="22" t="s">
        <v>1725</v>
      </c>
      <c r="G1331" s="22" t="s">
        <v>650</v>
      </c>
      <c r="H1331" s="23">
        <v>261679</v>
      </c>
      <c r="I1331" s="22" t="s">
        <v>1346</v>
      </c>
      <c r="J1331" s="6">
        <v>45667</v>
      </c>
    </row>
    <row r="1332" spans="1:10" hidden="1" x14ac:dyDescent="0.25">
      <c r="C1332">
        <v>68526</v>
      </c>
      <c r="D1332" s="17" t="s">
        <v>6</v>
      </c>
      <c r="E1332" s="22" t="s">
        <v>1726</v>
      </c>
      <c r="G1332" s="22" t="s">
        <v>650</v>
      </c>
      <c r="H1332" s="23">
        <v>261679</v>
      </c>
      <c r="I1332" s="22" t="s">
        <v>1347</v>
      </c>
      <c r="J1332" s="6">
        <v>45667</v>
      </c>
    </row>
    <row r="1333" spans="1:10" hidden="1" x14ac:dyDescent="0.25">
      <c r="C1333">
        <v>68527</v>
      </c>
      <c r="D1333" s="17" t="s">
        <v>6</v>
      </c>
      <c r="E1333" s="22" t="s">
        <v>1727</v>
      </c>
      <c r="G1333" s="22" t="s">
        <v>650</v>
      </c>
      <c r="H1333" s="23">
        <v>445046</v>
      </c>
      <c r="I1333" s="22" t="s">
        <v>1348</v>
      </c>
      <c r="J1333" s="6">
        <v>45667</v>
      </c>
    </row>
    <row r="1334" spans="1:10" hidden="1" x14ac:dyDescent="0.25">
      <c r="C1334">
        <v>68529</v>
      </c>
      <c r="D1334" s="17" t="s">
        <v>6</v>
      </c>
      <c r="E1334" s="22" t="s">
        <v>1728</v>
      </c>
      <c r="G1334" s="22" t="s">
        <v>650</v>
      </c>
      <c r="H1334" s="23">
        <v>139562</v>
      </c>
      <c r="I1334" s="22" t="s">
        <v>1349</v>
      </c>
      <c r="J1334" s="6">
        <v>45667</v>
      </c>
    </row>
    <row r="1335" spans="1:10" hidden="1" x14ac:dyDescent="0.25">
      <c r="C1335">
        <v>68530</v>
      </c>
      <c r="D1335" s="17" t="s">
        <v>6</v>
      </c>
      <c r="E1335" s="22" t="s">
        <v>1729</v>
      </c>
      <c r="G1335" s="22" t="s">
        <v>650</v>
      </c>
      <c r="H1335" s="23">
        <v>174452</v>
      </c>
      <c r="I1335" s="22" t="s">
        <v>1350</v>
      </c>
      <c r="J1335" s="6">
        <v>45667</v>
      </c>
    </row>
    <row r="1336" spans="1:10" hidden="1" x14ac:dyDescent="0.25">
      <c r="C1336">
        <v>68531</v>
      </c>
      <c r="D1336" s="17" t="s">
        <v>6</v>
      </c>
      <c r="E1336" s="22" t="s">
        <v>1730</v>
      </c>
      <c r="G1336" s="22" t="s">
        <v>650</v>
      </c>
      <c r="H1336" s="23">
        <v>209343</v>
      </c>
      <c r="I1336" s="22" t="s">
        <v>1351</v>
      </c>
      <c r="J1336" s="6">
        <v>45667</v>
      </c>
    </row>
    <row r="1337" spans="1:10" hidden="1" x14ac:dyDescent="0.25">
      <c r="C1337">
        <v>68544</v>
      </c>
      <c r="D1337" s="17" t="s">
        <v>6</v>
      </c>
      <c r="E1337" s="22" t="s">
        <v>1731</v>
      </c>
      <c r="G1337" s="22" t="s">
        <v>650</v>
      </c>
      <c r="H1337" s="23">
        <v>176235</v>
      </c>
      <c r="I1337" s="22" t="s">
        <v>1352</v>
      </c>
      <c r="J1337" s="6">
        <v>45667</v>
      </c>
    </row>
    <row r="1338" spans="1:10" hidden="1" x14ac:dyDescent="0.25">
      <c r="C1338">
        <v>68545</v>
      </c>
      <c r="D1338" s="17" t="s">
        <v>6</v>
      </c>
      <c r="E1338" s="22" t="s">
        <v>1732</v>
      </c>
      <c r="G1338" s="22" t="s">
        <v>650</v>
      </c>
      <c r="H1338" s="23">
        <v>432950</v>
      </c>
      <c r="I1338" s="22" t="s">
        <v>1353</v>
      </c>
      <c r="J1338" s="6">
        <v>45667</v>
      </c>
    </row>
    <row r="1339" spans="1:10" hidden="1" x14ac:dyDescent="0.25">
      <c r="C1339">
        <v>68546</v>
      </c>
      <c r="D1339" s="17" t="s">
        <v>6</v>
      </c>
      <c r="E1339" s="22" t="s">
        <v>1733</v>
      </c>
      <c r="G1339" s="22" t="s">
        <v>650</v>
      </c>
      <c r="H1339" s="23">
        <v>572512</v>
      </c>
      <c r="I1339" s="22" t="s">
        <v>1354</v>
      </c>
      <c r="J1339" s="6">
        <v>45667</v>
      </c>
    </row>
    <row r="1340" spans="1:10" hidden="1" x14ac:dyDescent="0.25">
      <c r="C1340">
        <v>68547</v>
      </c>
      <c r="D1340" s="17" t="s">
        <v>6</v>
      </c>
      <c r="E1340" s="22" t="s">
        <v>1734</v>
      </c>
      <c r="G1340" s="22" t="s">
        <v>650</v>
      </c>
      <c r="H1340" s="23">
        <v>249583</v>
      </c>
      <c r="I1340" s="22" t="s">
        <v>1355</v>
      </c>
      <c r="J1340" s="6">
        <v>45667</v>
      </c>
    </row>
    <row r="1341" spans="1:10" hidden="1" x14ac:dyDescent="0.25">
      <c r="A1341" t="str">
        <f t="shared" ref="A1341:A1348" si="58">+E1341</f>
        <v>RRS20241203191CT5013</v>
      </c>
      <c r="C1341">
        <v>130</v>
      </c>
      <c r="D1341" s="17" t="s">
        <v>6</v>
      </c>
      <c r="E1341" s="22" t="s">
        <v>1735</v>
      </c>
      <c r="G1341" s="22" t="s">
        <v>652</v>
      </c>
      <c r="H1341" s="23">
        <v>-67648</v>
      </c>
      <c r="I1341" s="22" t="s">
        <v>1356</v>
      </c>
      <c r="J1341" s="6">
        <v>45667</v>
      </c>
    </row>
    <row r="1342" spans="1:10" hidden="1" x14ac:dyDescent="0.25">
      <c r="A1342" t="str">
        <f t="shared" si="58"/>
        <v>RRS20241203073SG0163</v>
      </c>
      <c r="C1342">
        <v>26994</v>
      </c>
      <c r="D1342" s="17" t="s">
        <v>6</v>
      </c>
      <c r="E1342" s="22" t="s">
        <v>1736</v>
      </c>
      <c r="G1342" s="22" t="s">
        <v>652</v>
      </c>
      <c r="H1342" s="23">
        <v>-135296</v>
      </c>
      <c r="I1342" s="22" t="s">
        <v>1357</v>
      </c>
      <c r="J1342" s="6">
        <v>45667</v>
      </c>
    </row>
    <row r="1343" spans="1:10" hidden="1" x14ac:dyDescent="0.25">
      <c r="A1343" t="str">
        <f t="shared" si="58"/>
        <v>RRS20241203129SG0225</v>
      </c>
      <c r="C1343">
        <v>29224</v>
      </c>
      <c r="D1343" s="17" t="s">
        <v>6</v>
      </c>
      <c r="E1343" s="22" t="s">
        <v>1737</v>
      </c>
      <c r="G1343" s="22" t="s">
        <v>652</v>
      </c>
      <c r="H1343" s="23">
        <v>-67648</v>
      </c>
      <c r="I1343" s="22" t="s">
        <v>1358</v>
      </c>
      <c r="J1343" s="6">
        <v>45667</v>
      </c>
    </row>
    <row r="1344" spans="1:10" hidden="1" x14ac:dyDescent="0.25">
      <c r="A1344" t="str">
        <f t="shared" si="58"/>
        <v>RRS20241206570SG0272</v>
      </c>
      <c r="C1344">
        <v>26992</v>
      </c>
      <c r="D1344" s="17" t="s">
        <v>6</v>
      </c>
      <c r="E1344" s="22" t="s">
        <v>1738</v>
      </c>
      <c r="G1344" s="22" t="s">
        <v>652</v>
      </c>
      <c r="H1344" s="23">
        <v>-49844</v>
      </c>
      <c r="I1344" s="22" t="s">
        <v>1359</v>
      </c>
      <c r="J1344" s="6">
        <v>45667</v>
      </c>
    </row>
    <row r="1345" spans="1:10" hidden="1" x14ac:dyDescent="0.25">
      <c r="A1345" t="str">
        <f t="shared" si="58"/>
        <v>RRS20241209877SG0141</v>
      </c>
      <c r="C1345">
        <v>26993</v>
      </c>
      <c r="D1345" s="17" t="s">
        <v>6</v>
      </c>
      <c r="E1345" s="22" t="s">
        <v>1739</v>
      </c>
      <c r="G1345" s="22" t="s">
        <v>652</v>
      </c>
      <c r="H1345" s="23">
        <v>-24922</v>
      </c>
      <c r="I1345" s="22" t="s">
        <v>1360</v>
      </c>
      <c r="J1345" s="6">
        <v>45667</v>
      </c>
    </row>
    <row r="1346" spans="1:10" hidden="1" x14ac:dyDescent="0.25">
      <c r="A1346" t="str">
        <f t="shared" si="58"/>
        <v>RRS20241129856SG0327</v>
      </c>
      <c r="C1346">
        <v>28076</v>
      </c>
      <c r="D1346" s="17" t="s">
        <v>6</v>
      </c>
      <c r="E1346" s="22" t="s">
        <v>1740</v>
      </c>
      <c r="G1346" s="22" t="s">
        <v>652</v>
      </c>
      <c r="H1346" s="23">
        <v>-202944</v>
      </c>
      <c r="I1346" s="22" t="s">
        <v>1361</v>
      </c>
      <c r="J1346" s="6">
        <v>45667</v>
      </c>
    </row>
    <row r="1347" spans="1:10" hidden="1" x14ac:dyDescent="0.25">
      <c r="A1347" t="str">
        <f t="shared" si="58"/>
        <v>RRS20241210981SG0332</v>
      </c>
      <c r="C1347">
        <v>26990</v>
      </c>
      <c r="D1347" s="17" t="s">
        <v>6</v>
      </c>
      <c r="E1347" s="22" t="s">
        <v>1741</v>
      </c>
      <c r="G1347" s="22" t="s">
        <v>652</v>
      </c>
      <c r="H1347" s="23">
        <v>-217180</v>
      </c>
      <c r="I1347" s="22" t="s">
        <v>1267</v>
      </c>
      <c r="J1347" s="6">
        <v>45667</v>
      </c>
    </row>
    <row r="1348" spans="1:10" hidden="1" x14ac:dyDescent="0.25">
      <c r="A1348" t="str">
        <f t="shared" si="58"/>
        <v>RRS20241210995SG0313</v>
      </c>
      <c r="C1348">
        <v>26991</v>
      </c>
      <c r="D1348" s="17" t="s">
        <v>6</v>
      </c>
      <c r="E1348" s="22" t="s">
        <v>1742</v>
      </c>
      <c r="G1348" s="22" t="s">
        <v>652</v>
      </c>
      <c r="H1348" s="23">
        <v>-135296</v>
      </c>
      <c r="I1348" s="22" t="s">
        <v>1362</v>
      </c>
      <c r="J1348" s="6">
        <v>45667</v>
      </c>
    </row>
    <row r="1349" spans="1:10" hidden="1" x14ac:dyDescent="0.25">
      <c r="C1349">
        <v>13136</v>
      </c>
      <c r="D1349" s="17" t="s">
        <v>6</v>
      </c>
      <c r="E1349" s="22" t="s">
        <v>1743</v>
      </c>
      <c r="G1349" s="22" t="s">
        <v>651</v>
      </c>
      <c r="H1349" s="23">
        <v>-958796</v>
      </c>
      <c r="I1349" s="22" t="s">
        <v>1363</v>
      </c>
      <c r="J1349" s="6">
        <v>45667</v>
      </c>
    </row>
    <row r="1350" spans="1:10" hidden="1" x14ac:dyDescent="0.25">
      <c r="C1350">
        <v>13137</v>
      </c>
      <c r="D1350" s="17" t="s">
        <v>6</v>
      </c>
      <c r="E1350" s="22" t="s">
        <v>1744</v>
      </c>
      <c r="G1350" s="22" t="s">
        <v>651</v>
      </c>
      <c r="H1350" s="23">
        <v>-958796</v>
      </c>
      <c r="I1350" s="22" t="s">
        <v>1364</v>
      </c>
      <c r="J1350" s="6">
        <v>45667</v>
      </c>
    </row>
    <row r="1351" spans="1:10" hidden="1" x14ac:dyDescent="0.25">
      <c r="C1351">
        <v>13145</v>
      </c>
      <c r="D1351" s="17" t="s">
        <v>6</v>
      </c>
      <c r="E1351" s="22" t="s">
        <v>1745</v>
      </c>
      <c r="G1351" s="22" t="s">
        <v>651</v>
      </c>
      <c r="H1351" s="23">
        <v>-958796</v>
      </c>
      <c r="I1351" s="22" t="s">
        <v>1365</v>
      </c>
      <c r="J1351" s="6">
        <v>45667</v>
      </c>
    </row>
    <row r="1352" spans="1:10" hidden="1" x14ac:dyDescent="0.25">
      <c r="C1352">
        <v>13156</v>
      </c>
      <c r="D1352" s="17" t="s">
        <v>6</v>
      </c>
      <c r="E1352" s="22" t="s">
        <v>1746</v>
      </c>
      <c r="G1352" s="22" t="s">
        <v>651</v>
      </c>
      <c r="H1352" s="23">
        <v>-958796</v>
      </c>
      <c r="I1352" s="22" t="s">
        <v>1366</v>
      </c>
      <c r="J1352" s="6">
        <v>45667</v>
      </c>
    </row>
    <row r="1353" spans="1:10" hidden="1" x14ac:dyDescent="0.25">
      <c r="C1353">
        <v>13172</v>
      </c>
      <c r="D1353" s="17" t="s">
        <v>6</v>
      </c>
      <c r="E1353" s="22" t="s">
        <v>1747</v>
      </c>
      <c r="G1353" s="22" t="s">
        <v>651</v>
      </c>
      <c r="H1353" s="23">
        <v>-958796</v>
      </c>
      <c r="I1353" s="22" t="s">
        <v>1367</v>
      </c>
      <c r="J1353" s="6">
        <v>45667</v>
      </c>
    </row>
    <row r="1354" spans="1:10" hidden="1" x14ac:dyDescent="0.25">
      <c r="A1354" t="str">
        <f t="shared" ref="A1354:A1364" si="59">+E1354</f>
        <v>RRS20241212274BD7013</v>
      </c>
      <c r="C1354">
        <v>452</v>
      </c>
      <c r="D1354" s="17" t="s">
        <v>6</v>
      </c>
      <c r="E1354" s="22" t="s">
        <v>1748</v>
      </c>
      <c r="G1354" s="22" t="s">
        <v>652</v>
      </c>
      <c r="H1354" s="23">
        <v>-135296</v>
      </c>
      <c r="I1354" s="22" t="s">
        <v>1368</v>
      </c>
      <c r="J1354" s="6">
        <v>45667</v>
      </c>
    </row>
    <row r="1355" spans="1:10" hidden="1" x14ac:dyDescent="0.25">
      <c r="A1355" t="str">
        <f t="shared" si="59"/>
        <v>RRS20241213422CT5026</v>
      </c>
      <c r="C1355">
        <v>72</v>
      </c>
      <c r="D1355" s="17" t="s">
        <v>6</v>
      </c>
      <c r="E1355" s="22" t="s">
        <v>1749</v>
      </c>
      <c r="G1355" s="22" t="s">
        <v>652</v>
      </c>
      <c r="H1355" s="23">
        <v>-135296</v>
      </c>
      <c r="I1355" s="22" t="s">
        <v>1369</v>
      </c>
      <c r="J1355" s="6">
        <v>45667</v>
      </c>
    </row>
    <row r="1356" spans="1:10" hidden="1" x14ac:dyDescent="0.25">
      <c r="A1356" t="str">
        <f t="shared" si="59"/>
        <v>RRS20241216792SG0060</v>
      </c>
      <c r="C1356">
        <v>28077</v>
      </c>
      <c r="D1356" s="17" t="s">
        <v>6</v>
      </c>
      <c r="E1356" s="22" t="s">
        <v>1750</v>
      </c>
      <c r="G1356" s="22" t="s">
        <v>652</v>
      </c>
      <c r="H1356" s="23">
        <v>-67648</v>
      </c>
      <c r="I1356" s="22" t="s">
        <v>1370</v>
      </c>
      <c r="J1356" s="6">
        <v>45667</v>
      </c>
    </row>
    <row r="1357" spans="1:10" hidden="1" x14ac:dyDescent="0.25">
      <c r="A1357" t="str">
        <f t="shared" si="59"/>
        <v>RRS20241217929SG0212</v>
      </c>
      <c r="C1357">
        <v>28664</v>
      </c>
      <c r="D1357" s="17" t="s">
        <v>6</v>
      </c>
      <c r="E1357" s="22" t="s">
        <v>1751</v>
      </c>
      <c r="G1357" s="22" t="s">
        <v>652</v>
      </c>
      <c r="H1357" s="23">
        <v>-142414</v>
      </c>
      <c r="I1357" s="22" t="s">
        <v>1371</v>
      </c>
      <c r="J1357" s="6">
        <v>45667</v>
      </c>
    </row>
    <row r="1358" spans="1:10" hidden="1" x14ac:dyDescent="0.25">
      <c r="A1358" t="str">
        <f t="shared" si="59"/>
        <v>RRS20241210008SG0330</v>
      </c>
      <c r="C1358">
        <v>28293</v>
      </c>
      <c r="D1358" s="17" t="s">
        <v>6</v>
      </c>
      <c r="E1358" s="22" t="s">
        <v>1752</v>
      </c>
      <c r="G1358" s="22" t="s">
        <v>652</v>
      </c>
      <c r="H1358" s="23">
        <v>-473536</v>
      </c>
      <c r="I1358" s="22" t="s">
        <v>1372</v>
      </c>
      <c r="J1358" s="6">
        <v>45667</v>
      </c>
    </row>
    <row r="1359" spans="1:10" hidden="1" x14ac:dyDescent="0.25">
      <c r="A1359" t="str">
        <f t="shared" si="59"/>
        <v>RRS20241210033SG0288</v>
      </c>
      <c r="C1359">
        <v>28078</v>
      </c>
      <c r="D1359" s="17" t="s">
        <v>6</v>
      </c>
      <c r="E1359" s="22" t="s">
        <v>1753</v>
      </c>
      <c r="G1359" s="22" t="s">
        <v>652</v>
      </c>
      <c r="H1359" s="23">
        <v>-67648</v>
      </c>
      <c r="I1359" s="22" t="s">
        <v>1373</v>
      </c>
      <c r="J1359" s="6">
        <v>45667</v>
      </c>
    </row>
    <row r="1360" spans="1:10" hidden="1" x14ac:dyDescent="0.25">
      <c r="A1360" t="str">
        <f t="shared" si="59"/>
        <v>RRS20241219348SG0154</v>
      </c>
      <c r="C1360">
        <v>29223</v>
      </c>
      <c r="D1360" s="17" t="s">
        <v>6</v>
      </c>
      <c r="E1360" s="22" t="s">
        <v>1754</v>
      </c>
      <c r="G1360" s="22" t="s">
        <v>652</v>
      </c>
      <c r="H1360" s="23">
        <v>-202944</v>
      </c>
      <c r="I1360" s="22" t="s">
        <v>1374</v>
      </c>
      <c r="J1360" s="6">
        <v>45667</v>
      </c>
    </row>
    <row r="1361" spans="1:10" hidden="1" x14ac:dyDescent="0.25">
      <c r="A1361" t="str">
        <f t="shared" si="59"/>
        <v>RRS20241219349SG0286</v>
      </c>
      <c r="C1361">
        <v>29225</v>
      </c>
      <c r="D1361" s="17" t="s">
        <v>6</v>
      </c>
      <c r="E1361" s="22" t="s">
        <v>1755</v>
      </c>
      <c r="G1361" s="22" t="s">
        <v>652</v>
      </c>
      <c r="H1361" s="23">
        <v>-270592</v>
      </c>
      <c r="I1361" s="22" t="s">
        <v>1375</v>
      </c>
      <c r="J1361" s="6">
        <v>45667</v>
      </c>
    </row>
    <row r="1362" spans="1:10" hidden="1" x14ac:dyDescent="0.25">
      <c r="A1362" t="str">
        <f t="shared" si="59"/>
        <v>RRS20241220419CT5006</v>
      </c>
      <c r="C1362">
        <v>489</v>
      </c>
      <c r="D1362" s="17" t="s">
        <v>6</v>
      </c>
      <c r="E1362" s="22" t="s">
        <v>1756</v>
      </c>
      <c r="G1362" s="22" t="s">
        <v>652</v>
      </c>
      <c r="H1362" s="23">
        <v>-24922</v>
      </c>
      <c r="I1362" s="22" t="s">
        <v>1376</v>
      </c>
      <c r="J1362" s="6">
        <v>45667</v>
      </c>
    </row>
    <row r="1363" spans="1:10" hidden="1" x14ac:dyDescent="0.25">
      <c r="A1363" t="str">
        <f t="shared" si="59"/>
        <v>RRS20241224829BD7003</v>
      </c>
      <c r="C1363">
        <v>382</v>
      </c>
      <c r="D1363" s="17" t="s">
        <v>6</v>
      </c>
      <c r="E1363" s="22" t="s">
        <v>1757</v>
      </c>
      <c r="G1363" s="22" t="s">
        <v>652</v>
      </c>
      <c r="H1363" s="23">
        <v>-405888</v>
      </c>
      <c r="I1363" s="22" t="s">
        <v>1377</v>
      </c>
      <c r="J1363" s="6">
        <v>45667</v>
      </c>
    </row>
    <row r="1364" spans="1:10" hidden="1" x14ac:dyDescent="0.25">
      <c r="A1364" t="str">
        <f t="shared" si="59"/>
        <v>RRS20241228213SG0306</v>
      </c>
      <c r="C1364">
        <v>29222</v>
      </c>
      <c r="D1364" s="17" t="s">
        <v>6</v>
      </c>
      <c r="E1364" s="22" t="s">
        <v>1758</v>
      </c>
      <c r="G1364" s="22" t="s">
        <v>652</v>
      </c>
      <c r="H1364" s="23">
        <v>-135296</v>
      </c>
      <c r="I1364" s="22" t="s">
        <v>1378</v>
      </c>
      <c r="J1364" s="6">
        <v>45667</v>
      </c>
    </row>
    <row r="1365" spans="1:10" hidden="1" x14ac:dyDescent="0.25">
      <c r="C1365">
        <v>66905</v>
      </c>
      <c r="D1365" s="17" t="s">
        <v>6</v>
      </c>
      <c r="E1365" s="22" t="s">
        <v>1759</v>
      </c>
      <c r="G1365" s="22" t="s">
        <v>650</v>
      </c>
      <c r="H1365" s="23">
        <v>209343</v>
      </c>
      <c r="I1365" s="22" t="s">
        <v>1991</v>
      </c>
      <c r="J1365" s="6">
        <v>45698</v>
      </c>
    </row>
    <row r="1366" spans="1:10" hidden="1" x14ac:dyDescent="0.25">
      <c r="C1366">
        <v>67069</v>
      </c>
      <c r="D1366" s="17" t="s">
        <v>6</v>
      </c>
      <c r="E1366" s="22" t="s">
        <v>1760</v>
      </c>
      <c r="G1366" s="22" t="s">
        <v>650</v>
      </c>
      <c r="H1366" s="23">
        <v>174452</v>
      </c>
      <c r="I1366" s="22" t="s">
        <v>1992</v>
      </c>
      <c r="J1366" s="6">
        <v>45698</v>
      </c>
    </row>
    <row r="1367" spans="1:10" hidden="1" x14ac:dyDescent="0.25">
      <c r="C1367">
        <v>68558</v>
      </c>
      <c r="D1367" s="17" t="s">
        <v>6</v>
      </c>
      <c r="E1367" s="22" t="s">
        <v>1761</v>
      </c>
      <c r="G1367" s="22" t="s">
        <v>650</v>
      </c>
      <c r="H1367" s="23">
        <v>139562</v>
      </c>
      <c r="I1367" s="22" t="s">
        <v>1993</v>
      </c>
      <c r="J1367" s="6">
        <v>45698</v>
      </c>
    </row>
    <row r="1368" spans="1:10" hidden="1" x14ac:dyDescent="0.25">
      <c r="C1368">
        <v>68684</v>
      </c>
      <c r="D1368" s="17" t="s">
        <v>6</v>
      </c>
      <c r="E1368" s="22" t="s">
        <v>1762</v>
      </c>
      <c r="G1368" s="22" t="s">
        <v>650</v>
      </c>
      <c r="H1368" s="23">
        <v>249221</v>
      </c>
      <c r="I1368" s="22" t="s">
        <v>1994</v>
      </c>
      <c r="J1368" s="6">
        <v>45698</v>
      </c>
    </row>
    <row r="1369" spans="1:10" hidden="1" x14ac:dyDescent="0.25">
      <c r="C1369">
        <v>68685</v>
      </c>
      <c r="D1369" s="17" t="s">
        <v>6</v>
      </c>
      <c r="E1369" s="22" t="s">
        <v>1763</v>
      </c>
      <c r="G1369" s="22" t="s">
        <v>650</v>
      </c>
      <c r="H1369" s="23">
        <v>249221</v>
      </c>
      <c r="I1369" s="22" t="s">
        <v>1995</v>
      </c>
      <c r="J1369" s="6">
        <v>45698</v>
      </c>
    </row>
    <row r="1370" spans="1:10" hidden="1" x14ac:dyDescent="0.25">
      <c r="C1370">
        <v>68688</v>
      </c>
      <c r="D1370" s="17" t="s">
        <v>6</v>
      </c>
      <c r="E1370" s="22" t="s">
        <v>1764</v>
      </c>
      <c r="G1370" s="22" t="s">
        <v>650</v>
      </c>
      <c r="H1370" s="23">
        <v>174452</v>
      </c>
      <c r="I1370" s="22" t="s">
        <v>1996</v>
      </c>
      <c r="J1370" s="6">
        <v>45698</v>
      </c>
    </row>
    <row r="1371" spans="1:10" hidden="1" x14ac:dyDescent="0.25">
      <c r="C1371">
        <v>68695</v>
      </c>
      <c r="D1371" s="17" t="s">
        <v>6</v>
      </c>
      <c r="E1371" s="22" t="s">
        <v>1765</v>
      </c>
      <c r="G1371" s="22" t="s">
        <v>650</v>
      </c>
      <c r="H1371" s="23">
        <v>174452</v>
      </c>
      <c r="I1371" s="22" t="s">
        <v>1997</v>
      </c>
      <c r="J1371" s="6">
        <v>45698</v>
      </c>
    </row>
    <row r="1372" spans="1:10" hidden="1" x14ac:dyDescent="0.25">
      <c r="C1372">
        <v>68696</v>
      </c>
      <c r="D1372" s="17" t="s">
        <v>6</v>
      </c>
      <c r="E1372" s="22" t="s">
        <v>1766</v>
      </c>
      <c r="G1372" s="22" t="s">
        <v>650</v>
      </c>
      <c r="H1372" s="23">
        <v>261679</v>
      </c>
      <c r="I1372" s="22" t="s">
        <v>1998</v>
      </c>
      <c r="J1372" s="6">
        <v>45698</v>
      </c>
    </row>
    <row r="1373" spans="1:10" hidden="1" x14ac:dyDescent="0.25">
      <c r="C1373">
        <v>68697</v>
      </c>
      <c r="D1373" s="17" t="s">
        <v>6</v>
      </c>
      <c r="E1373" s="22" t="s">
        <v>1767</v>
      </c>
      <c r="G1373" s="22" t="s">
        <v>650</v>
      </c>
      <c r="H1373" s="23">
        <v>373831</v>
      </c>
      <c r="I1373" s="22" t="s">
        <v>1999</v>
      </c>
      <c r="J1373" s="6">
        <v>45698</v>
      </c>
    </row>
    <row r="1374" spans="1:10" hidden="1" x14ac:dyDescent="0.25">
      <c r="C1374">
        <v>68698</v>
      </c>
      <c r="D1374" s="17" t="s">
        <v>6</v>
      </c>
      <c r="E1374" s="22" t="s">
        <v>1768</v>
      </c>
      <c r="G1374" s="22" t="s">
        <v>650</v>
      </c>
      <c r="H1374" s="23">
        <v>174452</v>
      </c>
      <c r="I1374" s="22" t="s">
        <v>2000</v>
      </c>
      <c r="J1374" s="6">
        <v>45698</v>
      </c>
    </row>
    <row r="1375" spans="1:10" hidden="1" x14ac:dyDescent="0.25">
      <c r="C1375">
        <v>68699</v>
      </c>
      <c r="D1375" s="17" t="s">
        <v>6</v>
      </c>
      <c r="E1375" s="22" t="s">
        <v>1769</v>
      </c>
      <c r="G1375" s="22" t="s">
        <v>650</v>
      </c>
      <c r="H1375" s="23">
        <v>199377</v>
      </c>
      <c r="I1375" s="22" t="s">
        <v>2001</v>
      </c>
      <c r="J1375" s="6">
        <v>45698</v>
      </c>
    </row>
    <row r="1376" spans="1:10" hidden="1" x14ac:dyDescent="0.25">
      <c r="C1376">
        <v>68700</v>
      </c>
      <c r="D1376" s="17" t="s">
        <v>6</v>
      </c>
      <c r="E1376" s="22" t="s">
        <v>1770</v>
      </c>
      <c r="G1376" s="22" t="s">
        <v>650</v>
      </c>
      <c r="H1376" s="23">
        <v>199377</v>
      </c>
      <c r="I1376" s="22" t="s">
        <v>2002</v>
      </c>
      <c r="J1376" s="6">
        <v>45698</v>
      </c>
    </row>
    <row r="1377" spans="3:10" hidden="1" x14ac:dyDescent="0.25">
      <c r="C1377">
        <v>68701</v>
      </c>
      <c r="D1377" s="17" t="s">
        <v>6</v>
      </c>
      <c r="E1377" s="22" t="s">
        <v>1771</v>
      </c>
      <c r="G1377" s="22" t="s">
        <v>650</v>
      </c>
      <c r="H1377" s="23">
        <v>370280</v>
      </c>
      <c r="I1377" s="22" t="s">
        <v>2003</v>
      </c>
      <c r="J1377" s="6">
        <v>45698</v>
      </c>
    </row>
    <row r="1378" spans="3:10" hidden="1" x14ac:dyDescent="0.25">
      <c r="C1378">
        <v>68763</v>
      </c>
      <c r="D1378" s="17" t="s">
        <v>6</v>
      </c>
      <c r="E1378" s="22" t="s">
        <v>1772</v>
      </c>
      <c r="G1378" s="22" t="s">
        <v>650</v>
      </c>
      <c r="H1378" s="23">
        <v>420124</v>
      </c>
      <c r="I1378" s="22" t="s">
        <v>2004</v>
      </c>
      <c r="J1378" s="6">
        <v>45698</v>
      </c>
    </row>
    <row r="1379" spans="3:10" hidden="1" x14ac:dyDescent="0.25">
      <c r="C1379">
        <v>68798</v>
      </c>
      <c r="D1379" s="17" t="s">
        <v>6</v>
      </c>
      <c r="E1379" s="22" t="s">
        <v>1773</v>
      </c>
      <c r="G1379" s="22" t="s">
        <v>650</v>
      </c>
      <c r="H1379" s="23">
        <v>174452</v>
      </c>
      <c r="I1379" s="22" t="s">
        <v>2005</v>
      </c>
      <c r="J1379" s="6">
        <v>45698</v>
      </c>
    </row>
    <row r="1380" spans="3:10" hidden="1" x14ac:dyDescent="0.25">
      <c r="C1380">
        <v>68818</v>
      </c>
      <c r="D1380" s="17" t="s">
        <v>6</v>
      </c>
      <c r="E1380" s="22" t="s">
        <v>1774</v>
      </c>
      <c r="G1380" s="22" t="s">
        <v>650</v>
      </c>
      <c r="H1380" s="23">
        <v>249221</v>
      </c>
      <c r="I1380" s="22" t="s">
        <v>2006</v>
      </c>
      <c r="J1380" s="6">
        <v>45698</v>
      </c>
    </row>
    <row r="1381" spans="3:10" hidden="1" x14ac:dyDescent="0.25">
      <c r="C1381">
        <v>68819</v>
      </c>
      <c r="D1381" s="17" t="s">
        <v>6</v>
      </c>
      <c r="E1381" s="22" t="s">
        <v>1775</v>
      </c>
      <c r="G1381" s="22" t="s">
        <v>650</v>
      </c>
      <c r="H1381" s="23">
        <v>199377</v>
      </c>
      <c r="I1381" s="22" t="s">
        <v>2007</v>
      </c>
      <c r="J1381" s="6">
        <v>45698</v>
      </c>
    </row>
    <row r="1382" spans="3:10" hidden="1" x14ac:dyDescent="0.25">
      <c r="C1382">
        <v>68822</v>
      </c>
      <c r="D1382" s="17" t="s">
        <v>6</v>
      </c>
      <c r="E1382" s="22" t="s">
        <v>1776</v>
      </c>
      <c r="G1382" s="22" t="s">
        <v>650</v>
      </c>
      <c r="H1382" s="23">
        <v>139562</v>
      </c>
      <c r="I1382" s="22" t="s">
        <v>2008</v>
      </c>
      <c r="J1382" s="6">
        <v>45698</v>
      </c>
    </row>
    <row r="1383" spans="3:10" hidden="1" x14ac:dyDescent="0.25">
      <c r="C1383">
        <v>68823</v>
      </c>
      <c r="D1383" s="17" t="s">
        <v>6</v>
      </c>
      <c r="E1383" s="22" t="s">
        <v>1777</v>
      </c>
      <c r="G1383" s="22" t="s">
        <v>650</v>
      </c>
      <c r="H1383" s="23">
        <v>249221</v>
      </c>
      <c r="I1383" s="22" t="s">
        <v>2009</v>
      </c>
      <c r="J1383" s="6">
        <v>45698</v>
      </c>
    </row>
    <row r="1384" spans="3:10" hidden="1" x14ac:dyDescent="0.25">
      <c r="C1384">
        <v>68817</v>
      </c>
      <c r="D1384" s="17" t="s">
        <v>6</v>
      </c>
      <c r="E1384" s="22" t="s">
        <v>1778</v>
      </c>
      <c r="G1384" s="22" t="s">
        <v>650</v>
      </c>
      <c r="H1384" s="23">
        <v>462850</v>
      </c>
      <c r="I1384" s="22" t="s">
        <v>2010</v>
      </c>
      <c r="J1384" s="6">
        <v>45698</v>
      </c>
    </row>
    <row r="1385" spans="3:10" hidden="1" x14ac:dyDescent="0.25">
      <c r="C1385">
        <v>68869</v>
      </c>
      <c r="D1385" s="17" t="s">
        <v>6</v>
      </c>
      <c r="E1385" s="22" t="s">
        <v>1779</v>
      </c>
      <c r="G1385" s="22" t="s">
        <v>650</v>
      </c>
      <c r="H1385" s="23">
        <v>413006</v>
      </c>
      <c r="I1385" s="22" t="s">
        <v>2011</v>
      </c>
      <c r="J1385" s="6">
        <v>45698</v>
      </c>
    </row>
    <row r="1386" spans="3:10" hidden="1" x14ac:dyDescent="0.25">
      <c r="C1386">
        <v>69383</v>
      </c>
      <c r="D1386" s="17" t="s">
        <v>6</v>
      </c>
      <c r="E1386" s="22" t="s">
        <v>1780</v>
      </c>
      <c r="G1386" s="22" t="s">
        <v>650</v>
      </c>
      <c r="H1386" s="23">
        <v>199377</v>
      </c>
      <c r="I1386" s="22" t="s">
        <v>2012</v>
      </c>
      <c r="J1386" s="6">
        <v>45698</v>
      </c>
    </row>
    <row r="1387" spans="3:10" hidden="1" x14ac:dyDescent="0.25">
      <c r="C1387">
        <v>69427</v>
      </c>
      <c r="D1387" s="17" t="s">
        <v>6</v>
      </c>
      <c r="E1387" s="22" t="s">
        <v>1781</v>
      </c>
      <c r="G1387" s="22" t="s">
        <v>650</v>
      </c>
      <c r="H1387" s="23">
        <v>284828</v>
      </c>
      <c r="I1387" s="22" t="s">
        <v>2013</v>
      </c>
      <c r="J1387" s="6">
        <v>45698</v>
      </c>
    </row>
    <row r="1388" spans="3:10" hidden="1" x14ac:dyDescent="0.25">
      <c r="C1388">
        <v>69472</v>
      </c>
      <c r="D1388" s="17" t="s">
        <v>6</v>
      </c>
      <c r="E1388" s="22" t="s">
        <v>1782</v>
      </c>
      <c r="G1388" s="22" t="s">
        <v>650</v>
      </c>
      <c r="H1388" s="23">
        <v>284828</v>
      </c>
      <c r="I1388" s="22" t="s">
        <v>2014</v>
      </c>
      <c r="J1388" s="6">
        <v>45698</v>
      </c>
    </row>
    <row r="1389" spans="3:10" hidden="1" x14ac:dyDescent="0.25">
      <c r="C1389">
        <v>69482</v>
      </c>
      <c r="D1389" s="17" t="s">
        <v>6</v>
      </c>
      <c r="E1389" s="22" t="s">
        <v>1783</v>
      </c>
      <c r="G1389" s="22" t="s">
        <v>650</v>
      </c>
      <c r="H1389" s="23">
        <v>605264</v>
      </c>
      <c r="I1389" s="22" t="s">
        <v>2015</v>
      </c>
      <c r="J1389" s="6">
        <v>45698</v>
      </c>
    </row>
    <row r="1390" spans="3:10" hidden="1" x14ac:dyDescent="0.25">
      <c r="C1390">
        <v>69483</v>
      </c>
      <c r="D1390" s="17" t="s">
        <v>6</v>
      </c>
      <c r="E1390" s="22" t="s">
        <v>1784</v>
      </c>
      <c r="G1390" s="22" t="s">
        <v>650</v>
      </c>
      <c r="H1390" s="23">
        <v>541184</v>
      </c>
      <c r="I1390" s="22" t="s">
        <v>2016</v>
      </c>
      <c r="J1390" s="6">
        <v>45698</v>
      </c>
    </row>
    <row r="1391" spans="3:10" hidden="1" x14ac:dyDescent="0.25">
      <c r="C1391">
        <v>69505</v>
      </c>
      <c r="D1391" s="17" t="s">
        <v>6</v>
      </c>
      <c r="E1391" s="22" t="s">
        <v>1785</v>
      </c>
      <c r="G1391" s="22" t="s">
        <v>650</v>
      </c>
      <c r="H1391" s="23">
        <v>249221</v>
      </c>
      <c r="I1391" s="22" t="s">
        <v>2017</v>
      </c>
      <c r="J1391" s="6">
        <v>45698</v>
      </c>
    </row>
    <row r="1392" spans="3:10" hidden="1" x14ac:dyDescent="0.25">
      <c r="C1392">
        <v>69527</v>
      </c>
      <c r="D1392" s="17" t="s">
        <v>6</v>
      </c>
      <c r="E1392" s="22" t="s">
        <v>1786</v>
      </c>
      <c r="G1392" s="22" t="s">
        <v>650</v>
      </c>
      <c r="H1392" s="23">
        <v>587461</v>
      </c>
      <c r="I1392" s="22" t="s">
        <v>2018</v>
      </c>
      <c r="J1392" s="6">
        <v>45698</v>
      </c>
    </row>
    <row r="1393" spans="3:10" hidden="1" x14ac:dyDescent="0.25">
      <c r="C1393">
        <v>69631</v>
      </c>
      <c r="D1393" s="17" t="s">
        <v>6</v>
      </c>
      <c r="E1393" s="22" t="s">
        <v>1787</v>
      </c>
      <c r="G1393" s="22" t="s">
        <v>650</v>
      </c>
      <c r="H1393" s="23">
        <v>541184</v>
      </c>
      <c r="I1393" s="22" t="s">
        <v>2019</v>
      </c>
      <c r="J1393" s="6">
        <v>45698</v>
      </c>
    </row>
    <row r="1394" spans="3:10" hidden="1" x14ac:dyDescent="0.25">
      <c r="C1394">
        <v>69632</v>
      </c>
      <c r="D1394" s="17" t="s">
        <v>6</v>
      </c>
      <c r="E1394" s="22" t="s">
        <v>1788</v>
      </c>
      <c r="G1394" s="22" t="s">
        <v>650</v>
      </c>
      <c r="H1394" s="23">
        <v>174452</v>
      </c>
      <c r="I1394" s="22" t="s">
        <v>2020</v>
      </c>
      <c r="J1394" s="6">
        <v>45698</v>
      </c>
    </row>
    <row r="1395" spans="3:10" hidden="1" x14ac:dyDescent="0.25">
      <c r="C1395">
        <v>69633</v>
      </c>
      <c r="D1395" s="17" t="s">
        <v>6</v>
      </c>
      <c r="E1395" s="22" t="s">
        <v>1789</v>
      </c>
      <c r="G1395" s="22" t="s">
        <v>650</v>
      </c>
      <c r="H1395" s="23">
        <v>199377</v>
      </c>
      <c r="I1395" s="22" t="s">
        <v>2021</v>
      </c>
      <c r="J1395" s="6">
        <v>45698</v>
      </c>
    </row>
    <row r="1396" spans="3:10" hidden="1" x14ac:dyDescent="0.25">
      <c r="C1396">
        <v>69634</v>
      </c>
      <c r="D1396" s="17" t="s">
        <v>6</v>
      </c>
      <c r="E1396" s="22" t="s">
        <v>1790</v>
      </c>
      <c r="G1396" s="22" t="s">
        <v>650</v>
      </c>
      <c r="H1396" s="23">
        <v>199377</v>
      </c>
      <c r="I1396" s="22" t="s">
        <v>2022</v>
      </c>
      <c r="J1396" s="6">
        <v>45698</v>
      </c>
    </row>
    <row r="1397" spans="3:10" hidden="1" x14ac:dyDescent="0.25">
      <c r="C1397">
        <v>69635</v>
      </c>
      <c r="D1397" s="17" t="s">
        <v>6</v>
      </c>
      <c r="E1397" s="22" t="s">
        <v>1791</v>
      </c>
      <c r="G1397" s="22" t="s">
        <v>650</v>
      </c>
      <c r="H1397" s="23">
        <v>199377</v>
      </c>
      <c r="I1397" s="22" t="s">
        <v>2023</v>
      </c>
      <c r="J1397" s="6">
        <v>45698</v>
      </c>
    </row>
    <row r="1398" spans="3:10" hidden="1" x14ac:dyDescent="0.25">
      <c r="C1398">
        <v>69636</v>
      </c>
      <c r="D1398" s="17" t="s">
        <v>6</v>
      </c>
      <c r="E1398" s="22" t="s">
        <v>1792</v>
      </c>
      <c r="G1398" s="22" t="s">
        <v>650</v>
      </c>
      <c r="H1398" s="23">
        <v>199377</v>
      </c>
      <c r="I1398" s="22" t="s">
        <v>2024</v>
      </c>
      <c r="J1398" s="6">
        <v>45698</v>
      </c>
    </row>
    <row r="1399" spans="3:10" hidden="1" x14ac:dyDescent="0.25">
      <c r="C1399">
        <v>69637</v>
      </c>
      <c r="D1399" s="17" t="s">
        <v>6</v>
      </c>
      <c r="E1399" s="22" t="s">
        <v>1793</v>
      </c>
      <c r="G1399" s="22" t="s">
        <v>650</v>
      </c>
      <c r="H1399" s="23">
        <v>357820</v>
      </c>
      <c r="I1399" s="22" t="s">
        <v>2025</v>
      </c>
      <c r="J1399" s="6">
        <v>45698</v>
      </c>
    </row>
    <row r="1400" spans="3:10" hidden="1" x14ac:dyDescent="0.25">
      <c r="C1400">
        <v>69651</v>
      </c>
      <c r="D1400" s="17" t="s">
        <v>6</v>
      </c>
      <c r="E1400" s="22" t="s">
        <v>1794</v>
      </c>
      <c r="G1400" s="22" t="s">
        <v>650</v>
      </c>
      <c r="H1400" s="23">
        <v>487772</v>
      </c>
      <c r="I1400" s="22" t="s">
        <v>2026</v>
      </c>
      <c r="J1400" s="6">
        <v>45698</v>
      </c>
    </row>
    <row r="1401" spans="3:10" hidden="1" x14ac:dyDescent="0.25">
      <c r="C1401">
        <v>69652</v>
      </c>
      <c r="D1401" s="17" t="s">
        <v>6</v>
      </c>
      <c r="E1401" s="22" t="s">
        <v>1795</v>
      </c>
      <c r="G1401" s="22" t="s">
        <v>650</v>
      </c>
      <c r="H1401" s="23">
        <v>139562</v>
      </c>
      <c r="I1401" s="22" t="s">
        <v>2027</v>
      </c>
      <c r="J1401" s="6">
        <v>45698</v>
      </c>
    </row>
    <row r="1402" spans="3:10" hidden="1" x14ac:dyDescent="0.25">
      <c r="C1402">
        <v>69668</v>
      </c>
      <c r="D1402" s="17" t="s">
        <v>6</v>
      </c>
      <c r="E1402" s="22" t="s">
        <v>1796</v>
      </c>
      <c r="G1402" s="22" t="s">
        <v>650</v>
      </c>
      <c r="H1402" s="23">
        <v>498442</v>
      </c>
      <c r="I1402" s="22" t="s">
        <v>2028</v>
      </c>
      <c r="J1402" s="6">
        <v>45698</v>
      </c>
    </row>
    <row r="1403" spans="3:10" hidden="1" x14ac:dyDescent="0.25">
      <c r="C1403">
        <v>69669</v>
      </c>
      <c r="D1403" s="17" t="s">
        <v>6</v>
      </c>
      <c r="E1403" s="22" t="s">
        <v>1797</v>
      </c>
      <c r="G1403" s="22" t="s">
        <v>650</v>
      </c>
      <c r="H1403" s="23">
        <v>1014719</v>
      </c>
      <c r="I1403" s="22" t="s">
        <v>2029</v>
      </c>
      <c r="J1403" s="6">
        <v>45698</v>
      </c>
    </row>
    <row r="1404" spans="3:10" hidden="1" x14ac:dyDescent="0.25">
      <c r="C1404">
        <v>69670</v>
      </c>
      <c r="D1404" s="17" t="s">
        <v>6</v>
      </c>
      <c r="E1404" s="22" t="s">
        <v>1798</v>
      </c>
      <c r="G1404" s="22" t="s">
        <v>650</v>
      </c>
      <c r="H1404" s="23">
        <v>598130</v>
      </c>
      <c r="I1404" s="22" t="s">
        <v>2030</v>
      </c>
      <c r="J1404" s="6">
        <v>45698</v>
      </c>
    </row>
    <row r="1405" spans="3:10" hidden="1" x14ac:dyDescent="0.25">
      <c r="C1405">
        <v>69689</v>
      </c>
      <c r="D1405" s="17" t="s">
        <v>6</v>
      </c>
      <c r="E1405" s="22" t="s">
        <v>1799</v>
      </c>
      <c r="G1405" s="22" t="s">
        <v>650</v>
      </c>
      <c r="H1405" s="23">
        <v>249221</v>
      </c>
      <c r="I1405" s="22" t="s">
        <v>2031</v>
      </c>
      <c r="J1405" s="6">
        <v>45698</v>
      </c>
    </row>
    <row r="1406" spans="3:10" hidden="1" x14ac:dyDescent="0.25">
      <c r="C1406">
        <v>69712</v>
      </c>
      <c r="D1406" s="17" t="s">
        <v>6</v>
      </c>
      <c r="E1406" s="22" t="s">
        <v>1800</v>
      </c>
      <c r="G1406" s="22" t="s">
        <v>650</v>
      </c>
      <c r="H1406" s="23">
        <v>199377</v>
      </c>
      <c r="I1406" s="22" t="s">
        <v>2032</v>
      </c>
      <c r="J1406" s="6">
        <v>45698</v>
      </c>
    </row>
    <row r="1407" spans="3:10" hidden="1" x14ac:dyDescent="0.25">
      <c r="C1407">
        <v>69713</v>
      </c>
      <c r="D1407" s="17" t="s">
        <v>6</v>
      </c>
      <c r="E1407" s="22" t="s">
        <v>1801</v>
      </c>
      <c r="G1407" s="22" t="s">
        <v>650</v>
      </c>
      <c r="H1407" s="23">
        <v>249221</v>
      </c>
      <c r="I1407" s="22" t="s">
        <v>2033</v>
      </c>
      <c r="J1407" s="6">
        <v>45698</v>
      </c>
    </row>
    <row r="1408" spans="3:10" hidden="1" x14ac:dyDescent="0.25">
      <c r="C1408">
        <v>69720</v>
      </c>
      <c r="D1408" s="17" t="s">
        <v>6</v>
      </c>
      <c r="E1408" s="22" t="s">
        <v>1802</v>
      </c>
      <c r="G1408" s="22" t="s">
        <v>650</v>
      </c>
      <c r="H1408" s="23">
        <v>199377</v>
      </c>
      <c r="I1408" s="22" t="s">
        <v>2034</v>
      </c>
      <c r="J1408" s="6">
        <v>45698</v>
      </c>
    </row>
    <row r="1409" spans="3:10" hidden="1" x14ac:dyDescent="0.25">
      <c r="C1409">
        <v>69725</v>
      </c>
      <c r="D1409" s="17" t="s">
        <v>6</v>
      </c>
      <c r="E1409" s="22" t="s">
        <v>1803</v>
      </c>
      <c r="G1409" s="22" t="s">
        <v>650</v>
      </c>
      <c r="H1409" s="23">
        <v>174452</v>
      </c>
      <c r="I1409" s="22" t="s">
        <v>2035</v>
      </c>
      <c r="J1409" s="6">
        <v>45698</v>
      </c>
    </row>
    <row r="1410" spans="3:10" hidden="1" x14ac:dyDescent="0.25">
      <c r="C1410">
        <v>70095</v>
      </c>
      <c r="D1410" s="17" t="s">
        <v>6</v>
      </c>
      <c r="E1410" s="22" t="s">
        <v>1804</v>
      </c>
      <c r="G1410" s="22" t="s">
        <v>650</v>
      </c>
      <c r="H1410" s="23">
        <v>199377</v>
      </c>
      <c r="I1410" s="22" t="s">
        <v>2036</v>
      </c>
      <c r="J1410" s="6">
        <v>45698</v>
      </c>
    </row>
    <row r="1411" spans="3:10" hidden="1" x14ac:dyDescent="0.25">
      <c r="C1411">
        <v>70097</v>
      </c>
      <c r="D1411" s="17" t="s">
        <v>6</v>
      </c>
      <c r="E1411" s="22" t="s">
        <v>1805</v>
      </c>
      <c r="G1411" s="22" t="s">
        <v>650</v>
      </c>
      <c r="H1411" s="23">
        <v>541184</v>
      </c>
      <c r="I1411" s="22" t="s">
        <v>2037</v>
      </c>
      <c r="J1411" s="6">
        <v>45698</v>
      </c>
    </row>
    <row r="1412" spans="3:10" hidden="1" x14ac:dyDescent="0.25">
      <c r="C1412">
        <v>70105</v>
      </c>
      <c r="D1412" s="17" t="s">
        <v>6</v>
      </c>
      <c r="E1412" s="22" t="s">
        <v>1806</v>
      </c>
      <c r="G1412" s="22" t="s">
        <v>650</v>
      </c>
      <c r="H1412" s="23">
        <v>199377</v>
      </c>
      <c r="I1412" s="22" t="s">
        <v>2038</v>
      </c>
      <c r="J1412" s="6">
        <v>45698</v>
      </c>
    </row>
    <row r="1413" spans="3:10" hidden="1" x14ac:dyDescent="0.25">
      <c r="C1413">
        <v>70117</v>
      </c>
      <c r="D1413" s="17" t="s">
        <v>6</v>
      </c>
      <c r="E1413" s="22" t="s">
        <v>1807</v>
      </c>
      <c r="G1413" s="22" t="s">
        <v>650</v>
      </c>
      <c r="H1413" s="23">
        <v>370280</v>
      </c>
      <c r="I1413" s="22" t="s">
        <v>2039</v>
      </c>
      <c r="J1413" s="6">
        <v>45698</v>
      </c>
    </row>
    <row r="1414" spans="3:10" hidden="1" x14ac:dyDescent="0.25">
      <c r="C1414">
        <v>70130</v>
      </c>
      <c r="D1414" s="17" t="s">
        <v>6</v>
      </c>
      <c r="E1414" s="22" t="s">
        <v>1808</v>
      </c>
      <c r="G1414" s="22" t="s">
        <v>650</v>
      </c>
      <c r="H1414" s="23">
        <v>199377</v>
      </c>
      <c r="I1414" s="22" t="s">
        <v>2040</v>
      </c>
      <c r="J1414" s="6">
        <v>45698</v>
      </c>
    </row>
    <row r="1415" spans="3:10" hidden="1" x14ac:dyDescent="0.25">
      <c r="C1415">
        <v>70131</v>
      </c>
      <c r="D1415" s="17" t="s">
        <v>6</v>
      </c>
      <c r="E1415" s="22" t="s">
        <v>1809</v>
      </c>
      <c r="G1415" s="22" t="s">
        <v>650</v>
      </c>
      <c r="H1415" s="23">
        <v>199377</v>
      </c>
      <c r="I1415" s="22" t="s">
        <v>2041</v>
      </c>
      <c r="J1415" s="6">
        <v>45698</v>
      </c>
    </row>
    <row r="1416" spans="3:10" hidden="1" x14ac:dyDescent="0.25">
      <c r="C1416">
        <v>70132</v>
      </c>
      <c r="D1416" s="17" t="s">
        <v>6</v>
      </c>
      <c r="E1416" s="22" t="s">
        <v>1810</v>
      </c>
      <c r="G1416" s="22" t="s">
        <v>650</v>
      </c>
      <c r="H1416" s="23">
        <v>199377</v>
      </c>
      <c r="I1416" s="22" t="s">
        <v>2042</v>
      </c>
      <c r="J1416" s="6">
        <v>45698</v>
      </c>
    </row>
    <row r="1417" spans="3:10" hidden="1" x14ac:dyDescent="0.25">
      <c r="C1417">
        <v>70149</v>
      </c>
      <c r="D1417" s="17" t="s">
        <v>6</v>
      </c>
      <c r="E1417" s="22" t="s">
        <v>1811</v>
      </c>
      <c r="G1417" s="22" t="s">
        <v>650</v>
      </c>
      <c r="H1417" s="23">
        <v>1342257</v>
      </c>
      <c r="I1417" s="22" t="s">
        <v>2043</v>
      </c>
      <c r="J1417" s="6">
        <v>45698</v>
      </c>
    </row>
    <row r="1418" spans="3:10" hidden="1" x14ac:dyDescent="0.25">
      <c r="C1418">
        <v>70172</v>
      </c>
      <c r="D1418" s="17" t="s">
        <v>6</v>
      </c>
      <c r="E1418" s="22" t="s">
        <v>1812</v>
      </c>
      <c r="G1418" s="22" t="s">
        <v>650</v>
      </c>
      <c r="H1418" s="23">
        <v>249221</v>
      </c>
      <c r="I1418" s="22" t="s">
        <v>2044</v>
      </c>
      <c r="J1418" s="6">
        <v>45698</v>
      </c>
    </row>
    <row r="1419" spans="3:10" hidden="1" x14ac:dyDescent="0.25">
      <c r="C1419">
        <v>70177</v>
      </c>
      <c r="D1419" s="17" t="s">
        <v>6</v>
      </c>
      <c r="E1419" s="22" t="s">
        <v>1813</v>
      </c>
      <c r="G1419" s="22" t="s">
        <v>650</v>
      </c>
      <c r="H1419" s="23">
        <v>199377</v>
      </c>
      <c r="I1419" s="22" t="s">
        <v>2045</v>
      </c>
      <c r="J1419" s="6">
        <v>45698</v>
      </c>
    </row>
    <row r="1420" spans="3:10" hidden="1" x14ac:dyDescent="0.25">
      <c r="C1420">
        <v>70217</v>
      </c>
      <c r="D1420" s="17" t="s">
        <v>6</v>
      </c>
      <c r="E1420" s="22" t="s">
        <v>1814</v>
      </c>
      <c r="G1420" s="22" t="s">
        <v>650</v>
      </c>
      <c r="H1420" s="23">
        <v>1377865</v>
      </c>
      <c r="I1420" s="22" t="s">
        <v>2046</v>
      </c>
      <c r="J1420" s="6">
        <v>45698</v>
      </c>
    </row>
    <row r="1421" spans="3:10" hidden="1" x14ac:dyDescent="0.25">
      <c r="C1421">
        <v>70282</v>
      </c>
      <c r="D1421" s="17" t="s">
        <v>6</v>
      </c>
      <c r="E1421" s="22" t="s">
        <v>1815</v>
      </c>
      <c r="G1421" s="22" t="s">
        <v>650</v>
      </c>
      <c r="H1421" s="23">
        <v>628414</v>
      </c>
      <c r="I1421" s="22" t="s">
        <v>2047</v>
      </c>
      <c r="J1421" s="6">
        <v>45698</v>
      </c>
    </row>
    <row r="1422" spans="3:10" hidden="1" x14ac:dyDescent="0.25">
      <c r="C1422">
        <v>70298</v>
      </c>
      <c r="D1422" s="17" t="s">
        <v>6</v>
      </c>
      <c r="E1422" s="22" t="s">
        <v>1816</v>
      </c>
      <c r="G1422" s="22" t="s">
        <v>650</v>
      </c>
      <c r="H1422" s="23">
        <v>199377</v>
      </c>
      <c r="I1422" s="22" t="s">
        <v>2048</v>
      </c>
      <c r="J1422" s="6">
        <v>45698</v>
      </c>
    </row>
    <row r="1423" spans="3:10" hidden="1" x14ac:dyDescent="0.25">
      <c r="C1423">
        <v>70299</v>
      </c>
      <c r="D1423" s="17" t="s">
        <v>6</v>
      </c>
      <c r="E1423" s="22" t="s">
        <v>1817</v>
      </c>
      <c r="G1423" s="22" t="s">
        <v>650</v>
      </c>
      <c r="H1423" s="23">
        <v>199377</v>
      </c>
      <c r="I1423" s="22" t="s">
        <v>2049</v>
      </c>
      <c r="J1423" s="6">
        <v>45698</v>
      </c>
    </row>
    <row r="1424" spans="3:10" hidden="1" x14ac:dyDescent="0.25">
      <c r="C1424">
        <v>70300</v>
      </c>
      <c r="D1424" s="17" t="s">
        <v>6</v>
      </c>
      <c r="E1424" s="22" t="s">
        <v>1818</v>
      </c>
      <c r="G1424" s="22" t="s">
        <v>650</v>
      </c>
      <c r="H1424" s="23">
        <v>249221</v>
      </c>
      <c r="I1424" s="22" t="s">
        <v>2050</v>
      </c>
      <c r="J1424" s="6">
        <v>45698</v>
      </c>
    </row>
    <row r="1425" spans="3:10" hidden="1" x14ac:dyDescent="0.25">
      <c r="C1425">
        <v>70301</v>
      </c>
      <c r="D1425" s="17" t="s">
        <v>6</v>
      </c>
      <c r="E1425" s="22" t="s">
        <v>1819</v>
      </c>
      <c r="G1425" s="22" t="s">
        <v>650</v>
      </c>
      <c r="H1425" s="23">
        <v>199377</v>
      </c>
      <c r="I1425" s="22" t="s">
        <v>2051</v>
      </c>
      <c r="J1425" s="6">
        <v>45698</v>
      </c>
    </row>
    <row r="1426" spans="3:10" hidden="1" x14ac:dyDescent="0.25">
      <c r="C1426">
        <v>70302</v>
      </c>
      <c r="D1426" s="17" t="s">
        <v>6</v>
      </c>
      <c r="E1426" s="22" t="s">
        <v>1820</v>
      </c>
      <c r="G1426" s="22" t="s">
        <v>650</v>
      </c>
      <c r="H1426" s="23">
        <v>2285762</v>
      </c>
      <c r="I1426" s="22" t="s">
        <v>2052</v>
      </c>
      <c r="J1426" s="6">
        <v>45698</v>
      </c>
    </row>
    <row r="1427" spans="3:10" hidden="1" x14ac:dyDescent="0.25">
      <c r="C1427">
        <v>70303</v>
      </c>
      <c r="D1427" s="17" t="s">
        <v>6</v>
      </c>
      <c r="E1427" s="22" t="s">
        <v>1821</v>
      </c>
      <c r="G1427" s="22" t="s">
        <v>650</v>
      </c>
      <c r="H1427" s="23">
        <v>249221</v>
      </c>
      <c r="I1427" s="22" t="s">
        <v>2053</v>
      </c>
      <c r="J1427" s="6">
        <v>45698</v>
      </c>
    </row>
    <row r="1428" spans="3:10" hidden="1" x14ac:dyDescent="0.25">
      <c r="C1428">
        <v>70304</v>
      </c>
      <c r="D1428" s="17" t="s">
        <v>6</v>
      </c>
      <c r="E1428" s="22" t="s">
        <v>1822</v>
      </c>
      <c r="G1428" s="22" t="s">
        <v>650</v>
      </c>
      <c r="H1428" s="23">
        <v>199377</v>
      </c>
      <c r="I1428" s="22" t="s">
        <v>2054</v>
      </c>
      <c r="J1428" s="6">
        <v>45698</v>
      </c>
    </row>
    <row r="1429" spans="3:10" hidden="1" x14ac:dyDescent="0.25">
      <c r="C1429">
        <v>70305</v>
      </c>
      <c r="D1429" s="17" t="s">
        <v>6</v>
      </c>
      <c r="E1429" s="22" t="s">
        <v>1823</v>
      </c>
      <c r="G1429" s="22" t="s">
        <v>650</v>
      </c>
      <c r="H1429" s="23">
        <v>413006</v>
      </c>
      <c r="I1429" s="22" t="s">
        <v>2055</v>
      </c>
      <c r="J1429" s="6">
        <v>45698</v>
      </c>
    </row>
    <row r="1430" spans="3:10" hidden="1" x14ac:dyDescent="0.25">
      <c r="C1430">
        <v>70312</v>
      </c>
      <c r="D1430" s="17" t="s">
        <v>6</v>
      </c>
      <c r="E1430" s="22" t="s">
        <v>1824</v>
      </c>
      <c r="G1430" s="22" t="s">
        <v>650</v>
      </c>
      <c r="H1430" s="23">
        <v>413006</v>
      </c>
      <c r="I1430" s="22" t="s">
        <v>2056</v>
      </c>
      <c r="J1430" s="6">
        <v>45698</v>
      </c>
    </row>
    <row r="1431" spans="3:10" hidden="1" x14ac:dyDescent="0.25">
      <c r="C1431">
        <v>70313</v>
      </c>
      <c r="D1431" s="17" t="s">
        <v>6</v>
      </c>
      <c r="E1431" s="22" t="s">
        <v>1825</v>
      </c>
      <c r="G1431" s="22" t="s">
        <v>650</v>
      </c>
      <c r="H1431" s="23">
        <v>373831</v>
      </c>
      <c r="I1431" s="22" t="s">
        <v>2057</v>
      </c>
      <c r="J1431" s="6">
        <v>45698</v>
      </c>
    </row>
    <row r="1432" spans="3:10" hidden="1" x14ac:dyDescent="0.25">
      <c r="C1432">
        <v>70314</v>
      </c>
      <c r="D1432" s="17" t="s">
        <v>6</v>
      </c>
      <c r="E1432" s="22" t="s">
        <v>1826</v>
      </c>
      <c r="G1432" s="22" t="s">
        <v>650</v>
      </c>
      <c r="H1432" s="23">
        <v>868722</v>
      </c>
      <c r="I1432" s="22" t="s">
        <v>2058</v>
      </c>
      <c r="J1432" s="6">
        <v>45698</v>
      </c>
    </row>
    <row r="1433" spans="3:10" hidden="1" x14ac:dyDescent="0.25">
      <c r="C1433">
        <v>70315</v>
      </c>
      <c r="D1433" s="17" t="s">
        <v>6</v>
      </c>
      <c r="E1433" s="22" t="s">
        <v>1827</v>
      </c>
      <c r="G1433" s="22" t="s">
        <v>650</v>
      </c>
      <c r="H1433" s="23">
        <v>373831</v>
      </c>
      <c r="I1433" s="22" t="s">
        <v>2059</v>
      </c>
      <c r="J1433" s="6">
        <v>45698</v>
      </c>
    </row>
    <row r="1434" spans="3:10" hidden="1" x14ac:dyDescent="0.25">
      <c r="C1434">
        <v>70319</v>
      </c>
      <c r="D1434" s="17" t="s">
        <v>6</v>
      </c>
      <c r="E1434" s="22" t="s">
        <v>1828</v>
      </c>
      <c r="G1434" s="22" t="s">
        <v>650</v>
      </c>
      <c r="H1434" s="23">
        <v>249221</v>
      </c>
      <c r="I1434" s="22" t="s">
        <v>2060</v>
      </c>
      <c r="J1434" s="6">
        <v>45698</v>
      </c>
    </row>
    <row r="1435" spans="3:10" hidden="1" x14ac:dyDescent="0.25">
      <c r="C1435">
        <v>70401</v>
      </c>
      <c r="D1435" s="17" t="s">
        <v>6</v>
      </c>
      <c r="E1435" s="22" t="s">
        <v>1829</v>
      </c>
      <c r="G1435" s="22" t="s">
        <v>650</v>
      </c>
      <c r="H1435" s="23">
        <v>199377</v>
      </c>
      <c r="I1435" s="22" t="s">
        <v>2061</v>
      </c>
      <c r="J1435" s="6">
        <v>45698</v>
      </c>
    </row>
    <row r="1436" spans="3:10" hidden="1" x14ac:dyDescent="0.25">
      <c r="C1436">
        <v>70402</v>
      </c>
      <c r="D1436" s="17" t="s">
        <v>6</v>
      </c>
      <c r="E1436" s="22" t="s">
        <v>1830</v>
      </c>
      <c r="G1436" s="22" t="s">
        <v>650</v>
      </c>
      <c r="H1436" s="23">
        <v>284828</v>
      </c>
      <c r="I1436" s="22" t="s">
        <v>2062</v>
      </c>
      <c r="J1436" s="6">
        <v>45698</v>
      </c>
    </row>
    <row r="1437" spans="3:10" hidden="1" x14ac:dyDescent="0.25">
      <c r="C1437">
        <v>70405</v>
      </c>
      <c r="D1437" s="17" t="s">
        <v>6</v>
      </c>
      <c r="E1437" s="22" t="s">
        <v>1831</v>
      </c>
      <c r="G1437" s="22" t="s">
        <v>650</v>
      </c>
      <c r="H1437" s="23">
        <v>541184</v>
      </c>
      <c r="I1437" s="22" t="s">
        <v>2063</v>
      </c>
      <c r="J1437" s="6">
        <v>45698</v>
      </c>
    </row>
    <row r="1438" spans="3:10" hidden="1" x14ac:dyDescent="0.25">
      <c r="C1438">
        <v>70406</v>
      </c>
      <c r="D1438" s="17" t="s">
        <v>6</v>
      </c>
      <c r="E1438" s="22" t="s">
        <v>1832</v>
      </c>
      <c r="G1438" s="22" t="s">
        <v>650</v>
      </c>
      <c r="H1438" s="23">
        <v>284828</v>
      </c>
      <c r="I1438" s="22" t="s">
        <v>2064</v>
      </c>
      <c r="J1438" s="6">
        <v>45698</v>
      </c>
    </row>
    <row r="1439" spans="3:10" hidden="1" x14ac:dyDescent="0.25">
      <c r="C1439">
        <v>70407</v>
      </c>
      <c r="D1439" s="17" t="s">
        <v>6</v>
      </c>
      <c r="E1439" s="22" t="s">
        <v>1833</v>
      </c>
      <c r="G1439" s="22" t="s">
        <v>650</v>
      </c>
      <c r="H1439" s="23">
        <v>370280</v>
      </c>
      <c r="I1439" s="22" t="s">
        <v>2065</v>
      </c>
      <c r="J1439" s="6">
        <v>45698</v>
      </c>
    </row>
    <row r="1440" spans="3:10" hidden="1" x14ac:dyDescent="0.25">
      <c r="C1440">
        <v>70408</v>
      </c>
      <c r="D1440" s="17" t="s">
        <v>6</v>
      </c>
      <c r="E1440" s="22" t="s">
        <v>1834</v>
      </c>
      <c r="G1440" s="22" t="s">
        <v>650</v>
      </c>
      <c r="H1440" s="23">
        <v>199377</v>
      </c>
      <c r="I1440" s="22" t="s">
        <v>2066</v>
      </c>
      <c r="J1440" s="6">
        <v>45698</v>
      </c>
    </row>
    <row r="1441" spans="3:10" hidden="1" x14ac:dyDescent="0.25">
      <c r="C1441">
        <v>70409</v>
      </c>
      <c r="D1441" s="17" t="s">
        <v>6</v>
      </c>
      <c r="E1441" s="22" t="s">
        <v>1835</v>
      </c>
      <c r="G1441" s="22" t="s">
        <v>650</v>
      </c>
      <c r="H1441" s="23">
        <v>487772</v>
      </c>
      <c r="I1441" s="22" t="s">
        <v>2067</v>
      </c>
      <c r="J1441" s="6">
        <v>45698</v>
      </c>
    </row>
    <row r="1442" spans="3:10" hidden="1" x14ac:dyDescent="0.25">
      <c r="C1442">
        <v>70410</v>
      </c>
      <c r="D1442" s="17" t="s">
        <v>6</v>
      </c>
      <c r="E1442" s="22" t="s">
        <v>1836</v>
      </c>
      <c r="G1442" s="22" t="s">
        <v>650</v>
      </c>
      <c r="H1442" s="23">
        <v>676480</v>
      </c>
      <c r="I1442" s="22" t="s">
        <v>2068</v>
      </c>
      <c r="J1442" s="6">
        <v>45698</v>
      </c>
    </row>
    <row r="1443" spans="3:10" hidden="1" x14ac:dyDescent="0.25">
      <c r="C1443">
        <v>70411</v>
      </c>
      <c r="D1443" s="17" t="s">
        <v>6</v>
      </c>
      <c r="E1443" s="22" t="s">
        <v>1837</v>
      </c>
      <c r="G1443" s="22" t="s">
        <v>650</v>
      </c>
      <c r="H1443" s="23">
        <v>587461</v>
      </c>
      <c r="I1443" s="22" t="s">
        <v>2069</v>
      </c>
      <c r="J1443" s="6">
        <v>45698</v>
      </c>
    </row>
    <row r="1444" spans="3:10" hidden="1" x14ac:dyDescent="0.25">
      <c r="C1444">
        <v>70747</v>
      </c>
      <c r="D1444" s="17" t="s">
        <v>6</v>
      </c>
      <c r="E1444" s="22" t="s">
        <v>1838</v>
      </c>
      <c r="G1444" s="22" t="s">
        <v>650</v>
      </c>
      <c r="H1444" s="23">
        <v>199377</v>
      </c>
      <c r="I1444" s="22" t="s">
        <v>2070</v>
      </c>
      <c r="J1444" s="6">
        <v>45698</v>
      </c>
    </row>
    <row r="1445" spans="3:10" hidden="1" x14ac:dyDescent="0.25">
      <c r="C1445">
        <v>70851</v>
      </c>
      <c r="D1445" s="17" t="s">
        <v>6</v>
      </c>
      <c r="E1445" s="22" t="s">
        <v>1839</v>
      </c>
      <c r="G1445" s="22" t="s">
        <v>650</v>
      </c>
      <c r="H1445" s="23">
        <v>249221</v>
      </c>
      <c r="I1445" s="22" t="s">
        <v>2071</v>
      </c>
      <c r="J1445" s="6">
        <v>45698</v>
      </c>
    </row>
    <row r="1446" spans="3:10" hidden="1" x14ac:dyDescent="0.25">
      <c r="C1446">
        <v>70953</v>
      </c>
      <c r="D1446" s="17" t="s">
        <v>6</v>
      </c>
      <c r="E1446" s="22" t="s">
        <v>1840</v>
      </c>
      <c r="G1446" s="22" t="s">
        <v>650</v>
      </c>
      <c r="H1446" s="23">
        <v>199377</v>
      </c>
      <c r="I1446" s="22" t="s">
        <v>2072</v>
      </c>
      <c r="J1446" s="6">
        <v>45698</v>
      </c>
    </row>
    <row r="1447" spans="3:10" hidden="1" x14ac:dyDescent="0.25">
      <c r="C1447">
        <v>70954</v>
      </c>
      <c r="D1447" s="17" t="s">
        <v>6</v>
      </c>
      <c r="E1447" s="22" t="s">
        <v>1841</v>
      </c>
      <c r="G1447" s="22" t="s">
        <v>650</v>
      </c>
      <c r="H1447" s="23">
        <v>199377</v>
      </c>
      <c r="I1447" s="22" t="s">
        <v>2073</v>
      </c>
      <c r="J1447" s="6">
        <v>45698</v>
      </c>
    </row>
    <row r="1448" spans="3:10" hidden="1" x14ac:dyDescent="0.25">
      <c r="C1448">
        <v>71020</v>
      </c>
      <c r="D1448" s="17" t="s">
        <v>6</v>
      </c>
      <c r="E1448" s="22" t="s">
        <v>1842</v>
      </c>
      <c r="G1448" s="22" t="s">
        <v>650</v>
      </c>
      <c r="H1448" s="23">
        <v>316869</v>
      </c>
      <c r="I1448" s="22" t="s">
        <v>2074</v>
      </c>
      <c r="J1448" s="6">
        <v>45698</v>
      </c>
    </row>
    <row r="1449" spans="3:10" hidden="1" x14ac:dyDescent="0.25">
      <c r="C1449">
        <v>71236</v>
      </c>
      <c r="D1449" s="17" t="s">
        <v>6</v>
      </c>
      <c r="E1449" s="22" t="s">
        <v>1843</v>
      </c>
      <c r="G1449" s="22" t="s">
        <v>650</v>
      </c>
      <c r="H1449" s="23">
        <v>413006</v>
      </c>
      <c r="I1449" s="22" t="s">
        <v>2075</v>
      </c>
      <c r="J1449" s="6">
        <v>45698</v>
      </c>
    </row>
    <row r="1450" spans="3:10" hidden="1" x14ac:dyDescent="0.25">
      <c r="C1450">
        <v>71237</v>
      </c>
      <c r="D1450" s="17" t="s">
        <v>6</v>
      </c>
      <c r="E1450" s="22" t="s">
        <v>1844</v>
      </c>
      <c r="G1450" s="22" t="s">
        <v>650</v>
      </c>
      <c r="H1450" s="23">
        <v>199377</v>
      </c>
      <c r="I1450" s="22" t="s">
        <v>2076</v>
      </c>
      <c r="J1450" s="6">
        <v>45698</v>
      </c>
    </row>
    <row r="1451" spans="3:10" hidden="1" x14ac:dyDescent="0.25">
      <c r="C1451">
        <v>71238</v>
      </c>
      <c r="D1451" s="17" t="s">
        <v>6</v>
      </c>
      <c r="E1451" s="22" t="s">
        <v>1845</v>
      </c>
      <c r="G1451" s="22" t="s">
        <v>650</v>
      </c>
      <c r="H1451" s="23">
        <v>413006</v>
      </c>
      <c r="I1451" s="22" t="s">
        <v>2077</v>
      </c>
      <c r="J1451" s="6">
        <v>45698</v>
      </c>
    </row>
    <row r="1452" spans="3:10" hidden="1" x14ac:dyDescent="0.25">
      <c r="C1452">
        <v>71239</v>
      </c>
      <c r="D1452" s="17" t="s">
        <v>6</v>
      </c>
      <c r="E1452" s="22" t="s">
        <v>1846</v>
      </c>
      <c r="G1452" s="22" t="s">
        <v>650</v>
      </c>
      <c r="H1452" s="23">
        <v>249221</v>
      </c>
      <c r="I1452" s="22" t="s">
        <v>2078</v>
      </c>
      <c r="J1452" s="6">
        <v>45698</v>
      </c>
    </row>
    <row r="1453" spans="3:10" hidden="1" x14ac:dyDescent="0.25">
      <c r="C1453">
        <v>71240</v>
      </c>
      <c r="D1453" s="17" t="s">
        <v>6</v>
      </c>
      <c r="E1453" s="22" t="s">
        <v>1847</v>
      </c>
      <c r="G1453" s="22" t="s">
        <v>650</v>
      </c>
      <c r="H1453" s="23">
        <v>199377</v>
      </c>
      <c r="I1453" s="22" t="s">
        <v>2079</v>
      </c>
      <c r="J1453" s="6">
        <v>45698</v>
      </c>
    </row>
    <row r="1454" spans="3:10" hidden="1" x14ac:dyDescent="0.25">
      <c r="C1454">
        <v>71241</v>
      </c>
      <c r="D1454" s="17" t="s">
        <v>6</v>
      </c>
      <c r="E1454" s="22" t="s">
        <v>1848</v>
      </c>
      <c r="G1454" s="22" t="s">
        <v>650</v>
      </c>
      <c r="H1454" s="23">
        <v>199377</v>
      </c>
      <c r="I1454" s="22" t="s">
        <v>2080</v>
      </c>
      <c r="J1454" s="6">
        <v>45698</v>
      </c>
    </row>
    <row r="1455" spans="3:10" hidden="1" x14ac:dyDescent="0.25">
      <c r="C1455">
        <v>71304</v>
      </c>
      <c r="D1455" s="17" t="s">
        <v>6</v>
      </c>
      <c r="E1455" s="22" t="s">
        <v>1849</v>
      </c>
      <c r="G1455" s="22" t="s">
        <v>650</v>
      </c>
      <c r="H1455" s="23">
        <v>925700</v>
      </c>
      <c r="I1455" s="22" t="s">
        <v>2081</v>
      </c>
      <c r="J1455" s="6">
        <v>45698</v>
      </c>
    </row>
    <row r="1456" spans="3:10" hidden="1" x14ac:dyDescent="0.25">
      <c r="C1456">
        <v>71305</v>
      </c>
      <c r="D1456" s="17" t="s">
        <v>6</v>
      </c>
      <c r="E1456" s="22" t="s">
        <v>1850</v>
      </c>
      <c r="G1456" s="22" t="s">
        <v>650</v>
      </c>
      <c r="H1456" s="23">
        <v>199377</v>
      </c>
      <c r="I1456" s="22" t="s">
        <v>2082</v>
      </c>
      <c r="J1456" s="6">
        <v>45698</v>
      </c>
    </row>
    <row r="1457" spans="3:10" hidden="1" x14ac:dyDescent="0.25">
      <c r="C1457">
        <v>71319</v>
      </c>
      <c r="D1457" s="17" t="s">
        <v>6</v>
      </c>
      <c r="E1457" s="22" t="s">
        <v>1851</v>
      </c>
      <c r="G1457" s="22" t="s">
        <v>650</v>
      </c>
      <c r="H1457" s="23">
        <v>249221</v>
      </c>
      <c r="I1457" s="22" t="s">
        <v>2083</v>
      </c>
      <c r="J1457" s="6">
        <v>45698</v>
      </c>
    </row>
    <row r="1458" spans="3:10" hidden="1" x14ac:dyDescent="0.25">
      <c r="C1458">
        <v>71320</v>
      </c>
      <c r="D1458" s="17" t="s">
        <v>6</v>
      </c>
      <c r="E1458" s="22" t="s">
        <v>1852</v>
      </c>
      <c r="G1458" s="22" t="s">
        <v>650</v>
      </c>
      <c r="H1458" s="23">
        <v>530498</v>
      </c>
      <c r="I1458" s="22" t="s">
        <v>2084</v>
      </c>
      <c r="J1458" s="6">
        <v>45698</v>
      </c>
    </row>
    <row r="1459" spans="3:10" hidden="1" x14ac:dyDescent="0.25">
      <c r="C1459">
        <v>71323</v>
      </c>
      <c r="D1459" s="17" t="s">
        <v>6</v>
      </c>
      <c r="E1459" s="22" t="s">
        <v>1853</v>
      </c>
      <c r="G1459" s="22" t="s">
        <v>650</v>
      </c>
      <c r="H1459" s="23">
        <v>249221</v>
      </c>
      <c r="I1459" s="22" t="s">
        <v>2085</v>
      </c>
      <c r="J1459" s="6">
        <v>45698</v>
      </c>
    </row>
    <row r="1460" spans="3:10" hidden="1" x14ac:dyDescent="0.25">
      <c r="C1460">
        <v>71334</v>
      </c>
      <c r="D1460" s="17" t="s">
        <v>6</v>
      </c>
      <c r="E1460" s="22" t="s">
        <v>1854</v>
      </c>
      <c r="G1460" s="22" t="s">
        <v>650</v>
      </c>
      <c r="H1460" s="23">
        <v>587461</v>
      </c>
      <c r="I1460" s="22" t="s">
        <v>2086</v>
      </c>
      <c r="J1460" s="6">
        <v>45698</v>
      </c>
    </row>
    <row r="1461" spans="3:10" hidden="1" x14ac:dyDescent="0.25">
      <c r="C1461">
        <v>71576</v>
      </c>
      <c r="D1461" s="17" t="s">
        <v>6</v>
      </c>
      <c r="E1461" s="22" t="s">
        <v>1855</v>
      </c>
      <c r="G1461" s="22" t="s">
        <v>650</v>
      </c>
      <c r="H1461" s="23">
        <v>249221</v>
      </c>
      <c r="I1461" s="22" t="s">
        <v>2087</v>
      </c>
      <c r="J1461" s="6">
        <v>45698</v>
      </c>
    </row>
    <row r="1462" spans="3:10" hidden="1" x14ac:dyDescent="0.25">
      <c r="C1462">
        <v>71604</v>
      </c>
      <c r="D1462" s="17" t="s">
        <v>6</v>
      </c>
      <c r="E1462" s="22" t="s">
        <v>1856</v>
      </c>
      <c r="G1462" s="22" t="s">
        <v>650</v>
      </c>
      <c r="H1462" s="23">
        <v>284828</v>
      </c>
      <c r="I1462" s="22" t="s">
        <v>2088</v>
      </c>
      <c r="J1462" s="6">
        <v>45698</v>
      </c>
    </row>
    <row r="1463" spans="3:10" hidden="1" x14ac:dyDescent="0.25">
      <c r="C1463">
        <v>71615</v>
      </c>
      <c r="D1463" s="17" t="s">
        <v>6</v>
      </c>
      <c r="E1463" s="22" t="s">
        <v>1857</v>
      </c>
      <c r="G1463" s="22" t="s">
        <v>650</v>
      </c>
      <c r="H1463" s="23">
        <v>352476</v>
      </c>
      <c r="I1463" s="22" t="s">
        <v>2089</v>
      </c>
      <c r="J1463" s="6">
        <v>45698</v>
      </c>
    </row>
    <row r="1464" spans="3:10" hidden="1" x14ac:dyDescent="0.25">
      <c r="C1464">
        <v>71623</v>
      </c>
      <c r="D1464" s="17" t="s">
        <v>6</v>
      </c>
      <c r="E1464" s="22" t="s">
        <v>1858</v>
      </c>
      <c r="G1464" s="22" t="s">
        <v>650</v>
      </c>
      <c r="H1464" s="23">
        <v>199377</v>
      </c>
      <c r="I1464" s="22" t="s">
        <v>2090</v>
      </c>
      <c r="J1464" s="6">
        <v>45698</v>
      </c>
    </row>
    <row r="1465" spans="3:10" hidden="1" x14ac:dyDescent="0.25">
      <c r="C1465">
        <v>71624</v>
      </c>
      <c r="D1465" s="17" t="s">
        <v>6</v>
      </c>
      <c r="E1465" s="22" t="s">
        <v>1859</v>
      </c>
      <c r="G1465" s="22" t="s">
        <v>650</v>
      </c>
      <c r="H1465" s="23">
        <v>199377</v>
      </c>
      <c r="I1465" s="22" t="s">
        <v>2091</v>
      </c>
      <c r="J1465" s="6">
        <v>45698</v>
      </c>
    </row>
    <row r="1466" spans="3:10" hidden="1" x14ac:dyDescent="0.25">
      <c r="C1466">
        <v>71633</v>
      </c>
      <c r="D1466" s="17" t="s">
        <v>6</v>
      </c>
      <c r="E1466" s="22" t="s">
        <v>1860</v>
      </c>
      <c r="G1466" s="22" t="s">
        <v>650</v>
      </c>
      <c r="H1466" s="23">
        <v>249221</v>
      </c>
      <c r="I1466" s="22" t="s">
        <v>2092</v>
      </c>
      <c r="J1466" s="6">
        <v>45698</v>
      </c>
    </row>
    <row r="1467" spans="3:10" hidden="1" x14ac:dyDescent="0.25">
      <c r="C1467">
        <v>71634</v>
      </c>
      <c r="D1467" s="17" t="s">
        <v>6</v>
      </c>
      <c r="E1467" s="22" t="s">
        <v>1861</v>
      </c>
      <c r="G1467" s="22" t="s">
        <v>650</v>
      </c>
      <c r="H1467" s="23">
        <v>284828</v>
      </c>
      <c r="I1467" s="22" t="s">
        <v>2093</v>
      </c>
      <c r="J1467" s="6">
        <v>45698</v>
      </c>
    </row>
    <row r="1468" spans="3:10" hidden="1" x14ac:dyDescent="0.25">
      <c r="C1468">
        <v>71635</v>
      </c>
      <c r="D1468" s="17" t="s">
        <v>6</v>
      </c>
      <c r="E1468" s="22" t="s">
        <v>1862</v>
      </c>
      <c r="G1468" s="22" t="s">
        <v>650</v>
      </c>
      <c r="H1468" s="23">
        <v>413006</v>
      </c>
      <c r="I1468" s="22" t="s">
        <v>2094</v>
      </c>
      <c r="J1468" s="6">
        <v>45698</v>
      </c>
    </row>
    <row r="1469" spans="3:10" hidden="1" x14ac:dyDescent="0.25">
      <c r="C1469">
        <v>71636</v>
      </c>
      <c r="D1469" s="17" t="s">
        <v>6</v>
      </c>
      <c r="E1469" s="22" t="s">
        <v>1863</v>
      </c>
      <c r="G1469" s="22" t="s">
        <v>650</v>
      </c>
      <c r="H1469" s="23">
        <v>541184</v>
      </c>
      <c r="I1469" s="22" t="s">
        <v>2095</v>
      </c>
      <c r="J1469" s="6">
        <v>45698</v>
      </c>
    </row>
    <row r="1470" spans="3:10" hidden="1" x14ac:dyDescent="0.25">
      <c r="C1470">
        <v>71637</v>
      </c>
      <c r="D1470" s="17" t="s">
        <v>6</v>
      </c>
      <c r="E1470" s="22" t="s">
        <v>1864</v>
      </c>
      <c r="G1470" s="22" t="s">
        <v>650</v>
      </c>
      <c r="H1470" s="23">
        <v>199377</v>
      </c>
      <c r="I1470" s="22" t="s">
        <v>2096</v>
      </c>
      <c r="J1470" s="6">
        <v>45698</v>
      </c>
    </row>
    <row r="1471" spans="3:10" hidden="1" x14ac:dyDescent="0.25">
      <c r="C1471">
        <v>71638</v>
      </c>
      <c r="D1471" s="17" t="s">
        <v>6</v>
      </c>
      <c r="E1471" s="22" t="s">
        <v>1865</v>
      </c>
      <c r="G1471" s="22" t="s">
        <v>650</v>
      </c>
      <c r="H1471" s="23">
        <v>249221</v>
      </c>
      <c r="I1471" s="22" t="s">
        <v>2097</v>
      </c>
      <c r="J1471" s="6">
        <v>45698</v>
      </c>
    </row>
    <row r="1472" spans="3:10" hidden="1" x14ac:dyDescent="0.25">
      <c r="C1472">
        <v>71639</v>
      </c>
      <c r="D1472" s="17" t="s">
        <v>6</v>
      </c>
      <c r="E1472" s="22" t="s">
        <v>1866</v>
      </c>
      <c r="G1472" s="22" t="s">
        <v>650</v>
      </c>
      <c r="H1472" s="23">
        <v>199377</v>
      </c>
      <c r="I1472" s="22" t="s">
        <v>2098</v>
      </c>
      <c r="J1472" s="6">
        <v>45698</v>
      </c>
    </row>
    <row r="1473" spans="3:10" hidden="1" x14ac:dyDescent="0.25">
      <c r="C1473">
        <v>71640</v>
      </c>
      <c r="D1473" s="17" t="s">
        <v>6</v>
      </c>
      <c r="E1473" s="22" t="s">
        <v>1867</v>
      </c>
      <c r="G1473" s="22" t="s">
        <v>650</v>
      </c>
      <c r="H1473" s="23">
        <v>316869</v>
      </c>
      <c r="I1473" s="22" t="s">
        <v>2099</v>
      </c>
      <c r="J1473" s="6">
        <v>45698</v>
      </c>
    </row>
    <row r="1474" spans="3:10" hidden="1" x14ac:dyDescent="0.25">
      <c r="C1474">
        <v>71641</v>
      </c>
      <c r="D1474" s="17" t="s">
        <v>6</v>
      </c>
      <c r="E1474" s="22" t="s">
        <v>1868</v>
      </c>
      <c r="G1474" s="22" t="s">
        <v>650</v>
      </c>
      <c r="H1474" s="23">
        <v>373831</v>
      </c>
      <c r="I1474" s="22" t="s">
        <v>2100</v>
      </c>
      <c r="J1474" s="6">
        <v>45698</v>
      </c>
    </row>
    <row r="1475" spans="3:10" hidden="1" x14ac:dyDescent="0.25">
      <c r="C1475">
        <v>71642</v>
      </c>
      <c r="D1475" s="17" t="s">
        <v>6</v>
      </c>
      <c r="E1475" s="22" t="s">
        <v>1869</v>
      </c>
      <c r="G1475" s="22" t="s">
        <v>650</v>
      </c>
      <c r="H1475" s="23">
        <v>327554</v>
      </c>
      <c r="I1475" s="22" t="s">
        <v>2101</v>
      </c>
      <c r="J1475" s="6">
        <v>45698</v>
      </c>
    </row>
    <row r="1476" spans="3:10" hidden="1" x14ac:dyDescent="0.25">
      <c r="C1476">
        <v>71687</v>
      </c>
      <c r="D1476" s="17" t="s">
        <v>6</v>
      </c>
      <c r="E1476" s="22" t="s">
        <v>1870</v>
      </c>
      <c r="G1476" s="22" t="s">
        <v>650</v>
      </c>
      <c r="H1476" s="23">
        <v>249221</v>
      </c>
      <c r="I1476" s="22" t="s">
        <v>2102</v>
      </c>
      <c r="J1476" s="6">
        <v>45698</v>
      </c>
    </row>
    <row r="1477" spans="3:10" hidden="1" x14ac:dyDescent="0.25">
      <c r="C1477">
        <v>71688</v>
      </c>
      <c r="D1477" s="17" t="s">
        <v>6</v>
      </c>
      <c r="E1477" s="22" t="s">
        <v>1871</v>
      </c>
      <c r="G1477" s="22" t="s">
        <v>650</v>
      </c>
      <c r="H1477" s="23">
        <v>199377</v>
      </c>
      <c r="I1477" s="22" t="s">
        <v>2103</v>
      </c>
      <c r="J1477" s="6">
        <v>45698</v>
      </c>
    </row>
    <row r="1478" spans="3:10" hidden="1" x14ac:dyDescent="0.25">
      <c r="C1478">
        <v>71689</v>
      </c>
      <c r="D1478" s="17" t="s">
        <v>6</v>
      </c>
      <c r="E1478" s="22" t="s">
        <v>1872</v>
      </c>
      <c r="G1478" s="22" t="s">
        <v>650</v>
      </c>
      <c r="H1478" s="23">
        <v>352476</v>
      </c>
      <c r="I1478" s="22" t="s">
        <v>2104</v>
      </c>
      <c r="J1478" s="6">
        <v>45698</v>
      </c>
    </row>
    <row r="1479" spans="3:10" hidden="1" x14ac:dyDescent="0.25">
      <c r="C1479">
        <v>71690</v>
      </c>
      <c r="D1479" s="17" t="s">
        <v>6</v>
      </c>
      <c r="E1479" s="22" t="s">
        <v>1873</v>
      </c>
      <c r="G1479" s="22" t="s">
        <v>650</v>
      </c>
      <c r="H1479" s="23">
        <v>199377</v>
      </c>
      <c r="I1479" s="22" t="s">
        <v>2105</v>
      </c>
      <c r="J1479" s="6">
        <v>45698</v>
      </c>
    </row>
    <row r="1480" spans="3:10" hidden="1" x14ac:dyDescent="0.25">
      <c r="C1480">
        <v>71691</v>
      </c>
      <c r="D1480" s="17" t="s">
        <v>6</v>
      </c>
      <c r="E1480" s="22" t="s">
        <v>1874</v>
      </c>
      <c r="G1480" s="22" t="s">
        <v>650</v>
      </c>
      <c r="H1480" s="23">
        <v>455732</v>
      </c>
      <c r="I1480" s="22" t="s">
        <v>2106</v>
      </c>
      <c r="J1480" s="6">
        <v>45698</v>
      </c>
    </row>
    <row r="1481" spans="3:10" hidden="1" x14ac:dyDescent="0.25">
      <c r="C1481">
        <v>71692</v>
      </c>
      <c r="D1481" s="17" t="s">
        <v>6</v>
      </c>
      <c r="E1481" s="22" t="s">
        <v>1875</v>
      </c>
      <c r="G1481" s="22" t="s">
        <v>650</v>
      </c>
      <c r="H1481" s="23">
        <v>249221</v>
      </c>
      <c r="I1481" s="22" t="s">
        <v>2107</v>
      </c>
      <c r="J1481" s="6">
        <v>45698</v>
      </c>
    </row>
    <row r="1482" spans="3:10" hidden="1" x14ac:dyDescent="0.25">
      <c r="C1482">
        <v>71789</v>
      </c>
      <c r="D1482" s="17" t="s">
        <v>6</v>
      </c>
      <c r="E1482" s="22" t="s">
        <v>1876</v>
      </c>
      <c r="G1482" s="22" t="s">
        <v>650</v>
      </c>
      <c r="H1482" s="23">
        <v>249221</v>
      </c>
      <c r="I1482" s="22" t="s">
        <v>2108</v>
      </c>
      <c r="J1482" s="6">
        <v>45698</v>
      </c>
    </row>
    <row r="1483" spans="3:10" hidden="1" x14ac:dyDescent="0.25">
      <c r="C1483">
        <v>71790</v>
      </c>
      <c r="D1483" s="17" t="s">
        <v>6</v>
      </c>
      <c r="E1483" s="22" t="s">
        <v>1877</v>
      </c>
      <c r="G1483" s="22" t="s">
        <v>650</v>
      </c>
      <c r="H1483" s="23">
        <v>249221</v>
      </c>
      <c r="I1483" s="22" t="s">
        <v>2109</v>
      </c>
      <c r="J1483" s="6">
        <v>45698</v>
      </c>
    </row>
    <row r="1484" spans="3:10" hidden="1" x14ac:dyDescent="0.25">
      <c r="C1484">
        <v>71809</v>
      </c>
      <c r="D1484" s="17" t="s">
        <v>6</v>
      </c>
      <c r="E1484" s="22" t="s">
        <v>1878</v>
      </c>
      <c r="G1484" s="22" t="s">
        <v>650</v>
      </c>
      <c r="H1484" s="23">
        <v>249221</v>
      </c>
      <c r="I1484" s="22" t="s">
        <v>2110</v>
      </c>
      <c r="J1484" s="6">
        <v>45698</v>
      </c>
    </row>
    <row r="1485" spans="3:10" hidden="1" x14ac:dyDescent="0.25">
      <c r="C1485">
        <v>71810</v>
      </c>
      <c r="D1485" s="17" t="s">
        <v>6</v>
      </c>
      <c r="E1485" s="22" t="s">
        <v>1879</v>
      </c>
      <c r="G1485" s="22" t="s">
        <v>650</v>
      </c>
      <c r="H1485" s="23">
        <v>249221</v>
      </c>
      <c r="I1485" s="22" t="s">
        <v>2111</v>
      </c>
      <c r="J1485" s="6">
        <v>45698</v>
      </c>
    </row>
    <row r="1486" spans="3:10" hidden="1" x14ac:dyDescent="0.25">
      <c r="C1486">
        <v>71814</v>
      </c>
      <c r="D1486" s="17" t="s">
        <v>6</v>
      </c>
      <c r="E1486" s="22" t="s">
        <v>1880</v>
      </c>
      <c r="G1486" s="22" t="s">
        <v>650</v>
      </c>
      <c r="H1486" s="23">
        <v>541184</v>
      </c>
      <c r="I1486" s="22" t="s">
        <v>2112</v>
      </c>
      <c r="J1486" s="6">
        <v>45698</v>
      </c>
    </row>
    <row r="1487" spans="3:10" hidden="1" x14ac:dyDescent="0.25">
      <c r="C1487">
        <v>71815</v>
      </c>
      <c r="D1487" s="17" t="s">
        <v>6</v>
      </c>
      <c r="E1487" s="22" t="s">
        <v>1881</v>
      </c>
      <c r="G1487" s="22" t="s">
        <v>650</v>
      </c>
      <c r="H1487" s="23">
        <v>199377</v>
      </c>
      <c r="I1487" s="22" t="s">
        <v>2113</v>
      </c>
      <c r="J1487" s="6">
        <v>45698</v>
      </c>
    </row>
    <row r="1488" spans="3:10" hidden="1" x14ac:dyDescent="0.25">
      <c r="C1488">
        <v>71816</v>
      </c>
      <c r="D1488" s="17" t="s">
        <v>6</v>
      </c>
      <c r="E1488" s="22" t="s">
        <v>1882</v>
      </c>
      <c r="G1488" s="22" t="s">
        <v>650</v>
      </c>
      <c r="H1488" s="23">
        <v>249221</v>
      </c>
      <c r="I1488" s="22" t="s">
        <v>2114</v>
      </c>
      <c r="J1488" s="6">
        <v>45698</v>
      </c>
    </row>
    <row r="1489" spans="3:10" hidden="1" x14ac:dyDescent="0.25">
      <c r="C1489">
        <v>71818</v>
      </c>
      <c r="D1489" s="17" t="s">
        <v>6</v>
      </c>
      <c r="E1489" s="22" t="s">
        <v>1883</v>
      </c>
      <c r="G1489" s="22" t="s">
        <v>650</v>
      </c>
      <c r="H1489" s="23">
        <v>199377</v>
      </c>
      <c r="I1489" s="22" t="s">
        <v>2115</v>
      </c>
      <c r="J1489" s="6">
        <v>45698</v>
      </c>
    </row>
    <row r="1490" spans="3:10" hidden="1" x14ac:dyDescent="0.25">
      <c r="C1490">
        <v>71819</v>
      </c>
      <c r="D1490" s="17" t="s">
        <v>6</v>
      </c>
      <c r="E1490" s="22" t="s">
        <v>1884</v>
      </c>
      <c r="G1490" s="22" t="s">
        <v>650</v>
      </c>
      <c r="H1490" s="23">
        <v>199377</v>
      </c>
      <c r="I1490" s="22" t="s">
        <v>2116</v>
      </c>
      <c r="J1490" s="6">
        <v>45698</v>
      </c>
    </row>
    <row r="1491" spans="3:10" hidden="1" x14ac:dyDescent="0.25">
      <c r="C1491">
        <v>71820</v>
      </c>
      <c r="D1491" s="17" t="s">
        <v>6</v>
      </c>
      <c r="E1491" s="22" t="s">
        <v>1885</v>
      </c>
      <c r="G1491" s="22" t="s">
        <v>650</v>
      </c>
      <c r="H1491" s="23">
        <v>199377</v>
      </c>
      <c r="I1491" s="22" t="s">
        <v>2117</v>
      </c>
      <c r="J1491" s="6">
        <v>45698</v>
      </c>
    </row>
    <row r="1492" spans="3:10" hidden="1" x14ac:dyDescent="0.25">
      <c r="C1492">
        <v>71821</v>
      </c>
      <c r="D1492" s="17" t="s">
        <v>6</v>
      </c>
      <c r="E1492" s="22" t="s">
        <v>1886</v>
      </c>
      <c r="G1492" s="22" t="s">
        <v>650</v>
      </c>
      <c r="H1492" s="23">
        <v>377398</v>
      </c>
      <c r="I1492" s="22" t="s">
        <v>2118</v>
      </c>
      <c r="J1492" s="6">
        <v>45698</v>
      </c>
    </row>
    <row r="1493" spans="3:10" hidden="1" x14ac:dyDescent="0.25">
      <c r="C1493">
        <v>71822</v>
      </c>
      <c r="D1493" s="17" t="s">
        <v>6</v>
      </c>
      <c r="E1493" s="22" t="s">
        <v>1887</v>
      </c>
      <c r="G1493" s="22" t="s">
        <v>650</v>
      </c>
      <c r="H1493" s="23">
        <v>630186</v>
      </c>
      <c r="I1493" s="22" t="s">
        <v>2119</v>
      </c>
      <c r="J1493" s="6">
        <v>45698</v>
      </c>
    </row>
    <row r="1494" spans="3:10" hidden="1" x14ac:dyDescent="0.25">
      <c r="C1494">
        <v>71830</v>
      </c>
      <c r="D1494" s="17" t="s">
        <v>6</v>
      </c>
      <c r="E1494" s="22" t="s">
        <v>1888</v>
      </c>
      <c r="G1494" s="22" t="s">
        <v>650</v>
      </c>
      <c r="H1494" s="23">
        <v>373831</v>
      </c>
      <c r="I1494" s="22" t="s">
        <v>2120</v>
      </c>
      <c r="J1494" s="6">
        <v>45698</v>
      </c>
    </row>
    <row r="1495" spans="3:10" hidden="1" x14ac:dyDescent="0.25">
      <c r="C1495">
        <v>71886</v>
      </c>
      <c r="D1495" s="17" t="s">
        <v>6</v>
      </c>
      <c r="E1495" s="22" t="s">
        <v>1889</v>
      </c>
      <c r="G1495" s="22" t="s">
        <v>650</v>
      </c>
      <c r="H1495" s="23">
        <v>249221</v>
      </c>
      <c r="I1495" s="22" t="s">
        <v>2121</v>
      </c>
      <c r="J1495" s="6">
        <v>45698</v>
      </c>
    </row>
    <row r="1496" spans="3:10" hidden="1" x14ac:dyDescent="0.25">
      <c r="C1496">
        <v>71887</v>
      </c>
      <c r="D1496" s="17" t="s">
        <v>6</v>
      </c>
      <c r="E1496" s="22" t="s">
        <v>1890</v>
      </c>
      <c r="G1496" s="22" t="s">
        <v>650</v>
      </c>
      <c r="H1496" s="23">
        <v>541184</v>
      </c>
      <c r="I1496" s="22" t="s">
        <v>2122</v>
      </c>
      <c r="J1496" s="6">
        <v>45698</v>
      </c>
    </row>
    <row r="1497" spans="3:10" hidden="1" x14ac:dyDescent="0.25">
      <c r="C1497">
        <v>71900</v>
      </c>
      <c r="D1497" s="17" t="s">
        <v>6</v>
      </c>
      <c r="E1497" s="22" t="s">
        <v>1891</v>
      </c>
      <c r="G1497" s="22" t="s">
        <v>650</v>
      </c>
      <c r="H1497" s="23">
        <v>199377</v>
      </c>
      <c r="I1497" s="22" t="s">
        <v>2123</v>
      </c>
      <c r="J1497" s="6">
        <v>45698</v>
      </c>
    </row>
    <row r="1498" spans="3:10" hidden="1" x14ac:dyDescent="0.25">
      <c r="C1498">
        <v>71910</v>
      </c>
      <c r="D1498" s="17" t="s">
        <v>6</v>
      </c>
      <c r="E1498" s="22" t="s">
        <v>1892</v>
      </c>
      <c r="G1498" s="22" t="s">
        <v>650</v>
      </c>
      <c r="H1498" s="23">
        <v>249221</v>
      </c>
      <c r="I1498" s="22" t="s">
        <v>2124</v>
      </c>
      <c r="J1498" s="6">
        <v>45698</v>
      </c>
    </row>
    <row r="1499" spans="3:10" hidden="1" x14ac:dyDescent="0.25">
      <c r="C1499">
        <v>71958</v>
      </c>
      <c r="D1499" s="17" t="s">
        <v>6</v>
      </c>
      <c r="E1499" s="22" t="s">
        <v>1893</v>
      </c>
      <c r="G1499" s="22" t="s">
        <v>650</v>
      </c>
      <c r="H1499" s="23">
        <v>541184</v>
      </c>
      <c r="I1499" s="22" t="s">
        <v>2125</v>
      </c>
      <c r="J1499" s="6">
        <v>45698</v>
      </c>
    </row>
    <row r="1500" spans="3:10" hidden="1" x14ac:dyDescent="0.25">
      <c r="C1500">
        <v>72345</v>
      </c>
      <c r="D1500" s="17" t="s">
        <v>6</v>
      </c>
      <c r="E1500" s="22" t="s">
        <v>1894</v>
      </c>
      <c r="G1500" s="22" t="s">
        <v>650</v>
      </c>
      <c r="H1500" s="23">
        <v>370280</v>
      </c>
      <c r="I1500" s="22" t="s">
        <v>2126</v>
      </c>
      <c r="J1500" s="6">
        <v>45698</v>
      </c>
    </row>
    <row r="1501" spans="3:10" hidden="1" x14ac:dyDescent="0.25">
      <c r="C1501">
        <v>72452</v>
      </c>
      <c r="D1501" s="17" t="s">
        <v>6</v>
      </c>
      <c r="E1501" s="22" t="s">
        <v>1895</v>
      </c>
      <c r="G1501" s="22" t="s">
        <v>650</v>
      </c>
      <c r="H1501" s="23">
        <v>199377</v>
      </c>
      <c r="I1501" s="22" t="s">
        <v>2127</v>
      </c>
      <c r="J1501" s="6">
        <v>45698</v>
      </c>
    </row>
    <row r="1502" spans="3:10" hidden="1" x14ac:dyDescent="0.25">
      <c r="C1502">
        <v>72474</v>
      </c>
      <c r="D1502" s="17" t="s">
        <v>6</v>
      </c>
      <c r="E1502" s="22" t="s">
        <v>1896</v>
      </c>
      <c r="G1502" s="22" t="s">
        <v>650</v>
      </c>
      <c r="H1502" s="23">
        <v>249221</v>
      </c>
      <c r="I1502" s="22" t="s">
        <v>2128</v>
      </c>
      <c r="J1502" s="6">
        <v>45698</v>
      </c>
    </row>
    <row r="1503" spans="3:10" hidden="1" x14ac:dyDescent="0.25">
      <c r="C1503">
        <v>72475</v>
      </c>
      <c r="D1503" s="17" t="s">
        <v>6</v>
      </c>
      <c r="E1503" s="22" t="s">
        <v>1897</v>
      </c>
      <c r="G1503" s="22" t="s">
        <v>650</v>
      </c>
      <c r="H1503" s="23">
        <v>199377</v>
      </c>
      <c r="I1503" s="22" t="s">
        <v>2129</v>
      </c>
      <c r="J1503" s="6">
        <v>45698</v>
      </c>
    </row>
    <row r="1504" spans="3:10" hidden="1" x14ac:dyDescent="0.25">
      <c r="C1504">
        <v>72495</v>
      </c>
      <c r="D1504" s="17" t="s">
        <v>6</v>
      </c>
      <c r="E1504" s="22" t="s">
        <v>1898</v>
      </c>
      <c r="G1504" s="22" t="s">
        <v>650</v>
      </c>
      <c r="H1504" s="23">
        <v>249221</v>
      </c>
      <c r="I1504" s="22" t="s">
        <v>2130</v>
      </c>
      <c r="J1504" s="6">
        <v>45698</v>
      </c>
    </row>
    <row r="1505" spans="3:10" hidden="1" x14ac:dyDescent="0.25">
      <c r="C1505">
        <v>72787</v>
      </c>
      <c r="D1505" s="17" t="s">
        <v>6</v>
      </c>
      <c r="E1505" s="22" t="s">
        <v>1899</v>
      </c>
      <c r="G1505" s="22" t="s">
        <v>650</v>
      </c>
      <c r="H1505" s="23">
        <v>249221</v>
      </c>
      <c r="I1505" s="22" t="s">
        <v>2131</v>
      </c>
      <c r="J1505" s="6">
        <v>45698</v>
      </c>
    </row>
    <row r="1506" spans="3:10" hidden="1" x14ac:dyDescent="0.25">
      <c r="C1506">
        <v>73135</v>
      </c>
      <c r="D1506" s="17" t="s">
        <v>6</v>
      </c>
      <c r="E1506" s="22" t="s">
        <v>1900</v>
      </c>
      <c r="G1506" s="22" t="s">
        <v>650</v>
      </c>
      <c r="H1506" s="23">
        <v>541184</v>
      </c>
      <c r="I1506" s="22" t="s">
        <v>2132</v>
      </c>
      <c r="J1506" s="6">
        <v>45698</v>
      </c>
    </row>
    <row r="1507" spans="3:10" hidden="1" x14ac:dyDescent="0.25">
      <c r="C1507">
        <v>73136</v>
      </c>
      <c r="D1507" s="17" t="s">
        <v>6</v>
      </c>
      <c r="E1507" s="22" t="s">
        <v>1901</v>
      </c>
      <c r="G1507" s="22" t="s">
        <v>650</v>
      </c>
      <c r="H1507" s="23">
        <v>199377</v>
      </c>
      <c r="I1507" s="22" t="s">
        <v>2133</v>
      </c>
      <c r="J1507" s="6">
        <v>45698</v>
      </c>
    </row>
    <row r="1508" spans="3:10" hidden="1" x14ac:dyDescent="0.25">
      <c r="C1508">
        <v>73185</v>
      </c>
      <c r="D1508" s="17" t="s">
        <v>6</v>
      </c>
      <c r="E1508" s="22" t="s">
        <v>1902</v>
      </c>
      <c r="G1508" s="22" t="s">
        <v>650</v>
      </c>
      <c r="H1508" s="23">
        <v>327554</v>
      </c>
      <c r="I1508" s="22" t="s">
        <v>2134</v>
      </c>
      <c r="J1508" s="6">
        <v>45698</v>
      </c>
    </row>
    <row r="1509" spans="3:10" hidden="1" x14ac:dyDescent="0.25">
      <c r="C1509">
        <v>73186</v>
      </c>
      <c r="D1509" s="17" t="s">
        <v>6</v>
      </c>
      <c r="E1509" s="22" t="s">
        <v>1903</v>
      </c>
      <c r="G1509" s="22" t="s">
        <v>650</v>
      </c>
      <c r="H1509" s="23">
        <v>676480</v>
      </c>
      <c r="I1509" s="22" t="s">
        <v>2135</v>
      </c>
      <c r="J1509" s="6">
        <v>45698</v>
      </c>
    </row>
    <row r="1510" spans="3:10" hidden="1" x14ac:dyDescent="0.25">
      <c r="C1510">
        <v>73187</v>
      </c>
      <c r="D1510" s="17" t="s">
        <v>6</v>
      </c>
      <c r="E1510" s="22" t="s">
        <v>1904</v>
      </c>
      <c r="G1510" s="22" t="s">
        <v>650</v>
      </c>
      <c r="H1510" s="23">
        <v>199377</v>
      </c>
      <c r="I1510" s="22" t="s">
        <v>2136</v>
      </c>
      <c r="J1510" s="6">
        <v>45698</v>
      </c>
    </row>
    <row r="1511" spans="3:10" hidden="1" x14ac:dyDescent="0.25">
      <c r="C1511">
        <v>73212</v>
      </c>
      <c r="D1511" s="17" t="s">
        <v>6</v>
      </c>
      <c r="E1511" s="22" t="s">
        <v>1905</v>
      </c>
      <c r="G1511" s="22" t="s">
        <v>650</v>
      </c>
      <c r="H1511" s="23">
        <v>249221</v>
      </c>
      <c r="I1511" s="22" t="s">
        <v>2137</v>
      </c>
      <c r="J1511" s="6">
        <v>45698</v>
      </c>
    </row>
    <row r="1512" spans="3:10" hidden="1" x14ac:dyDescent="0.25">
      <c r="C1512">
        <v>73218</v>
      </c>
      <c r="D1512" s="17" t="s">
        <v>6</v>
      </c>
      <c r="E1512" s="22" t="s">
        <v>1906</v>
      </c>
      <c r="G1512" s="22" t="s">
        <v>650</v>
      </c>
      <c r="H1512" s="23">
        <v>199377</v>
      </c>
      <c r="I1512" s="22" t="s">
        <v>2138</v>
      </c>
      <c r="J1512" s="6">
        <v>45698</v>
      </c>
    </row>
    <row r="1513" spans="3:10" hidden="1" x14ac:dyDescent="0.25">
      <c r="C1513">
        <v>73222</v>
      </c>
      <c r="D1513" s="17" t="s">
        <v>6</v>
      </c>
      <c r="E1513" s="22" t="s">
        <v>1907</v>
      </c>
      <c r="G1513" s="22" t="s">
        <v>650</v>
      </c>
      <c r="H1513" s="23">
        <v>199377</v>
      </c>
      <c r="I1513" s="22" t="s">
        <v>2139</v>
      </c>
      <c r="J1513" s="6">
        <v>45698</v>
      </c>
    </row>
    <row r="1514" spans="3:10" hidden="1" x14ac:dyDescent="0.25">
      <c r="C1514">
        <v>73223</v>
      </c>
      <c r="D1514" s="17" t="s">
        <v>6</v>
      </c>
      <c r="E1514" s="22" t="s">
        <v>1908</v>
      </c>
      <c r="G1514" s="22" t="s">
        <v>650</v>
      </c>
      <c r="H1514" s="23">
        <v>199377</v>
      </c>
      <c r="I1514" s="22" t="s">
        <v>2140</v>
      </c>
      <c r="J1514" s="6">
        <v>45698</v>
      </c>
    </row>
    <row r="1515" spans="3:10" hidden="1" x14ac:dyDescent="0.25">
      <c r="C1515">
        <v>73224</v>
      </c>
      <c r="D1515" s="17" t="s">
        <v>6</v>
      </c>
      <c r="E1515" s="22" t="s">
        <v>1909</v>
      </c>
      <c r="G1515" s="22" t="s">
        <v>650</v>
      </c>
      <c r="H1515" s="23">
        <v>284828</v>
      </c>
      <c r="I1515" s="22" t="s">
        <v>2141</v>
      </c>
      <c r="J1515" s="6">
        <v>45698</v>
      </c>
    </row>
    <row r="1516" spans="3:10" hidden="1" x14ac:dyDescent="0.25">
      <c r="C1516">
        <v>73225</v>
      </c>
      <c r="D1516" s="17" t="s">
        <v>6</v>
      </c>
      <c r="E1516" s="22" t="s">
        <v>1910</v>
      </c>
      <c r="G1516" s="22" t="s">
        <v>650</v>
      </c>
      <c r="H1516" s="23">
        <v>327554</v>
      </c>
      <c r="I1516" s="22" t="s">
        <v>2142</v>
      </c>
      <c r="J1516" s="6">
        <v>45698</v>
      </c>
    </row>
    <row r="1517" spans="3:10" hidden="1" x14ac:dyDescent="0.25">
      <c r="C1517">
        <v>73227</v>
      </c>
      <c r="D1517" s="17" t="s">
        <v>6</v>
      </c>
      <c r="E1517" s="22" t="s">
        <v>1911</v>
      </c>
      <c r="G1517" s="22" t="s">
        <v>650</v>
      </c>
      <c r="H1517" s="23">
        <v>249221</v>
      </c>
      <c r="I1517" s="22" t="s">
        <v>2143</v>
      </c>
      <c r="J1517" s="6">
        <v>45698</v>
      </c>
    </row>
    <row r="1518" spans="3:10" hidden="1" x14ac:dyDescent="0.25">
      <c r="C1518">
        <v>73278</v>
      </c>
      <c r="D1518" s="17" t="s">
        <v>6</v>
      </c>
      <c r="E1518" s="22" t="s">
        <v>1912</v>
      </c>
      <c r="G1518" s="22" t="s">
        <v>650</v>
      </c>
      <c r="H1518" s="23">
        <v>373831</v>
      </c>
      <c r="I1518" s="22" t="s">
        <v>2144</v>
      </c>
      <c r="J1518" s="6">
        <v>45698</v>
      </c>
    </row>
    <row r="1519" spans="3:10" hidden="1" x14ac:dyDescent="0.25">
      <c r="C1519">
        <v>73321</v>
      </c>
      <c r="D1519" s="17" t="s">
        <v>6</v>
      </c>
      <c r="E1519" s="22" t="s">
        <v>1913</v>
      </c>
      <c r="G1519" s="22" t="s">
        <v>650</v>
      </c>
      <c r="H1519" s="23">
        <v>541184</v>
      </c>
      <c r="I1519" s="22" t="s">
        <v>2145</v>
      </c>
      <c r="J1519" s="6">
        <v>45698</v>
      </c>
    </row>
    <row r="1520" spans="3:10" hidden="1" x14ac:dyDescent="0.25">
      <c r="C1520">
        <v>73322</v>
      </c>
      <c r="D1520" s="17" t="s">
        <v>6</v>
      </c>
      <c r="E1520" s="22" t="s">
        <v>1914</v>
      </c>
      <c r="G1520" s="22" t="s">
        <v>650</v>
      </c>
      <c r="H1520" s="23">
        <v>199377</v>
      </c>
      <c r="I1520" s="22" t="s">
        <v>2146</v>
      </c>
      <c r="J1520" s="6">
        <v>45698</v>
      </c>
    </row>
    <row r="1521" spans="3:10" hidden="1" x14ac:dyDescent="0.25">
      <c r="C1521">
        <v>73323</v>
      </c>
      <c r="D1521" s="17" t="s">
        <v>6</v>
      </c>
      <c r="E1521" s="22" t="s">
        <v>1915</v>
      </c>
      <c r="G1521" s="22" t="s">
        <v>650</v>
      </c>
      <c r="H1521" s="23">
        <v>249221</v>
      </c>
      <c r="I1521" s="22" t="s">
        <v>2147</v>
      </c>
      <c r="J1521" s="6">
        <v>45698</v>
      </c>
    </row>
    <row r="1522" spans="3:10" hidden="1" x14ac:dyDescent="0.25">
      <c r="C1522">
        <v>73324</v>
      </c>
      <c r="D1522" s="17" t="s">
        <v>6</v>
      </c>
      <c r="E1522" s="22" t="s">
        <v>1916</v>
      </c>
      <c r="G1522" s="22" t="s">
        <v>650</v>
      </c>
      <c r="H1522" s="23">
        <v>199377</v>
      </c>
      <c r="I1522" s="22" t="s">
        <v>2148</v>
      </c>
      <c r="J1522" s="6">
        <v>45698</v>
      </c>
    </row>
    <row r="1523" spans="3:10" hidden="1" x14ac:dyDescent="0.25">
      <c r="C1523">
        <v>73347</v>
      </c>
      <c r="D1523" s="17" t="s">
        <v>6</v>
      </c>
      <c r="E1523" s="22" t="s">
        <v>1917</v>
      </c>
      <c r="G1523" s="22" t="s">
        <v>650</v>
      </c>
      <c r="H1523" s="23">
        <v>249221</v>
      </c>
      <c r="I1523" s="22" t="s">
        <v>2149</v>
      </c>
      <c r="J1523" s="6">
        <v>45698</v>
      </c>
    </row>
    <row r="1524" spans="3:10" hidden="1" x14ac:dyDescent="0.25">
      <c r="C1524">
        <v>73348</v>
      </c>
      <c r="D1524" s="17" t="s">
        <v>6</v>
      </c>
      <c r="E1524" s="22" t="s">
        <v>1918</v>
      </c>
      <c r="G1524" s="22" t="s">
        <v>650</v>
      </c>
      <c r="H1524" s="23">
        <v>284828</v>
      </c>
      <c r="I1524" s="22" t="s">
        <v>2150</v>
      </c>
      <c r="J1524" s="6">
        <v>45698</v>
      </c>
    </row>
    <row r="1525" spans="3:10" hidden="1" x14ac:dyDescent="0.25">
      <c r="C1525">
        <v>73349</v>
      </c>
      <c r="D1525" s="17" t="s">
        <v>6</v>
      </c>
      <c r="E1525" s="22" t="s">
        <v>1919</v>
      </c>
      <c r="G1525" s="22" t="s">
        <v>650</v>
      </c>
      <c r="H1525" s="23">
        <v>284828</v>
      </c>
      <c r="I1525" s="22" t="s">
        <v>2151</v>
      </c>
      <c r="J1525" s="6">
        <v>45698</v>
      </c>
    </row>
    <row r="1526" spans="3:10" hidden="1" x14ac:dyDescent="0.25">
      <c r="C1526">
        <v>73350</v>
      </c>
      <c r="D1526" s="17" t="s">
        <v>6</v>
      </c>
      <c r="E1526" s="22" t="s">
        <v>1920</v>
      </c>
      <c r="G1526" s="22" t="s">
        <v>650</v>
      </c>
      <c r="H1526" s="23">
        <v>249221</v>
      </c>
      <c r="I1526" s="22" t="s">
        <v>2152</v>
      </c>
      <c r="J1526" s="6">
        <v>45698</v>
      </c>
    </row>
    <row r="1527" spans="3:10" hidden="1" x14ac:dyDescent="0.25">
      <c r="C1527">
        <v>73351</v>
      </c>
      <c r="D1527" s="17" t="s">
        <v>6</v>
      </c>
      <c r="E1527" s="22" t="s">
        <v>1921</v>
      </c>
      <c r="G1527" s="22" t="s">
        <v>650</v>
      </c>
      <c r="H1527" s="23">
        <v>249221</v>
      </c>
      <c r="I1527" s="22" t="s">
        <v>2153</v>
      </c>
      <c r="J1527" s="6">
        <v>45698</v>
      </c>
    </row>
    <row r="1528" spans="3:10" hidden="1" x14ac:dyDescent="0.25">
      <c r="C1528">
        <v>73352</v>
      </c>
      <c r="D1528" s="17" t="s">
        <v>6</v>
      </c>
      <c r="E1528" s="22" t="s">
        <v>1922</v>
      </c>
      <c r="G1528" s="22" t="s">
        <v>650</v>
      </c>
      <c r="H1528" s="23">
        <v>199377</v>
      </c>
      <c r="I1528" s="22" t="s">
        <v>2154</v>
      </c>
      <c r="J1528" s="6">
        <v>45698</v>
      </c>
    </row>
    <row r="1529" spans="3:10" hidden="1" x14ac:dyDescent="0.25">
      <c r="C1529">
        <v>73353</v>
      </c>
      <c r="D1529" s="17" t="s">
        <v>6</v>
      </c>
      <c r="E1529" s="22" t="s">
        <v>1923</v>
      </c>
      <c r="G1529" s="22" t="s">
        <v>650</v>
      </c>
      <c r="H1529" s="23">
        <v>249221</v>
      </c>
      <c r="I1529" s="22" t="s">
        <v>2155</v>
      </c>
      <c r="J1529" s="6">
        <v>45698</v>
      </c>
    </row>
    <row r="1530" spans="3:10" hidden="1" x14ac:dyDescent="0.25">
      <c r="C1530">
        <v>73366</v>
      </c>
      <c r="D1530" s="17" t="s">
        <v>6</v>
      </c>
      <c r="E1530" s="22" t="s">
        <v>1924</v>
      </c>
      <c r="G1530" s="22" t="s">
        <v>650</v>
      </c>
      <c r="H1530" s="23">
        <v>199377</v>
      </c>
      <c r="I1530" s="22" t="s">
        <v>2156</v>
      </c>
      <c r="J1530" s="6">
        <v>45698</v>
      </c>
    </row>
    <row r="1531" spans="3:10" hidden="1" x14ac:dyDescent="0.25">
      <c r="C1531">
        <v>73346</v>
      </c>
      <c r="D1531" s="17" t="s">
        <v>6</v>
      </c>
      <c r="E1531" s="22" t="s">
        <v>1925</v>
      </c>
      <c r="G1531" s="22" t="s">
        <v>650</v>
      </c>
      <c r="H1531" s="23">
        <v>199377</v>
      </c>
      <c r="I1531" s="22" t="s">
        <v>2157</v>
      </c>
      <c r="J1531" s="6">
        <v>45698</v>
      </c>
    </row>
    <row r="1532" spans="3:10" hidden="1" x14ac:dyDescent="0.25">
      <c r="C1532">
        <v>73354</v>
      </c>
      <c r="D1532" s="17" t="s">
        <v>6</v>
      </c>
      <c r="E1532" s="22" t="s">
        <v>1926</v>
      </c>
      <c r="G1532" s="22" t="s">
        <v>650</v>
      </c>
      <c r="H1532" s="23">
        <v>541184</v>
      </c>
      <c r="I1532" s="22" t="s">
        <v>2158</v>
      </c>
      <c r="J1532" s="6">
        <v>45698</v>
      </c>
    </row>
    <row r="1533" spans="3:10" hidden="1" x14ac:dyDescent="0.25">
      <c r="C1533">
        <v>73420</v>
      </c>
      <c r="D1533" s="17" t="s">
        <v>6</v>
      </c>
      <c r="E1533" s="22" t="s">
        <v>1927</v>
      </c>
      <c r="G1533" s="22" t="s">
        <v>650</v>
      </c>
      <c r="H1533" s="23">
        <v>199377</v>
      </c>
      <c r="I1533" s="22" t="s">
        <v>2159</v>
      </c>
      <c r="J1533" s="6">
        <v>45698</v>
      </c>
    </row>
    <row r="1534" spans="3:10" hidden="1" x14ac:dyDescent="0.25">
      <c r="C1534">
        <v>73421</v>
      </c>
      <c r="D1534" s="17" t="s">
        <v>6</v>
      </c>
      <c r="E1534" s="22" t="s">
        <v>1928</v>
      </c>
      <c r="G1534" s="22" t="s">
        <v>650</v>
      </c>
      <c r="H1534" s="23">
        <v>249221</v>
      </c>
      <c r="I1534" s="22" t="s">
        <v>2160</v>
      </c>
      <c r="J1534" s="6">
        <v>45698</v>
      </c>
    </row>
    <row r="1535" spans="3:10" hidden="1" x14ac:dyDescent="0.25">
      <c r="C1535">
        <v>73422</v>
      </c>
      <c r="D1535" s="17" t="s">
        <v>6</v>
      </c>
      <c r="E1535" s="22" t="s">
        <v>1929</v>
      </c>
      <c r="G1535" s="22" t="s">
        <v>650</v>
      </c>
      <c r="H1535" s="23">
        <v>373831</v>
      </c>
      <c r="I1535" s="22" t="s">
        <v>2161</v>
      </c>
      <c r="J1535" s="6">
        <v>45698</v>
      </c>
    </row>
    <row r="1536" spans="3:10" hidden="1" x14ac:dyDescent="0.25">
      <c r="C1536">
        <v>73424</v>
      </c>
      <c r="D1536" s="17" t="s">
        <v>6</v>
      </c>
      <c r="E1536" s="22" t="s">
        <v>1930</v>
      </c>
      <c r="G1536" s="22" t="s">
        <v>650</v>
      </c>
      <c r="H1536" s="23">
        <v>498442</v>
      </c>
      <c r="I1536" s="22" t="s">
        <v>2162</v>
      </c>
      <c r="J1536" s="6">
        <v>45698</v>
      </c>
    </row>
    <row r="1537" spans="3:10" hidden="1" x14ac:dyDescent="0.25">
      <c r="C1537">
        <v>73436</v>
      </c>
      <c r="D1537" s="17" t="s">
        <v>6</v>
      </c>
      <c r="E1537" s="22" t="s">
        <v>1931</v>
      </c>
      <c r="G1537" s="22" t="s">
        <v>650</v>
      </c>
      <c r="H1537" s="23">
        <v>284828</v>
      </c>
      <c r="I1537" s="22" t="s">
        <v>2163</v>
      </c>
      <c r="J1537" s="6">
        <v>45698</v>
      </c>
    </row>
    <row r="1538" spans="3:10" hidden="1" x14ac:dyDescent="0.25">
      <c r="C1538">
        <v>73453</v>
      </c>
      <c r="D1538" s="17" t="s">
        <v>6</v>
      </c>
      <c r="E1538" s="22" t="s">
        <v>1932</v>
      </c>
      <c r="G1538" s="22" t="s">
        <v>650</v>
      </c>
      <c r="H1538" s="23">
        <v>249221</v>
      </c>
      <c r="I1538" s="22" t="s">
        <v>2164</v>
      </c>
      <c r="J1538" s="6">
        <v>45698</v>
      </c>
    </row>
    <row r="1539" spans="3:10" hidden="1" x14ac:dyDescent="0.25">
      <c r="C1539">
        <v>73454</v>
      </c>
      <c r="D1539" s="17" t="s">
        <v>6</v>
      </c>
      <c r="E1539" s="22" t="s">
        <v>1933</v>
      </c>
      <c r="G1539" s="22" t="s">
        <v>650</v>
      </c>
      <c r="H1539" s="23">
        <v>284828</v>
      </c>
      <c r="I1539" s="22" t="s">
        <v>2165</v>
      </c>
      <c r="J1539" s="6">
        <v>45698</v>
      </c>
    </row>
    <row r="1540" spans="3:10" hidden="1" x14ac:dyDescent="0.25">
      <c r="C1540">
        <v>73455</v>
      </c>
      <c r="D1540" s="17" t="s">
        <v>6</v>
      </c>
      <c r="E1540" s="22" t="s">
        <v>1934</v>
      </c>
      <c r="G1540" s="22" t="s">
        <v>650</v>
      </c>
      <c r="H1540" s="23">
        <v>199377</v>
      </c>
      <c r="I1540" s="22" t="s">
        <v>2166</v>
      </c>
      <c r="J1540" s="6">
        <v>45698</v>
      </c>
    </row>
    <row r="1541" spans="3:10" hidden="1" x14ac:dyDescent="0.25">
      <c r="C1541">
        <v>73510</v>
      </c>
      <c r="D1541" s="17" t="s">
        <v>6</v>
      </c>
      <c r="E1541" s="22" t="s">
        <v>1935</v>
      </c>
      <c r="G1541" s="22" t="s">
        <v>650</v>
      </c>
      <c r="H1541" s="23">
        <v>352476</v>
      </c>
      <c r="I1541" s="22" t="s">
        <v>2167</v>
      </c>
      <c r="J1541" s="6">
        <v>45698</v>
      </c>
    </row>
    <row r="1542" spans="3:10" hidden="1" x14ac:dyDescent="0.25">
      <c r="C1542">
        <v>73511</v>
      </c>
      <c r="D1542" s="17" t="s">
        <v>6</v>
      </c>
      <c r="E1542" s="22" t="s">
        <v>1936</v>
      </c>
      <c r="G1542" s="22" t="s">
        <v>650</v>
      </c>
      <c r="H1542" s="23">
        <v>413006</v>
      </c>
      <c r="I1542" s="22" t="s">
        <v>2168</v>
      </c>
      <c r="J1542" s="6">
        <v>45698</v>
      </c>
    </row>
    <row r="1543" spans="3:10" hidden="1" x14ac:dyDescent="0.25">
      <c r="C1543">
        <v>73512</v>
      </c>
      <c r="D1543" s="17" t="s">
        <v>6</v>
      </c>
      <c r="E1543" s="22" t="s">
        <v>1937</v>
      </c>
      <c r="G1543" s="22" t="s">
        <v>650</v>
      </c>
      <c r="H1543" s="23">
        <v>249221</v>
      </c>
      <c r="I1543" s="22" t="s">
        <v>2169</v>
      </c>
      <c r="J1543" s="6">
        <v>45698</v>
      </c>
    </row>
    <row r="1544" spans="3:10" hidden="1" x14ac:dyDescent="0.25">
      <c r="C1544">
        <v>73513</v>
      </c>
      <c r="D1544" s="17" t="s">
        <v>6</v>
      </c>
      <c r="E1544" s="22" t="s">
        <v>1938</v>
      </c>
      <c r="G1544" s="22" t="s">
        <v>650</v>
      </c>
      <c r="H1544" s="23">
        <v>284828</v>
      </c>
      <c r="I1544" s="22" t="s">
        <v>2170</v>
      </c>
      <c r="J1544" s="6">
        <v>45698</v>
      </c>
    </row>
    <row r="1545" spans="3:10" hidden="1" x14ac:dyDescent="0.25">
      <c r="C1545">
        <v>74310</v>
      </c>
      <c r="D1545" s="17" t="s">
        <v>6</v>
      </c>
      <c r="E1545" s="22" t="s">
        <v>1939</v>
      </c>
      <c r="G1545" s="22" t="s">
        <v>650</v>
      </c>
      <c r="H1545" s="23">
        <v>199377</v>
      </c>
      <c r="I1545" s="22" t="s">
        <v>2171</v>
      </c>
      <c r="J1545" s="6">
        <v>45698</v>
      </c>
    </row>
    <row r="1546" spans="3:10" hidden="1" x14ac:dyDescent="0.25">
      <c r="C1546">
        <v>74311</v>
      </c>
      <c r="D1546" s="17" t="s">
        <v>6</v>
      </c>
      <c r="E1546" s="22" t="s">
        <v>1940</v>
      </c>
      <c r="G1546" s="22" t="s">
        <v>650</v>
      </c>
      <c r="H1546" s="23">
        <v>541184</v>
      </c>
      <c r="I1546" s="22" t="s">
        <v>2172</v>
      </c>
      <c r="J1546" s="6">
        <v>45698</v>
      </c>
    </row>
    <row r="1547" spans="3:10" hidden="1" x14ac:dyDescent="0.25">
      <c r="C1547">
        <v>74312</v>
      </c>
      <c r="D1547" s="17" t="s">
        <v>6</v>
      </c>
      <c r="E1547" s="22" t="s">
        <v>1941</v>
      </c>
      <c r="G1547" s="22" t="s">
        <v>650</v>
      </c>
      <c r="H1547" s="23">
        <v>327554</v>
      </c>
      <c r="I1547" s="22" t="s">
        <v>2173</v>
      </c>
      <c r="J1547" s="6">
        <v>45698</v>
      </c>
    </row>
    <row r="1548" spans="3:10" hidden="1" x14ac:dyDescent="0.25">
      <c r="C1548">
        <v>74313</v>
      </c>
      <c r="D1548" s="17" t="s">
        <v>6</v>
      </c>
      <c r="E1548" s="22" t="s">
        <v>1942</v>
      </c>
      <c r="G1548" s="22" t="s">
        <v>650</v>
      </c>
      <c r="H1548" s="23">
        <v>249221</v>
      </c>
      <c r="I1548" s="22" t="s">
        <v>2174</v>
      </c>
      <c r="J1548" s="6">
        <v>45698</v>
      </c>
    </row>
    <row r="1549" spans="3:10" hidden="1" x14ac:dyDescent="0.25">
      <c r="C1549">
        <v>74314</v>
      </c>
      <c r="D1549" s="17" t="s">
        <v>6</v>
      </c>
      <c r="E1549" s="22" t="s">
        <v>1943</v>
      </c>
      <c r="G1549" s="22" t="s">
        <v>650</v>
      </c>
      <c r="H1549" s="23">
        <v>413006</v>
      </c>
      <c r="I1549" s="22" t="s">
        <v>2175</v>
      </c>
      <c r="J1549" s="6">
        <v>45698</v>
      </c>
    </row>
    <row r="1550" spans="3:10" hidden="1" x14ac:dyDescent="0.25">
      <c r="C1550">
        <v>74315</v>
      </c>
      <c r="D1550" s="17" t="s">
        <v>6</v>
      </c>
      <c r="E1550" s="22" t="s">
        <v>1944</v>
      </c>
      <c r="G1550" s="22" t="s">
        <v>650</v>
      </c>
      <c r="H1550" s="23">
        <v>284828</v>
      </c>
      <c r="I1550" s="22" t="s">
        <v>2176</v>
      </c>
      <c r="J1550" s="6">
        <v>45698</v>
      </c>
    </row>
    <row r="1551" spans="3:10" hidden="1" x14ac:dyDescent="0.25">
      <c r="C1551">
        <v>74316</v>
      </c>
      <c r="D1551" s="17" t="s">
        <v>6</v>
      </c>
      <c r="E1551" s="22" t="s">
        <v>1945</v>
      </c>
      <c r="G1551" s="22" t="s">
        <v>650</v>
      </c>
      <c r="H1551" s="23">
        <v>655109</v>
      </c>
      <c r="I1551" s="22" t="s">
        <v>2177</v>
      </c>
      <c r="J1551" s="6">
        <v>45698</v>
      </c>
    </row>
    <row r="1552" spans="3:10" hidden="1" x14ac:dyDescent="0.25">
      <c r="C1552">
        <v>74520</v>
      </c>
      <c r="D1552" s="17" t="s">
        <v>6</v>
      </c>
      <c r="E1552" s="22" t="s">
        <v>1946</v>
      </c>
      <c r="G1552" s="22" t="s">
        <v>650</v>
      </c>
      <c r="H1552" s="23">
        <v>327554</v>
      </c>
      <c r="I1552" s="22" t="s">
        <v>2178</v>
      </c>
      <c r="J1552" s="6">
        <v>45698</v>
      </c>
    </row>
    <row r="1553" spans="3:10" hidden="1" x14ac:dyDescent="0.25">
      <c r="C1553">
        <v>74551</v>
      </c>
      <c r="D1553" s="17" t="s">
        <v>6</v>
      </c>
      <c r="E1553" s="22" t="s">
        <v>1947</v>
      </c>
      <c r="G1553" s="22" t="s">
        <v>650</v>
      </c>
      <c r="H1553" s="23">
        <v>541184</v>
      </c>
      <c r="I1553" s="22" t="s">
        <v>2179</v>
      </c>
      <c r="J1553" s="6">
        <v>45698</v>
      </c>
    </row>
    <row r="1554" spans="3:10" hidden="1" x14ac:dyDescent="0.25">
      <c r="C1554">
        <v>74552</v>
      </c>
      <c r="D1554" s="17" t="s">
        <v>6</v>
      </c>
      <c r="E1554" s="22" t="s">
        <v>1948</v>
      </c>
      <c r="G1554" s="22" t="s">
        <v>650</v>
      </c>
      <c r="H1554" s="23">
        <v>541184</v>
      </c>
      <c r="I1554" s="22" t="s">
        <v>2180</v>
      </c>
      <c r="J1554" s="6">
        <v>45698</v>
      </c>
    </row>
    <row r="1555" spans="3:10" hidden="1" x14ac:dyDescent="0.25">
      <c r="C1555">
        <v>74553</v>
      </c>
      <c r="D1555" s="17" t="s">
        <v>6</v>
      </c>
      <c r="E1555" s="22" t="s">
        <v>1949</v>
      </c>
      <c r="G1555" s="22" t="s">
        <v>650</v>
      </c>
      <c r="H1555" s="23">
        <v>747662</v>
      </c>
      <c r="I1555" s="22" t="s">
        <v>2181</v>
      </c>
      <c r="J1555" s="6">
        <v>45698</v>
      </c>
    </row>
    <row r="1556" spans="3:10" hidden="1" x14ac:dyDescent="0.25">
      <c r="C1556">
        <v>74554</v>
      </c>
      <c r="D1556" s="17" t="s">
        <v>6</v>
      </c>
      <c r="E1556" s="22" t="s">
        <v>1950</v>
      </c>
      <c r="G1556" s="22" t="s">
        <v>650</v>
      </c>
      <c r="H1556" s="23">
        <v>249221</v>
      </c>
      <c r="I1556" s="22" t="s">
        <v>2182</v>
      </c>
      <c r="J1556" s="6">
        <v>45698</v>
      </c>
    </row>
    <row r="1557" spans="3:10" hidden="1" x14ac:dyDescent="0.25">
      <c r="C1557">
        <v>74555</v>
      </c>
      <c r="D1557" s="17" t="s">
        <v>6</v>
      </c>
      <c r="E1557" s="22" t="s">
        <v>1951</v>
      </c>
      <c r="G1557" s="22" t="s">
        <v>650</v>
      </c>
      <c r="H1557" s="23">
        <v>199377</v>
      </c>
      <c r="I1557" s="22" t="s">
        <v>2183</v>
      </c>
      <c r="J1557" s="6">
        <v>45698</v>
      </c>
    </row>
    <row r="1558" spans="3:10" hidden="1" x14ac:dyDescent="0.25">
      <c r="C1558">
        <v>74563</v>
      </c>
      <c r="D1558" s="17" t="s">
        <v>6</v>
      </c>
      <c r="E1558" s="22" t="s">
        <v>1952</v>
      </c>
      <c r="G1558" s="22" t="s">
        <v>650</v>
      </c>
      <c r="H1558" s="23">
        <v>370280</v>
      </c>
      <c r="I1558" s="22" t="s">
        <v>2184</v>
      </c>
      <c r="J1558" s="6">
        <v>45698</v>
      </c>
    </row>
    <row r="1559" spans="3:10" hidden="1" x14ac:dyDescent="0.25">
      <c r="C1559">
        <v>74572</v>
      </c>
      <c r="D1559" s="17" t="s">
        <v>6</v>
      </c>
      <c r="E1559" s="22" t="s">
        <v>1953</v>
      </c>
      <c r="G1559" s="22" t="s">
        <v>650</v>
      </c>
      <c r="H1559" s="23">
        <v>249221</v>
      </c>
      <c r="I1559" s="22" t="s">
        <v>2185</v>
      </c>
      <c r="J1559" s="6">
        <v>45698</v>
      </c>
    </row>
    <row r="1560" spans="3:10" hidden="1" x14ac:dyDescent="0.25">
      <c r="C1560">
        <v>74573</v>
      </c>
      <c r="D1560" s="17" t="s">
        <v>6</v>
      </c>
      <c r="E1560" s="22" t="s">
        <v>1954</v>
      </c>
      <c r="G1560" s="22" t="s">
        <v>650</v>
      </c>
      <c r="H1560" s="23">
        <v>199377</v>
      </c>
      <c r="I1560" s="22" t="s">
        <v>2186</v>
      </c>
      <c r="J1560" s="6">
        <v>45698</v>
      </c>
    </row>
    <row r="1561" spans="3:10" hidden="1" x14ac:dyDescent="0.25">
      <c r="C1561">
        <v>74574</v>
      </c>
      <c r="D1561" s="17" t="s">
        <v>6</v>
      </c>
      <c r="E1561" s="22" t="s">
        <v>1955</v>
      </c>
      <c r="G1561" s="22" t="s">
        <v>650</v>
      </c>
      <c r="H1561" s="23">
        <v>373831</v>
      </c>
      <c r="I1561" s="22" t="s">
        <v>2187</v>
      </c>
      <c r="J1561" s="6">
        <v>45698</v>
      </c>
    </row>
    <row r="1562" spans="3:10" hidden="1" x14ac:dyDescent="0.25">
      <c r="C1562">
        <v>74582</v>
      </c>
      <c r="D1562" s="17" t="s">
        <v>6</v>
      </c>
      <c r="E1562" s="22" t="s">
        <v>1956</v>
      </c>
      <c r="G1562" s="22" t="s">
        <v>650</v>
      </c>
      <c r="H1562" s="23">
        <v>199377</v>
      </c>
      <c r="I1562" s="22" t="s">
        <v>2188</v>
      </c>
      <c r="J1562" s="6">
        <v>45698</v>
      </c>
    </row>
    <row r="1563" spans="3:10" hidden="1" x14ac:dyDescent="0.25">
      <c r="C1563">
        <v>74829</v>
      </c>
      <c r="D1563" s="17" t="s">
        <v>6</v>
      </c>
      <c r="E1563" s="22" t="s">
        <v>1957</v>
      </c>
      <c r="G1563" s="22" t="s">
        <v>650</v>
      </c>
      <c r="H1563" s="23">
        <v>199377</v>
      </c>
      <c r="I1563" s="22" t="s">
        <v>2189</v>
      </c>
      <c r="J1563" s="6">
        <v>45698</v>
      </c>
    </row>
    <row r="1564" spans="3:10" hidden="1" x14ac:dyDescent="0.25">
      <c r="C1564">
        <v>74830</v>
      </c>
      <c r="D1564" s="17" t="s">
        <v>6</v>
      </c>
      <c r="E1564" s="22" t="s">
        <v>1958</v>
      </c>
      <c r="G1564" s="22" t="s">
        <v>650</v>
      </c>
      <c r="H1564" s="23">
        <v>284828</v>
      </c>
      <c r="I1564" s="22" t="s">
        <v>2190</v>
      </c>
      <c r="J1564" s="6">
        <v>45698</v>
      </c>
    </row>
    <row r="1565" spans="3:10" hidden="1" x14ac:dyDescent="0.25">
      <c r="C1565">
        <v>74838</v>
      </c>
      <c r="D1565" s="17" t="s">
        <v>6</v>
      </c>
      <c r="E1565" s="22" t="s">
        <v>1959</v>
      </c>
      <c r="G1565" s="22" t="s">
        <v>650</v>
      </c>
      <c r="H1565" s="23">
        <v>199377</v>
      </c>
      <c r="I1565" s="22" t="s">
        <v>2191</v>
      </c>
      <c r="J1565" s="6">
        <v>45698</v>
      </c>
    </row>
    <row r="1566" spans="3:10" hidden="1" x14ac:dyDescent="0.25">
      <c r="C1566">
        <v>74859</v>
      </c>
      <c r="D1566" s="17" t="s">
        <v>6</v>
      </c>
      <c r="E1566" s="22" t="s">
        <v>1960</v>
      </c>
      <c r="G1566" s="22" t="s">
        <v>650</v>
      </c>
      <c r="H1566" s="23">
        <v>249221</v>
      </c>
      <c r="I1566" s="22" t="s">
        <v>2192</v>
      </c>
      <c r="J1566" s="6">
        <v>45698</v>
      </c>
    </row>
    <row r="1567" spans="3:10" hidden="1" x14ac:dyDescent="0.25">
      <c r="C1567">
        <v>74863</v>
      </c>
      <c r="D1567" s="17" t="s">
        <v>6</v>
      </c>
      <c r="E1567" s="22" t="s">
        <v>1961</v>
      </c>
      <c r="G1567" s="22" t="s">
        <v>650</v>
      </c>
      <c r="H1567" s="23">
        <v>377398</v>
      </c>
      <c r="I1567" s="22" t="s">
        <v>2193</v>
      </c>
      <c r="J1567" s="6">
        <v>45698</v>
      </c>
    </row>
    <row r="1568" spans="3:10" hidden="1" x14ac:dyDescent="0.25">
      <c r="C1568">
        <v>74866</v>
      </c>
      <c r="D1568" s="17" t="s">
        <v>6</v>
      </c>
      <c r="E1568" s="22" t="s">
        <v>1962</v>
      </c>
      <c r="G1568" s="22" t="s">
        <v>650</v>
      </c>
      <c r="H1568" s="23">
        <v>413006</v>
      </c>
      <c r="I1568" s="22" t="s">
        <v>2194</v>
      </c>
      <c r="J1568" s="6">
        <v>45698</v>
      </c>
    </row>
    <row r="1569" spans="3:10" hidden="1" x14ac:dyDescent="0.25">
      <c r="C1569">
        <v>74900</v>
      </c>
      <c r="D1569" s="17" t="s">
        <v>6</v>
      </c>
      <c r="E1569" s="22" t="s">
        <v>1963</v>
      </c>
      <c r="G1569" s="22" t="s">
        <v>650</v>
      </c>
      <c r="H1569" s="23">
        <v>249221</v>
      </c>
      <c r="I1569" s="22" t="s">
        <v>2195</v>
      </c>
      <c r="J1569" s="6">
        <v>45698</v>
      </c>
    </row>
    <row r="1570" spans="3:10" hidden="1" x14ac:dyDescent="0.25">
      <c r="C1570">
        <v>74901</v>
      </c>
      <c r="D1570" s="17" t="s">
        <v>6</v>
      </c>
      <c r="E1570" s="22" t="s">
        <v>1964</v>
      </c>
      <c r="G1570" s="22" t="s">
        <v>650</v>
      </c>
      <c r="H1570" s="23">
        <v>249221</v>
      </c>
      <c r="I1570" s="22" t="s">
        <v>2196</v>
      </c>
      <c r="J1570" s="6">
        <v>45698</v>
      </c>
    </row>
    <row r="1571" spans="3:10" hidden="1" x14ac:dyDescent="0.25">
      <c r="C1571">
        <v>74913</v>
      </c>
      <c r="D1571" s="17" t="s">
        <v>6</v>
      </c>
      <c r="E1571" s="22" t="s">
        <v>1965</v>
      </c>
      <c r="G1571" s="22" t="s">
        <v>650</v>
      </c>
      <c r="H1571" s="23">
        <v>199377</v>
      </c>
      <c r="I1571" s="22" t="s">
        <v>2197</v>
      </c>
      <c r="J1571" s="6">
        <v>45698</v>
      </c>
    </row>
    <row r="1572" spans="3:10" hidden="1" x14ac:dyDescent="0.25">
      <c r="C1572">
        <v>74930</v>
      </c>
      <c r="D1572" s="17" t="s">
        <v>6</v>
      </c>
      <c r="E1572" s="22" t="s">
        <v>1966</v>
      </c>
      <c r="G1572" s="22" t="s">
        <v>650</v>
      </c>
      <c r="H1572" s="23">
        <v>249221</v>
      </c>
      <c r="I1572" s="22" t="s">
        <v>2198</v>
      </c>
      <c r="J1572" s="6">
        <v>45698</v>
      </c>
    </row>
    <row r="1573" spans="3:10" hidden="1" x14ac:dyDescent="0.25">
      <c r="C1573">
        <v>74932</v>
      </c>
      <c r="D1573" s="17" t="s">
        <v>6</v>
      </c>
      <c r="E1573" s="22" t="s">
        <v>1967</v>
      </c>
      <c r="G1573" s="22" t="s">
        <v>650</v>
      </c>
      <c r="H1573" s="23">
        <v>370280</v>
      </c>
      <c r="I1573" s="22" t="s">
        <v>2199</v>
      </c>
      <c r="J1573" s="6">
        <v>45698</v>
      </c>
    </row>
    <row r="1574" spans="3:10" hidden="1" x14ac:dyDescent="0.25">
      <c r="C1574">
        <v>74933</v>
      </c>
      <c r="D1574" s="17" t="s">
        <v>6</v>
      </c>
      <c r="E1574" s="22" t="s">
        <v>1968</v>
      </c>
      <c r="G1574" s="22" t="s">
        <v>650</v>
      </c>
      <c r="H1574" s="23">
        <v>199377</v>
      </c>
      <c r="I1574" s="22" t="s">
        <v>2200</v>
      </c>
      <c r="J1574" s="6">
        <v>45698</v>
      </c>
    </row>
    <row r="1575" spans="3:10" hidden="1" x14ac:dyDescent="0.25">
      <c r="C1575">
        <v>74934</v>
      </c>
      <c r="D1575" s="17" t="s">
        <v>6</v>
      </c>
      <c r="E1575" s="22" t="s">
        <v>1969</v>
      </c>
      <c r="G1575" s="22" t="s">
        <v>650</v>
      </c>
      <c r="H1575" s="23">
        <v>384517</v>
      </c>
      <c r="I1575" s="22" t="s">
        <v>2201</v>
      </c>
      <c r="J1575" s="6">
        <v>45698</v>
      </c>
    </row>
    <row r="1576" spans="3:10" hidden="1" x14ac:dyDescent="0.25">
      <c r="C1576">
        <v>75016</v>
      </c>
      <c r="D1576" s="17" t="s">
        <v>6</v>
      </c>
      <c r="E1576" s="22" t="s">
        <v>1970</v>
      </c>
      <c r="G1576" s="22" t="s">
        <v>650</v>
      </c>
      <c r="H1576" s="23">
        <v>199377</v>
      </c>
      <c r="I1576" s="22" t="s">
        <v>2202</v>
      </c>
      <c r="J1576" s="6">
        <v>45698</v>
      </c>
    </row>
    <row r="1577" spans="3:10" hidden="1" x14ac:dyDescent="0.25">
      <c r="C1577">
        <v>75018</v>
      </c>
      <c r="D1577" s="17" t="s">
        <v>6</v>
      </c>
      <c r="E1577" s="22" t="s">
        <v>1971</v>
      </c>
      <c r="G1577" s="22" t="s">
        <v>650</v>
      </c>
      <c r="H1577" s="23">
        <v>199377</v>
      </c>
      <c r="I1577" s="22" t="s">
        <v>2203</v>
      </c>
      <c r="J1577" s="6">
        <v>45698</v>
      </c>
    </row>
    <row r="1578" spans="3:10" hidden="1" x14ac:dyDescent="0.25">
      <c r="C1578">
        <v>75035</v>
      </c>
      <c r="D1578" s="17" t="s">
        <v>6</v>
      </c>
      <c r="E1578" s="22" t="s">
        <v>1972</v>
      </c>
      <c r="G1578" s="22" t="s">
        <v>650</v>
      </c>
      <c r="H1578" s="23">
        <v>541184</v>
      </c>
      <c r="I1578" s="22" t="s">
        <v>2204</v>
      </c>
      <c r="J1578" s="6">
        <v>45698</v>
      </c>
    </row>
    <row r="1579" spans="3:10" hidden="1" x14ac:dyDescent="0.25">
      <c r="C1579">
        <v>75036</v>
      </c>
      <c r="D1579" s="17" t="s">
        <v>6</v>
      </c>
      <c r="E1579" s="22" t="s">
        <v>1973</v>
      </c>
      <c r="G1579" s="22" t="s">
        <v>650</v>
      </c>
      <c r="H1579" s="23">
        <v>384517</v>
      </c>
      <c r="I1579" s="22" t="s">
        <v>2205</v>
      </c>
      <c r="J1579" s="6">
        <v>45698</v>
      </c>
    </row>
    <row r="1580" spans="3:10" hidden="1" x14ac:dyDescent="0.25">
      <c r="C1580">
        <v>75038</v>
      </c>
      <c r="D1580" s="17" t="s">
        <v>6</v>
      </c>
      <c r="E1580" s="22" t="s">
        <v>1974</v>
      </c>
      <c r="G1580" s="22" t="s">
        <v>650</v>
      </c>
      <c r="H1580" s="23">
        <v>249221</v>
      </c>
      <c r="I1580" s="22" t="s">
        <v>2206</v>
      </c>
      <c r="J1580" s="6">
        <v>45698</v>
      </c>
    </row>
    <row r="1581" spans="3:10" hidden="1" x14ac:dyDescent="0.25">
      <c r="C1581">
        <v>75039</v>
      </c>
      <c r="D1581" s="17" t="s">
        <v>6</v>
      </c>
      <c r="E1581" s="22" t="s">
        <v>1975</v>
      </c>
      <c r="G1581" s="22" t="s">
        <v>650</v>
      </c>
      <c r="H1581" s="23">
        <v>199377</v>
      </c>
      <c r="I1581" s="22" t="s">
        <v>2207</v>
      </c>
      <c r="J1581" s="6">
        <v>45698</v>
      </c>
    </row>
    <row r="1582" spans="3:10" hidden="1" x14ac:dyDescent="0.25">
      <c r="C1582">
        <v>75041</v>
      </c>
      <c r="D1582" s="17" t="s">
        <v>6</v>
      </c>
      <c r="E1582" s="22" t="s">
        <v>1976</v>
      </c>
      <c r="G1582" s="22" t="s">
        <v>650</v>
      </c>
      <c r="H1582" s="23">
        <v>199377</v>
      </c>
      <c r="I1582" s="22" t="s">
        <v>2208</v>
      </c>
      <c r="J1582" s="6">
        <v>45698</v>
      </c>
    </row>
    <row r="1583" spans="3:10" hidden="1" x14ac:dyDescent="0.25">
      <c r="C1583">
        <v>75044</v>
      </c>
      <c r="D1583" s="17" t="s">
        <v>6</v>
      </c>
      <c r="E1583" s="22" t="s">
        <v>1977</v>
      </c>
      <c r="G1583" s="22" t="s">
        <v>650</v>
      </c>
      <c r="H1583" s="23">
        <v>420124</v>
      </c>
      <c r="I1583" s="22" t="s">
        <v>2209</v>
      </c>
      <c r="J1583" s="6">
        <v>45698</v>
      </c>
    </row>
    <row r="1584" spans="3:10" hidden="1" x14ac:dyDescent="0.25">
      <c r="C1584">
        <v>75045</v>
      </c>
      <c r="D1584" s="17" t="s">
        <v>6</v>
      </c>
      <c r="E1584" s="22" t="s">
        <v>1978</v>
      </c>
      <c r="G1584" s="22" t="s">
        <v>650</v>
      </c>
      <c r="H1584" s="23">
        <v>249221</v>
      </c>
      <c r="I1584" s="22" t="s">
        <v>2210</v>
      </c>
      <c r="J1584" s="6">
        <v>45698</v>
      </c>
    </row>
    <row r="1585" spans="1:10" hidden="1" x14ac:dyDescent="0.25">
      <c r="C1585">
        <v>75046</v>
      </c>
      <c r="D1585" s="17" t="s">
        <v>6</v>
      </c>
      <c r="E1585" s="22" t="s">
        <v>1979</v>
      </c>
      <c r="G1585" s="22" t="s">
        <v>650</v>
      </c>
      <c r="H1585" s="23">
        <v>352476</v>
      </c>
      <c r="I1585" s="22" t="s">
        <v>2211</v>
      </c>
      <c r="J1585" s="6">
        <v>45698</v>
      </c>
    </row>
    <row r="1586" spans="1:10" hidden="1" x14ac:dyDescent="0.25">
      <c r="C1586">
        <v>75047</v>
      </c>
      <c r="D1586" s="17" t="s">
        <v>6</v>
      </c>
      <c r="E1586" s="22" t="s">
        <v>1980</v>
      </c>
      <c r="G1586" s="22" t="s">
        <v>650</v>
      </c>
      <c r="H1586" s="23">
        <v>199377</v>
      </c>
      <c r="I1586" s="22" t="s">
        <v>2212</v>
      </c>
      <c r="J1586" s="6">
        <v>45698</v>
      </c>
    </row>
    <row r="1587" spans="1:10" hidden="1" x14ac:dyDescent="0.25">
      <c r="C1587">
        <v>75064</v>
      </c>
      <c r="D1587" s="17" t="s">
        <v>6</v>
      </c>
      <c r="E1587" s="22" t="s">
        <v>1981</v>
      </c>
      <c r="G1587" s="22" t="s">
        <v>650</v>
      </c>
      <c r="H1587" s="23">
        <v>1374298</v>
      </c>
      <c r="I1587" s="22" t="s">
        <v>2213</v>
      </c>
      <c r="J1587" s="6">
        <v>45698</v>
      </c>
    </row>
    <row r="1588" spans="1:10" hidden="1" x14ac:dyDescent="0.25">
      <c r="A1588" t="s">
        <v>1982</v>
      </c>
      <c r="C1588">
        <v>2</v>
      </c>
      <c r="D1588" s="17" t="s">
        <v>6</v>
      </c>
      <c r="E1588" s="22" t="s">
        <v>1982</v>
      </c>
      <c r="G1588" s="22" t="s">
        <v>652</v>
      </c>
      <c r="H1588" s="23">
        <v>-338240</v>
      </c>
      <c r="I1588" s="22" t="s">
        <v>2214</v>
      </c>
      <c r="J1588" s="6">
        <v>45698</v>
      </c>
    </row>
    <row r="1589" spans="1:10" hidden="1" x14ac:dyDescent="0.25">
      <c r="A1589" t="s">
        <v>1983</v>
      </c>
      <c r="C1589">
        <v>3</v>
      </c>
      <c r="D1589" s="17" t="s">
        <v>6</v>
      </c>
      <c r="E1589" s="22" t="s">
        <v>1983</v>
      </c>
      <c r="G1589" s="22" t="s">
        <v>652</v>
      </c>
      <c r="H1589" s="23">
        <v>-202944</v>
      </c>
      <c r="I1589" s="22" t="s">
        <v>2215</v>
      </c>
      <c r="J1589" s="6">
        <v>45698</v>
      </c>
    </row>
    <row r="1590" spans="1:10" hidden="1" x14ac:dyDescent="0.25">
      <c r="A1590" t="s">
        <v>1984</v>
      </c>
      <c r="C1590">
        <v>1</v>
      </c>
      <c r="D1590" s="17" t="s">
        <v>6</v>
      </c>
      <c r="E1590" s="22" t="s">
        <v>1984</v>
      </c>
      <c r="G1590" s="22" t="s">
        <v>652</v>
      </c>
      <c r="H1590" s="23">
        <v>-270592</v>
      </c>
      <c r="I1590" s="22" t="s">
        <v>2216</v>
      </c>
      <c r="J1590" s="6">
        <v>45698</v>
      </c>
    </row>
    <row r="1591" spans="1:10" hidden="1" x14ac:dyDescent="0.25">
      <c r="A1591" t="s">
        <v>1985</v>
      </c>
      <c r="C1591">
        <v>38</v>
      </c>
      <c r="D1591" s="17" t="s">
        <v>6</v>
      </c>
      <c r="E1591" s="22" t="s">
        <v>1985</v>
      </c>
      <c r="G1591" s="22" t="s">
        <v>652</v>
      </c>
      <c r="H1591" s="23">
        <v>-24922</v>
      </c>
      <c r="I1591" s="22" t="s">
        <v>2217</v>
      </c>
      <c r="J1591" s="6">
        <v>45698</v>
      </c>
    </row>
    <row r="1592" spans="1:10" hidden="1" x14ac:dyDescent="0.25">
      <c r="A1592" t="s">
        <v>1986</v>
      </c>
      <c r="C1592">
        <v>13</v>
      </c>
      <c r="D1592" s="17" t="s">
        <v>6</v>
      </c>
      <c r="E1592" s="22" t="s">
        <v>1986</v>
      </c>
      <c r="G1592" s="22" t="s">
        <v>652</v>
      </c>
      <c r="H1592" s="23">
        <v>-135296</v>
      </c>
      <c r="I1592" s="22" t="s">
        <v>2218</v>
      </c>
      <c r="J1592" s="6">
        <v>45698</v>
      </c>
    </row>
    <row r="1593" spans="1:10" hidden="1" x14ac:dyDescent="0.25">
      <c r="A1593" t="s">
        <v>1987</v>
      </c>
      <c r="C1593">
        <v>37</v>
      </c>
      <c r="D1593" s="17" t="s">
        <v>6</v>
      </c>
      <c r="E1593" s="22" t="s">
        <v>1987</v>
      </c>
      <c r="G1593" s="22" t="s">
        <v>652</v>
      </c>
      <c r="H1593" s="23">
        <v>-135296</v>
      </c>
      <c r="I1593" s="22" t="s">
        <v>2219</v>
      </c>
      <c r="J1593" s="6">
        <v>45698</v>
      </c>
    </row>
    <row r="1594" spans="1:10" hidden="1" x14ac:dyDescent="0.25">
      <c r="A1594" t="s">
        <v>1988</v>
      </c>
      <c r="C1594">
        <v>10</v>
      </c>
      <c r="D1594" s="17" t="s">
        <v>6</v>
      </c>
      <c r="E1594" s="22" t="s">
        <v>1988</v>
      </c>
      <c r="G1594" s="22" t="s">
        <v>652</v>
      </c>
      <c r="H1594" s="23">
        <v>-67648</v>
      </c>
      <c r="I1594" s="22" t="s">
        <v>2220</v>
      </c>
      <c r="J1594" s="6">
        <v>45698</v>
      </c>
    </row>
    <row r="1595" spans="1:10" hidden="1" x14ac:dyDescent="0.25">
      <c r="A1595" t="s">
        <v>1989</v>
      </c>
      <c r="C1595">
        <v>7</v>
      </c>
      <c r="D1595" s="17" t="s">
        <v>6</v>
      </c>
      <c r="E1595" s="22" t="s">
        <v>1989</v>
      </c>
      <c r="G1595" s="22" t="s">
        <v>652</v>
      </c>
      <c r="H1595" s="23">
        <v>-541184</v>
      </c>
      <c r="I1595" s="22" t="s">
        <v>1369</v>
      </c>
      <c r="J1595" s="6">
        <v>45698</v>
      </c>
    </row>
    <row r="1596" spans="1:10" hidden="1" x14ac:dyDescent="0.25">
      <c r="A1596" t="s">
        <v>1990</v>
      </c>
      <c r="C1596" t="s">
        <v>2221</v>
      </c>
      <c r="D1596" s="17" t="s">
        <v>6</v>
      </c>
      <c r="E1596" s="22" t="s">
        <v>1990</v>
      </c>
      <c r="G1596" s="22" t="s">
        <v>652</v>
      </c>
      <c r="H1596" s="23">
        <v>-67648</v>
      </c>
      <c r="I1596" s="22" t="s">
        <v>2216</v>
      </c>
      <c r="J1596" s="6">
        <v>45698</v>
      </c>
    </row>
    <row r="1597" spans="1:10" hidden="1" x14ac:dyDescent="0.25">
      <c r="C1597">
        <v>71788</v>
      </c>
      <c r="D1597" s="17" t="s">
        <v>6</v>
      </c>
      <c r="E1597" s="22" t="s">
        <v>2222</v>
      </c>
      <c r="G1597" s="22" t="s">
        <v>650</v>
      </c>
      <c r="H1597" s="23">
        <v>249221</v>
      </c>
      <c r="I1597" s="22" t="s">
        <v>2455</v>
      </c>
      <c r="J1597" s="6">
        <v>45726</v>
      </c>
    </row>
    <row r="1598" spans="1:10" hidden="1" x14ac:dyDescent="0.25">
      <c r="C1598">
        <v>1</v>
      </c>
      <c r="D1598" s="17" t="s">
        <v>6</v>
      </c>
      <c r="E1598" s="22" t="s">
        <v>2223</v>
      </c>
      <c r="G1598" s="22" t="s">
        <v>650</v>
      </c>
      <c r="H1598" s="23">
        <v>541184</v>
      </c>
      <c r="I1598" s="22" t="s">
        <v>2456</v>
      </c>
      <c r="J1598" s="6">
        <v>45726</v>
      </c>
    </row>
    <row r="1599" spans="1:10" hidden="1" x14ac:dyDescent="0.25">
      <c r="C1599">
        <v>2</v>
      </c>
      <c r="D1599" s="17" t="s">
        <v>6</v>
      </c>
      <c r="E1599" s="22" t="s">
        <v>2224</v>
      </c>
      <c r="G1599" s="22" t="s">
        <v>650</v>
      </c>
      <c r="H1599" s="23">
        <v>199377</v>
      </c>
      <c r="I1599" s="22" t="s">
        <v>2457</v>
      </c>
      <c r="J1599" s="6">
        <v>45726</v>
      </c>
    </row>
    <row r="1600" spans="1:10" hidden="1" x14ac:dyDescent="0.25">
      <c r="C1600">
        <v>17</v>
      </c>
      <c r="D1600" s="17" t="s">
        <v>6</v>
      </c>
      <c r="E1600" s="22" t="s">
        <v>2225</v>
      </c>
      <c r="G1600" s="22" t="s">
        <v>650</v>
      </c>
      <c r="H1600" s="23">
        <v>925700</v>
      </c>
      <c r="I1600" s="22" t="s">
        <v>2458</v>
      </c>
      <c r="J1600" s="6">
        <v>45726</v>
      </c>
    </row>
    <row r="1601" spans="3:10" hidden="1" x14ac:dyDescent="0.25">
      <c r="C1601">
        <v>25</v>
      </c>
      <c r="D1601" s="17" t="s">
        <v>6</v>
      </c>
      <c r="E1601" s="22" t="s">
        <v>2226</v>
      </c>
      <c r="G1601" s="22" t="s">
        <v>650</v>
      </c>
      <c r="H1601" s="23">
        <v>299065</v>
      </c>
      <c r="I1601" s="22" t="s">
        <v>2459</v>
      </c>
      <c r="J1601" s="6">
        <v>45726</v>
      </c>
    </row>
    <row r="1602" spans="3:10" hidden="1" x14ac:dyDescent="0.25">
      <c r="C1602">
        <v>71</v>
      </c>
      <c r="D1602" s="17" t="s">
        <v>6</v>
      </c>
      <c r="E1602" s="22" t="s">
        <v>2227</v>
      </c>
      <c r="G1602" s="22" t="s">
        <v>650</v>
      </c>
      <c r="H1602" s="23">
        <v>541184</v>
      </c>
      <c r="I1602" s="22" t="s">
        <v>2460</v>
      </c>
      <c r="J1602" s="6">
        <v>45726</v>
      </c>
    </row>
    <row r="1603" spans="3:10" hidden="1" x14ac:dyDescent="0.25">
      <c r="C1603">
        <v>72</v>
      </c>
      <c r="D1603" s="17" t="s">
        <v>6</v>
      </c>
      <c r="E1603" s="22" t="s">
        <v>2228</v>
      </c>
      <c r="G1603" s="22" t="s">
        <v>650</v>
      </c>
      <c r="H1603" s="23">
        <v>199377</v>
      </c>
      <c r="I1603" s="22" t="s">
        <v>2461</v>
      </c>
      <c r="J1603" s="6">
        <v>45726</v>
      </c>
    </row>
    <row r="1604" spans="3:10" hidden="1" x14ac:dyDescent="0.25">
      <c r="C1604">
        <v>73</v>
      </c>
      <c r="D1604" s="17" t="s">
        <v>6</v>
      </c>
      <c r="E1604" s="22" t="s">
        <v>2229</v>
      </c>
      <c r="G1604" s="22" t="s">
        <v>650</v>
      </c>
      <c r="H1604" s="23">
        <v>327554</v>
      </c>
      <c r="I1604" s="22" t="s">
        <v>2462</v>
      </c>
      <c r="J1604" s="6">
        <v>45726</v>
      </c>
    </row>
    <row r="1605" spans="3:10" hidden="1" x14ac:dyDescent="0.25">
      <c r="C1605">
        <v>74</v>
      </c>
      <c r="D1605" s="17" t="s">
        <v>6</v>
      </c>
      <c r="E1605" s="22" t="s">
        <v>2230</v>
      </c>
      <c r="G1605" s="22" t="s">
        <v>650</v>
      </c>
      <c r="H1605" s="23">
        <v>199377</v>
      </c>
      <c r="I1605" s="22" t="s">
        <v>2463</v>
      </c>
      <c r="J1605" s="6">
        <v>45726</v>
      </c>
    </row>
    <row r="1606" spans="3:10" hidden="1" x14ac:dyDescent="0.25">
      <c r="C1606">
        <v>91</v>
      </c>
      <c r="D1606" s="17" t="s">
        <v>6</v>
      </c>
      <c r="E1606" s="22" t="s">
        <v>2231</v>
      </c>
      <c r="G1606" s="22" t="s">
        <v>650</v>
      </c>
      <c r="H1606" s="23">
        <v>327554</v>
      </c>
      <c r="I1606" s="22" t="s">
        <v>2464</v>
      </c>
      <c r="J1606" s="6">
        <v>45726</v>
      </c>
    </row>
    <row r="1607" spans="3:10" hidden="1" x14ac:dyDescent="0.25">
      <c r="C1607">
        <v>1069</v>
      </c>
      <c r="D1607" s="17" t="s">
        <v>6</v>
      </c>
      <c r="E1607" s="22" t="s">
        <v>2232</v>
      </c>
      <c r="G1607" s="22" t="s">
        <v>650</v>
      </c>
      <c r="H1607" s="23">
        <v>199377</v>
      </c>
      <c r="I1607" s="22" t="s">
        <v>2465</v>
      </c>
      <c r="J1607" s="6">
        <v>45726</v>
      </c>
    </row>
    <row r="1608" spans="3:10" hidden="1" x14ac:dyDescent="0.25">
      <c r="C1608">
        <v>1074</v>
      </c>
      <c r="D1608" s="17" t="s">
        <v>6</v>
      </c>
      <c r="E1608" s="22" t="s">
        <v>2233</v>
      </c>
      <c r="G1608" s="22" t="s">
        <v>650</v>
      </c>
      <c r="H1608" s="23">
        <v>462850</v>
      </c>
      <c r="I1608" s="22" t="s">
        <v>2466</v>
      </c>
      <c r="J1608" s="6">
        <v>45726</v>
      </c>
    </row>
    <row r="1609" spans="3:10" hidden="1" x14ac:dyDescent="0.25">
      <c r="C1609">
        <v>1075</v>
      </c>
      <c r="D1609" s="17" t="s">
        <v>6</v>
      </c>
      <c r="E1609" s="22" t="s">
        <v>2234</v>
      </c>
      <c r="G1609" s="22" t="s">
        <v>650</v>
      </c>
      <c r="H1609" s="23">
        <v>199377</v>
      </c>
      <c r="I1609" s="22" t="s">
        <v>2467</v>
      </c>
      <c r="J1609" s="6">
        <v>45726</v>
      </c>
    </row>
    <row r="1610" spans="3:10" hidden="1" x14ac:dyDescent="0.25">
      <c r="C1610">
        <v>1076</v>
      </c>
      <c r="D1610" s="17" t="s">
        <v>6</v>
      </c>
      <c r="E1610" s="22" t="s">
        <v>2235</v>
      </c>
      <c r="G1610" s="22" t="s">
        <v>650</v>
      </c>
      <c r="H1610" s="23">
        <v>284828</v>
      </c>
      <c r="I1610" s="22" t="s">
        <v>2468</v>
      </c>
      <c r="J1610" s="6">
        <v>45726</v>
      </c>
    </row>
    <row r="1611" spans="3:10" hidden="1" x14ac:dyDescent="0.25">
      <c r="C1611">
        <v>1090</v>
      </c>
      <c r="D1611" s="17" t="s">
        <v>6</v>
      </c>
      <c r="E1611" s="22" t="s">
        <v>2236</v>
      </c>
      <c r="G1611" s="22" t="s">
        <v>650</v>
      </c>
      <c r="H1611" s="23">
        <v>420124</v>
      </c>
      <c r="I1611" s="22" t="s">
        <v>2469</v>
      </c>
      <c r="J1611" s="6">
        <v>45726</v>
      </c>
    </row>
    <row r="1612" spans="3:10" hidden="1" x14ac:dyDescent="0.25">
      <c r="C1612">
        <v>1104</v>
      </c>
      <c r="D1612" s="17" t="s">
        <v>6</v>
      </c>
      <c r="E1612" s="22" t="s">
        <v>2237</v>
      </c>
      <c r="G1612" s="22" t="s">
        <v>650</v>
      </c>
      <c r="H1612" s="23">
        <v>199377</v>
      </c>
      <c r="I1612" s="22" t="s">
        <v>2470</v>
      </c>
      <c r="J1612" s="6">
        <v>45726</v>
      </c>
    </row>
    <row r="1613" spans="3:10" hidden="1" x14ac:dyDescent="0.25">
      <c r="C1613">
        <v>1118</v>
      </c>
      <c r="D1613" s="17" t="s">
        <v>6</v>
      </c>
      <c r="E1613" s="22" t="s">
        <v>2238</v>
      </c>
      <c r="G1613" s="22" t="s">
        <v>650</v>
      </c>
      <c r="H1613" s="23">
        <v>373831</v>
      </c>
      <c r="I1613" s="22" t="s">
        <v>2471</v>
      </c>
      <c r="J1613" s="6">
        <v>45726</v>
      </c>
    </row>
    <row r="1614" spans="3:10" hidden="1" x14ac:dyDescent="0.25">
      <c r="C1614">
        <v>1119</v>
      </c>
      <c r="D1614" s="17" t="s">
        <v>6</v>
      </c>
      <c r="E1614" s="22" t="s">
        <v>2239</v>
      </c>
      <c r="G1614" s="22" t="s">
        <v>650</v>
      </c>
      <c r="H1614" s="23">
        <v>498442</v>
      </c>
      <c r="I1614" s="22" t="s">
        <v>2472</v>
      </c>
      <c r="J1614" s="6">
        <v>45726</v>
      </c>
    </row>
    <row r="1615" spans="3:10" hidden="1" x14ac:dyDescent="0.25">
      <c r="C1615">
        <v>1120</v>
      </c>
      <c r="D1615" s="17" t="s">
        <v>6</v>
      </c>
      <c r="E1615" s="22" t="s">
        <v>2240</v>
      </c>
      <c r="G1615" s="22" t="s">
        <v>650</v>
      </c>
      <c r="H1615" s="23">
        <v>498442</v>
      </c>
      <c r="I1615" s="22" t="s">
        <v>2473</v>
      </c>
      <c r="J1615" s="6">
        <v>45726</v>
      </c>
    </row>
    <row r="1616" spans="3:10" hidden="1" x14ac:dyDescent="0.25">
      <c r="C1616">
        <v>1121</v>
      </c>
      <c r="D1616" s="17" t="s">
        <v>6</v>
      </c>
      <c r="E1616" s="22" t="s">
        <v>2241</v>
      </c>
      <c r="G1616" s="22" t="s">
        <v>650</v>
      </c>
      <c r="H1616" s="23">
        <v>1513161</v>
      </c>
      <c r="I1616" s="22" t="s">
        <v>2474</v>
      </c>
      <c r="J1616" s="6">
        <v>45726</v>
      </c>
    </row>
    <row r="1617" spans="3:10" hidden="1" x14ac:dyDescent="0.25">
      <c r="C1617">
        <v>1124</v>
      </c>
      <c r="D1617" s="17" t="s">
        <v>6</v>
      </c>
      <c r="E1617" s="22" t="s">
        <v>2242</v>
      </c>
      <c r="G1617" s="22" t="s">
        <v>650</v>
      </c>
      <c r="H1617" s="23">
        <v>505576</v>
      </c>
      <c r="I1617" s="22" t="s">
        <v>2475</v>
      </c>
      <c r="J1617" s="6">
        <v>45726</v>
      </c>
    </row>
    <row r="1618" spans="3:10" hidden="1" x14ac:dyDescent="0.25">
      <c r="C1618">
        <v>1423</v>
      </c>
      <c r="D1618" s="17" t="s">
        <v>6</v>
      </c>
      <c r="E1618" s="22" t="s">
        <v>2243</v>
      </c>
      <c r="G1618" s="22" t="s">
        <v>650</v>
      </c>
      <c r="H1618" s="23">
        <v>249221</v>
      </c>
      <c r="I1618" s="22" t="s">
        <v>2476</v>
      </c>
      <c r="J1618" s="6">
        <v>45726</v>
      </c>
    </row>
    <row r="1619" spans="3:10" hidden="1" x14ac:dyDescent="0.25">
      <c r="C1619">
        <v>1427</v>
      </c>
      <c r="D1619" s="17" t="s">
        <v>6</v>
      </c>
      <c r="E1619" s="22" t="s">
        <v>2244</v>
      </c>
      <c r="G1619" s="22" t="s">
        <v>650</v>
      </c>
      <c r="H1619" s="23">
        <v>199377</v>
      </c>
      <c r="I1619" s="22" t="s">
        <v>2477</v>
      </c>
      <c r="J1619" s="6">
        <v>45726</v>
      </c>
    </row>
    <row r="1620" spans="3:10" hidden="1" x14ac:dyDescent="0.25">
      <c r="C1620">
        <v>1437</v>
      </c>
      <c r="D1620" s="17" t="s">
        <v>6</v>
      </c>
      <c r="E1620" s="22" t="s">
        <v>2245</v>
      </c>
      <c r="G1620" s="22" t="s">
        <v>650</v>
      </c>
      <c r="H1620" s="23">
        <v>199377</v>
      </c>
      <c r="I1620" s="22" t="s">
        <v>2478</v>
      </c>
      <c r="J1620" s="6">
        <v>45726</v>
      </c>
    </row>
    <row r="1621" spans="3:10" hidden="1" x14ac:dyDescent="0.25">
      <c r="C1621">
        <v>1438</v>
      </c>
      <c r="D1621" s="17" t="s">
        <v>6</v>
      </c>
      <c r="E1621" s="22" t="s">
        <v>2246</v>
      </c>
      <c r="G1621" s="22" t="s">
        <v>650</v>
      </c>
      <c r="H1621" s="23">
        <v>541184</v>
      </c>
      <c r="I1621" s="22" t="s">
        <v>2479</v>
      </c>
      <c r="J1621" s="6">
        <v>45726</v>
      </c>
    </row>
    <row r="1622" spans="3:10" hidden="1" x14ac:dyDescent="0.25">
      <c r="C1622">
        <v>1439</v>
      </c>
      <c r="D1622" s="17" t="s">
        <v>6</v>
      </c>
      <c r="E1622" s="22" t="s">
        <v>2247</v>
      </c>
      <c r="G1622" s="22" t="s">
        <v>650</v>
      </c>
      <c r="H1622" s="23">
        <v>541184</v>
      </c>
      <c r="I1622" s="22" t="s">
        <v>2480</v>
      </c>
      <c r="J1622" s="6">
        <v>45726</v>
      </c>
    </row>
    <row r="1623" spans="3:10" hidden="1" x14ac:dyDescent="0.25">
      <c r="C1623">
        <v>1440</v>
      </c>
      <c r="D1623" s="17" t="s">
        <v>6</v>
      </c>
      <c r="E1623" s="22" t="s">
        <v>2248</v>
      </c>
      <c r="G1623" s="22" t="s">
        <v>650</v>
      </c>
      <c r="H1623" s="23">
        <v>587461</v>
      </c>
      <c r="I1623" s="22" t="s">
        <v>2481</v>
      </c>
      <c r="J1623" s="6">
        <v>45726</v>
      </c>
    </row>
    <row r="1624" spans="3:10" hidden="1" x14ac:dyDescent="0.25">
      <c r="C1624">
        <v>1460</v>
      </c>
      <c r="D1624" s="17" t="s">
        <v>6</v>
      </c>
      <c r="E1624" s="22" t="s">
        <v>2249</v>
      </c>
      <c r="G1624" s="22" t="s">
        <v>650</v>
      </c>
      <c r="H1624" s="23">
        <v>541184</v>
      </c>
      <c r="I1624" s="22" t="s">
        <v>2482</v>
      </c>
      <c r="J1624" s="6">
        <v>45726</v>
      </c>
    </row>
    <row r="1625" spans="3:10" hidden="1" x14ac:dyDescent="0.25">
      <c r="C1625">
        <v>1461</v>
      </c>
      <c r="D1625" s="17" t="s">
        <v>6</v>
      </c>
      <c r="E1625" s="22" t="s">
        <v>2250</v>
      </c>
      <c r="G1625" s="22" t="s">
        <v>650</v>
      </c>
      <c r="H1625" s="23">
        <v>199377</v>
      </c>
      <c r="I1625" s="22" t="s">
        <v>2483</v>
      </c>
      <c r="J1625" s="6">
        <v>45726</v>
      </c>
    </row>
    <row r="1626" spans="3:10" hidden="1" x14ac:dyDescent="0.25">
      <c r="C1626">
        <v>1462</v>
      </c>
      <c r="D1626" s="17" t="s">
        <v>6</v>
      </c>
      <c r="E1626" s="22" t="s">
        <v>2251</v>
      </c>
      <c r="G1626" s="22" t="s">
        <v>650</v>
      </c>
      <c r="H1626" s="23">
        <v>587461</v>
      </c>
      <c r="I1626" s="22" t="s">
        <v>2484</v>
      </c>
      <c r="J1626" s="6">
        <v>45726</v>
      </c>
    </row>
    <row r="1627" spans="3:10" hidden="1" x14ac:dyDescent="0.25">
      <c r="C1627">
        <v>1463</v>
      </c>
      <c r="D1627" s="17" t="s">
        <v>6</v>
      </c>
      <c r="E1627" s="22" t="s">
        <v>2252</v>
      </c>
      <c r="G1627" s="22" t="s">
        <v>650</v>
      </c>
      <c r="H1627" s="23">
        <v>284828</v>
      </c>
      <c r="I1627" s="22" t="s">
        <v>2485</v>
      </c>
      <c r="J1627" s="6">
        <v>45726</v>
      </c>
    </row>
    <row r="1628" spans="3:10" hidden="1" x14ac:dyDescent="0.25">
      <c r="C1628">
        <v>1505</v>
      </c>
      <c r="D1628" s="17" t="s">
        <v>6</v>
      </c>
      <c r="E1628" s="22" t="s">
        <v>2253</v>
      </c>
      <c r="G1628" s="22" t="s">
        <v>650</v>
      </c>
      <c r="H1628" s="23">
        <v>199377</v>
      </c>
      <c r="I1628" s="22" t="s">
        <v>2486</v>
      </c>
      <c r="J1628" s="6">
        <v>45726</v>
      </c>
    </row>
    <row r="1629" spans="3:10" hidden="1" x14ac:dyDescent="0.25">
      <c r="C1629">
        <v>1520</v>
      </c>
      <c r="D1629" s="17" t="s">
        <v>6</v>
      </c>
      <c r="E1629" s="22" t="s">
        <v>2254</v>
      </c>
      <c r="G1629" s="22" t="s">
        <v>650</v>
      </c>
      <c r="H1629" s="23">
        <v>224299</v>
      </c>
      <c r="I1629" s="22" t="s">
        <v>2487</v>
      </c>
      <c r="J1629" s="6">
        <v>45726</v>
      </c>
    </row>
    <row r="1630" spans="3:10" hidden="1" x14ac:dyDescent="0.25">
      <c r="C1630">
        <v>1527</v>
      </c>
      <c r="D1630" s="17" t="s">
        <v>6</v>
      </c>
      <c r="E1630" s="22" t="s">
        <v>2255</v>
      </c>
      <c r="G1630" s="22" t="s">
        <v>650</v>
      </c>
      <c r="H1630" s="23">
        <v>587461</v>
      </c>
      <c r="I1630" s="22" t="s">
        <v>2488</v>
      </c>
      <c r="J1630" s="6">
        <v>45726</v>
      </c>
    </row>
    <row r="1631" spans="3:10" hidden="1" x14ac:dyDescent="0.25">
      <c r="C1631">
        <v>1532</v>
      </c>
      <c r="D1631" s="17" t="s">
        <v>6</v>
      </c>
      <c r="E1631" s="22" t="s">
        <v>2256</v>
      </c>
      <c r="G1631" s="22" t="s">
        <v>650</v>
      </c>
      <c r="H1631" s="23">
        <v>249221</v>
      </c>
      <c r="I1631" s="22" t="s">
        <v>2489</v>
      </c>
      <c r="J1631" s="6">
        <v>45726</v>
      </c>
    </row>
    <row r="1632" spans="3:10" hidden="1" x14ac:dyDescent="0.25">
      <c r="C1632">
        <v>1533</v>
      </c>
      <c r="D1632" s="17" t="s">
        <v>6</v>
      </c>
      <c r="E1632" s="22" t="s">
        <v>2257</v>
      </c>
      <c r="G1632" s="22" t="s">
        <v>650</v>
      </c>
      <c r="H1632" s="23">
        <v>373831</v>
      </c>
      <c r="I1632" s="22" t="s">
        <v>2490</v>
      </c>
      <c r="J1632" s="6">
        <v>45726</v>
      </c>
    </row>
    <row r="1633" spans="3:10" hidden="1" x14ac:dyDescent="0.25">
      <c r="C1633">
        <v>1534</v>
      </c>
      <c r="D1633" s="17" t="s">
        <v>6</v>
      </c>
      <c r="E1633" s="22" t="s">
        <v>2258</v>
      </c>
      <c r="G1633" s="22" t="s">
        <v>650</v>
      </c>
      <c r="H1633" s="23">
        <v>199377</v>
      </c>
      <c r="I1633" s="22" t="s">
        <v>2491</v>
      </c>
      <c r="J1633" s="6">
        <v>45726</v>
      </c>
    </row>
    <row r="1634" spans="3:10" hidden="1" x14ac:dyDescent="0.25">
      <c r="C1634">
        <v>1535</v>
      </c>
      <c r="D1634" s="17" t="s">
        <v>6</v>
      </c>
      <c r="E1634" s="22" t="s">
        <v>2259</v>
      </c>
      <c r="G1634" s="22" t="s">
        <v>650</v>
      </c>
      <c r="H1634" s="23">
        <v>598130</v>
      </c>
      <c r="I1634" s="22" t="s">
        <v>2492</v>
      </c>
      <c r="J1634" s="6">
        <v>45726</v>
      </c>
    </row>
    <row r="1635" spans="3:10" hidden="1" x14ac:dyDescent="0.25">
      <c r="C1635">
        <v>1660</v>
      </c>
      <c r="D1635" s="17" t="s">
        <v>6</v>
      </c>
      <c r="E1635" s="22" t="s">
        <v>2260</v>
      </c>
      <c r="G1635" s="22" t="s">
        <v>650</v>
      </c>
      <c r="H1635" s="23">
        <v>284828</v>
      </c>
      <c r="I1635" s="22" t="s">
        <v>2493</v>
      </c>
      <c r="J1635" s="6">
        <v>45726</v>
      </c>
    </row>
    <row r="1636" spans="3:10" hidden="1" x14ac:dyDescent="0.25">
      <c r="C1636">
        <v>1661</v>
      </c>
      <c r="D1636" s="17" t="s">
        <v>6</v>
      </c>
      <c r="E1636" s="22" t="s">
        <v>2261</v>
      </c>
      <c r="G1636" s="22" t="s">
        <v>650</v>
      </c>
      <c r="H1636" s="23">
        <v>370280</v>
      </c>
      <c r="I1636" s="22" t="s">
        <v>2494</v>
      </c>
      <c r="J1636" s="6">
        <v>45726</v>
      </c>
    </row>
    <row r="1637" spans="3:10" hidden="1" x14ac:dyDescent="0.25">
      <c r="C1637">
        <v>1662</v>
      </c>
      <c r="D1637" s="17" t="s">
        <v>6</v>
      </c>
      <c r="E1637" s="22" t="s">
        <v>2262</v>
      </c>
      <c r="G1637" s="22" t="s">
        <v>650</v>
      </c>
      <c r="H1637" s="23">
        <v>199377</v>
      </c>
      <c r="I1637" s="22" t="s">
        <v>2495</v>
      </c>
      <c r="J1637" s="6">
        <v>45726</v>
      </c>
    </row>
    <row r="1638" spans="3:10" hidden="1" x14ac:dyDescent="0.25">
      <c r="C1638">
        <v>1663</v>
      </c>
      <c r="D1638" s="17" t="s">
        <v>6</v>
      </c>
      <c r="E1638" s="22" t="s">
        <v>2263</v>
      </c>
      <c r="G1638" s="22" t="s">
        <v>650</v>
      </c>
      <c r="H1638" s="23">
        <v>199377</v>
      </c>
      <c r="I1638" s="22" t="s">
        <v>2496</v>
      </c>
      <c r="J1638" s="6">
        <v>45726</v>
      </c>
    </row>
    <row r="1639" spans="3:10" hidden="1" x14ac:dyDescent="0.25">
      <c r="C1639">
        <v>1675</v>
      </c>
      <c r="D1639" s="17" t="s">
        <v>6</v>
      </c>
      <c r="E1639" s="22" t="s">
        <v>2264</v>
      </c>
      <c r="G1639" s="22" t="s">
        <v>650</v>
      </c>
      <c r="H1639" s="23">
        <v>462850</v>
      </c>
      <c r="I1639" s="22" t="s">
        <v>2497</v>
      </c>
      <c r="J1639" s="6">
        <v>45726</v>
      </c>
    </row>
    <row r="1640" spans="3:10" hidden="1" x14ac:dyDescent="0.25">
      <c r="C1640">
        <v>1704</v>
      </c>
      <c r="D1640" s="17" t="s">
        <v>6</v>
      </c>
      <c r="E1640" s="22" t="s">
        <v>2265</v>
      </c>
      <c r="G1640" s="22" t="s">
        <v>650</v>
      </c>
      <c r="H1640" s="23">
        <v>541184</v>
      </c>
      <c r="I1640" s="22" t="s">
        <v>2498</v>
      </c>
      <c r="J1640" s="6">
        <v>45726</v>
      </c>
    </row>
    <row r="1641" spans="3:10" hidden="1" x14ac:dyDescent="0.25">
      <c r="C1641">
        <v>1710</v>
      </c>
      <c r="D1641" s="17" t="s">
        <v>6</v>
      </c>
      <c r="E1641" s="22" t="s">
        <v>2266</v>
      </c>
      <c r="G1641" s="22" t="s">
        <v>650</v>
      </c>
      <c r="H1641" s="23">
        <v>462850</v>
      </c>
      <c r="I1641" s="22" t="s">
        <v>2499</v>
      </c>
      <c r="J1641" s="6">
        <v>45726</v>
      </c>
    </row>
    <row r="1642" spans="3:10" hidden="1" x14ac:dyDescent="0.25">
      <c r="C1642">
        <v>1740</v>
      </c>
      <c r="D1642" s="17" t="s">
        <v>6</v>
      </c>
      <c r="E1642" s="22" t="s">
        <v>2267</v>
      </c>
      <c r="G1642" s="22" t="s">
        <v>650</v>
      </c>
      <c r="H1642" s="23">
        <v>676480</v>
      </c>
      <c r="I1642" s="22" t="s">
        <v>2500</v>
      </c>
      <c r="J1642" s="6">
        <v>45726</v>
      </c>
    </row>
    <row r="1643" spans="3:10" hidden="1" x14ac:dyDescent="0.25">
      <c r="C1643">
        <v>1831</v>
      </c>
      <c r="D1643" s="17" t="s">
        <v>6</v>
      </c>
      <c r="E1643" s="22" t="s">
        <v>2268</v>
      </c>
      <c r="G1643" s="22" t="s">
        <v>650</v>
      </c>
      <c r="H1643" s="23">
        <v>249221</v>
      </c>
      <c r="I1643" s="22" t="s">
        <v>2501</v>
      </c>
      <c r="J1643" s="6">
        <v>45726</v>
      </c>
    </row>
    <row r="1644" spans="3:10" hidden="1" x14ac:dyDescent="0.25">
      <c r="C1644">
        <v>1832</v>
      </c>
      <c r="D1644" s="17" t="s">
        <v>6</v>
      </c>
      <c r="E1644" s="22" t="s">
        <v>2269</v>
      </c>
      <c r="G1644" s="22" t="s">
        <v>650</v>
      </c>
      <c r="H1644" s="23">
        <v>373831</v>
      </c>
      <c r="I1644" s="22" t="s">
        <v>2502</v>
      </c>
      <c r="J1644" s="6">
        <v>45726</v>
      </c>
    </row>
    <row r="1645" spans="3:10" hidden="1" x14ac:dyDescent="0.25">
      <c r="C1645">
        <v>1833</v>
      </c>
      <c r="D1645" s="17" t="s">
        <v>6</v>
      </c>
      <c r="E1645" s="22" t="s">
        <v>2270</v>
      </c>
      <c r="G1645" s="22" t="s">
        <v>650</v>
      </c>
      <c r="H1645" s="23">
        <v>249221</v>
      </c>
      <c r="I1645" s="22" t="s">
        <v>2503</v>
      </c>
      <c r="J1645" s="6">
        <v>45726</v>
      </c>
    </row>
    <row r="1646" spans="3:10" hidden="1" x14ac:dyDescent="0.25">
      <c r="C1646">
        <v>1836</v>
      </c>
      <c r="D1646" s="17" t="s">
        <v>6</v>
      </c>
      <c r="E1646" s="22" t="s">
        <v>2271</v>
      </c>
      <c r="G1646" s="22" t="s">
        <v>650</v>
      </c>
      <c r="H1646" s="23">
        <v>462850</v>
      </c>
      <c r="I1646" s="22" t="s">
        <v>2504</v>
      </c>
      <c r="J1646" s="6">
        <v>45726</v>
      </c>
    </row>
    <row r="1647" spans="3:10" hidden="1" x14ac:dyDescent="0.25">
      <c r="C1647">
        <v>1840</v>
      </c>
      <c r="D1647" s="17" t="s">
        <v>6</v>
      </c>
      <c r="E1647" s="22" t="s">
        <v>2272</v>
      </c>
      <c r="G1647" s="22" t="s">
        <v>650</v>
      </c>
      <c r="H1647" s="23">
        <v>249221</v>
      </c>
      <c r="I1647" s="22" t="s">
        <v>2505</v>
      </c>
      <c r="J1647" s="6">
        <v>45726</v>
      </c>
    </row>
    <row r="1648" spans="3:10" hidden="1" x14ac:dyDescent="0.25">
      <c r="C1648">
        <v>1869</v>
      </c>
      <c r="D1648" s="17" t="s">
        <v>6</v>
      </c>
      <c r="E1648" s="22" t="s">
        <v>2273</v>
      </c>
      <c r="G1648" s="22" t="s">
        <v>650</v>
      </c>
      <c r="H1648" s="23">
        <v>199377</v>
      </c>
      <c r="I1648" s="22" t="s">
        <v>2506</v>
      </c>
      <c r="J1648" s="6">
        <v>45726</v>
      </c>
    </row>
    <row r="1649" spans="3:10" hidden="1" x14ac:dyDescent="0.25">
      <c r="C1649">
        <v>1870</v>
      </c>
      <c r="D1649" s="17" t="s">
        <v>6</v>
      </c>
      <c r="E1649" s="22" t="s">
        <v>2274</v>
      </c>
      <c r="G1649" s="22" t="s">
        <v>650</v>
      </c>
      <c r="H1649" s="23">
        <v>199377</v>
      </c>
      <c r="I1649" s="22" t="s">
        <v>2507</v>
      </c>
      <c r="J1649" s="6">
        <v>45726</v>
      </c>
    </row>
    <row r="1650" spans="3:10" hidden="1" x14ac:dyDescent="0.25">
      <c r="C1650">
        <v>1877</v>
      </c>
      <c r="D1650" s="17" t="s">
        <v>6</v>
      </c>
      <c r="E1650" s="22" t="s">
        <v>2275</v>
      </c>
      <c r="G1650" s="22" t="s">
        <v>650</v>
      </c>
      <c r="H1650" s="23">
        <v>1014719</v>
      </c>
      <c r="I1650" s="22" t="s">
        <v>2508</v>
      </c>
      <c r="J1650" s="6">
        <v>45726</v>
      </c>
    </row>
    <row r="1651" spans="3:10" hidden="1" x14ac:dyDescent="0.25">
      <c r="C1651">
        <v>1878</v>
      </c>
      <c r="D1651" s="17" t="s">
        <v>6</v>
      </c>
      <c r="E1651" s="22" t="s">
        <v>2276</v>
      </c>
      <c r="G1651" s="22" t="s">
        <v>650</v>
      </c>
      <c r="H1651" s="23">
        <v>249221</v>
      </c>
      <c r="I1651" s="22" t="s">
        <v>2509</v>
      </c>
      <c r="J1651" s="6">
        <v>45726</v>
      </c>
    </row>
    <row r="1652" spans="3:10" hidden="1" x14ac:dyDescent="0.25">
      <c r="C1652">
        <v>1879</v>
      </c>
      <c r="D1652" s="17" t="s">
        <v>6</v>
      </c>
      <c r="E1652" s="22" t="s">
        <v>2277</v>
      </c>
      <c r="G1652" s="22" t="s">
        <v>650</v>
      </c>
      <c r="H1652" s="23">
        <v>199377</v>
      </c>
      <c r="I1652" s="22" t="s">
        <v>2510</v>
      </c>
      <c r="J1652" s="6">
        <v>45726</v>
      </c>
    </row>
    <row r="1653" spans="3:10" hidden="1" x14ac:dyDescent="0.25">
      <c r="C1653">
        <v>1880</v>
      </c>
      <c r="D1653" s="17" t="s">
        <v>6</v>
      </c>
      <c r="E1653" s="22" t="s">
        <v>2278</v>
      </c>
      <c r="G1653" s="22" t="s">
        <v>650</v>
      </c>
      <c r="H1653" s="23">
        <v>868722</v>
      </c>
      <c r="I1653" s="22" t="s">
        <v>2511</v>
      </c>
      <c r="J1653" s="6">
        <v>45726</v>
      </c>
    </row>
    <row r="1654" spans="3:10" hidden="1" x14ac:dyDescent="0.25">
      <c r="C1654">
        <v>1881</v>
      </c>
      <c r="D1654" s="17" t="s">
        <v>6</v>
      </c>
      <c r="E1654" s="22" t="s">
        <v>2279</v>
      </c>
      <c r="G1654" s="22" t="s">
        <v>650</v>
      </c>
      <c r="H1654" s="23">
        <v>373831</v>
      </c>
      <c r="I1654" s="22" t="s">
        <v>2512</v>
      </c>
      <c r="J1654" s="6">
        <v>45726</v>
      </c>
    </row>
    <row r="1655" spans="3:10" hidden="1" x14ac:dyDescent="0.25">
      <c r="C1655">
        <v>1882</v>
      </c>
      <c r="D1655" s="17" t="s">
        <v>6</v>
      </c>
      <c r="E1655" s="22" t="s">
        <v>2280</v>
      </c>
      <c r="G1655" s="22" t="s">
        <v>650</v>
      </c>
      <c r="H1655" s="23">
        <v>502009</v>
      </c>
      <c r="I1655" s="22" t="s">
        <v>2513</v>
      </c>
      <c r="J1655" s="6">
        <v>45726</v>
      </c>
    </row>
    <row r="1656" spans="3:10" hidden="1" x14ac:dyDescent="0.25">
      <c r="C1656">
        <v>1883</v>
      </c>
      <c r="D1656" s="17" t="s">
        <v>6</v>
      </c>
      <c r="E1656" s="22" t="s">
        <v>2281</v>
      </c>
      <c r="G1656" s="22" t="s">
        <v>650</v>
      </c>
      <c r="H1656" s="23">
        <v>334673</v>
      </c>
      <c r="I1656" s="22" t="s">
        <v>2514</v>
      </c>
      <c r="J1656" s="6">
        <v>45726</v>
      </c>
    </row>
    <row r="1657" spans="3:10" hidden="1" x14ac:dyDescent="0.25">
      <c r="C1657">
        <v>1884</v>
      </c>
      <c r="D1657" s="17" t="s">
        <v>6</v>
      </c>
      <c r="E1657" s="22" t="s">
        <v>2282</v>
      </c>
      <c r="G1657" s="22" t="s">
        <v>650</v>
      </c>
      <c r="H1657" s="23">
        <v>327554</v>
      </c>
      <c r="I1657" s="22" t="s">
        <v>2515</v>
      </c>
      <c r="J1657" s="6">
        <v>45726</v>
      </c>
    </row>
    <row r="1658" spans="3:10" hidden="1" x14ac:dyDescent="0.25">
      <c r="C1658">
        <v>1885</v>
      </c>
      <c r="D1658" s="17" t="s">
        <v>6</v>
      </c>
      <c r="E1658" s="22" t="s">
        <v>2283</v>
      </c>
      <c r="G1658" s="22" t="s">
        <v>650</v>
      </c>
      <c r="H1658" s="23">
        <v>284828</v>
      </c>
      <c r="I1658" s="22" t="s">
        <v>2516</v>
      </c>
      <c r="J1658" s="6">
        <v>45726</v>
      </c>
    </row>
    <row r="1659" spans="3:10" hidden="1" x14ac:dyDescent="0.25">
      <c r="C1659">
        <v>1886</v>
      </c>
      <c r="D1659" s="17" t="s">
        <v>6</v>
      </c>
      <c r="E1659" s="22" t="s">
        <v>2284</v>
      </c>
      <c r="G1659" s="22" t="s">
        <v>650</v>
      </c>
      <c r="H1659" s="23">
        <v>199377</v>
      </c>
      <c r="I1659" s="22" t="s">
        <v>2517</v>
      </c>
      <c r="J1659" s="6">
        <v>45726</v>
      </c>
    </row>
    <row r="1660" spans="3:10" hidden="1" x14ac:dyDescent="0.25">
      <c r="C1660">
        <v>1887</v>
      </c>
      <c r="D1660" s="17" t="s">
        <v>6</v>
      </c>
      <c r="E1660" s="22" t="s">
        <v>2285</v>
      </c>
      <c r="G1660" s="22" t="s">
        <v>650</v>
      </c>
      <c r="H1660" s="23">
        <v>587461</v>
      </c>
      <c r="I1660" s="22" t="s">
        <v>2518</v>
      </c>
      <c r="J1660" s="6">
        <v>45726</v>
      </c>
    </row>
    <row r="1661" spans="3:10" hidden="1" x14ac:dyDescent="0.25">
      <c r="C1661">
        <v>1959</v>
      </c>
      <c r="D1661" s="17" t="s">
        <v>6</v>
      </c>
      <c r="E1661" s="22" t="s">
        <v>2286</v>
      </c>
      <c r="G1661" s="22" t="s">
        <v>650</v>
      </c>
      <c r="H1661" s="23">
        <v>199377</v>
      </c>
      <c r="I1661" s="22" t="s">
        <v>2519</v>
      </c>
      <c r="J1661" s="6">
        <v>45726</v>
      </c>
    </row>
    <row r="1662" spans="3:10" hidden="1" x14ac:dyDescent="0.25">
      <c r="C1662">
        <v>2037</v>
      </c>
      <c r="D1662" s="17" t="s">
        <v>6</v>
      </c>
      <c r="E1662" s="22" t="s">
        <v>2287</v>
      </c>
      <c r="G1662" s="22" t="s">
        <v>650</v>
      </c>
      <c r="H1662" s="23">
        <v>199377</v>
      </c>
      <c r="I1662" s="22" t="s">
        <v>2520</v>
      </c>
      <c r="J1662" s="6">
        <v>45726</v>
      </c>
    </row>
    <row r="1663" spans="3:10" hidden="1" x14ac:dyDescent="0.25">
      <c r="C1663">
        <v>2080</v>
      </c>
      <c r="D1663" s="17" t="s">
        <v>6</v>
      </c>
      <c r="E1663" s="22" t="s">
        <v>2288</v>
      </c>
      <c r="G1663" s="22" t="s">
        <v>650</v>
      </c>
      <c r="H1663" s="23">
        <v>384517</v>
      </c>
      <c r="I1663" s="22" t="s">
        <v>2521</v>
      </c>
      <c r="J1663" s="6">
        <v>45726</v>
      </c>
    </row>
    <row r="1664" spans="3:10" hidden="1" x14ac:dyDescent="0.25">
      <c r="C1664">
        <v>2180</v>
      </c>
      <c r="D1664" s="17" t="s">
        <v>6</v>
      </c>
      <c r="E1664" s="22" t="s">
        <v>2289</v>
      </c>
      <c r="G1664" s="22" t="s">
        <v>650</v>
      </c>
      <c r="H1664" s="23">
        <v>587461</v>
      </c>
      <c r="I1664" s="22" t="s">
        <v>2522</v>
      </c>
      <c r="J1664" s="6">
        <v>45726</v>
      </c>
    </row>
    <row r="1665" spans="3:10" hidden="1" x14ac:dyDescent="0.25">
      <c r="C1665">
        <v>2574</v>
      </c>
      <c r="D1665" s="17" t="s">
        <v>6</v>
      </c>
      <c r="E1665" s="22" t="s">
        <v>2290</v>
      </c>
      <c r="G1665" s="22" t="s">
        <v>650</v>
      </c>
      <c r="H1665" s="23">
        <v>199377</v>
      </c>
      <c r="I1665" s="22" t="s">
        <v>2523</v>
      </c>
      <c r="J1665" s="6">
        <v>45726</v>
      </c>
    </row>
    <row r="1666" spans="3:10" hidden="1" x14ac:dyDescent="0.25">
      <c r="C1666">
        <v>2575</v>
      </c>
      <c r="D1666" s="17" t="s">
        <v>6</v>
      </c>
      <c r="E1666" s="22" t="s">
        <v>2291</v>
      </c>
      <c r="G1666" s="22" t="s">
        <v>650</v>
      </c>
      <c r="H1666" s="23">
        <v>249221</v>
      </c>
      <c r="I1666" s="22" t="s">
        <v>2524</v>
      </c>
      <c r="J1666" s="6">
        <v>45726</v>
      </c>
    </row>
    <row r="1667" spans="3:10" hidden="1" x14ac:dyDescent="0.25">
      <c r="C1667">
        <v>2576</v>
      </c>
      <c r="D1667" s="17" t="s">
        <v>6</v>
      </c>
      <c r="E1667" s="22" t="s">
        <v>2292</v>
      </c>
      <c r="G1667" s="22" t="s">
        <v>650</v>
      </c>
      <c r="H1667" s="23">
        <v>249221</v>
      </c>
      <c r="I1667" s="22" t="s">
        <v>2525</v>
      </c>
      <c r="J1667" s="6">
        <v>45726</v>
      </c>
    </row>
    <row r="1668" spans="3:10" hidden="1" x14ac:dyDescent="0.25">
      <c r="C1668">
        <v>2577</v>
      </c>
      <c r="D1668" s="17" t="s">
        <v>6</v>
      </c>
      <c r="E1668" s="22" t="s">
        <v>2293</v>
      </c>
      <c r="G1668" s="22" t="s">
        <v>650</v>
      </c>
      <c r="H1668" s="23">
        <v>370280</v>
      </c>
      <c r="I1668" s="22" t="s">
        <v>2526</v>
      </c>
      <c r="J1668" s="6">
        <v>45726</v>
      </c>
    </row>
    <row r="1669" spans="3:10" hidden="1" x14ac:dyDescent="0.25">
      <c r="C1669">
        <v>2578</v>
      </c>
      <c r="D1669" s="17" t="s">
        <v>6</v>
      </c>
      <c r="E1669" s="22" t="s">
        <v>2294</v>
      </c>
      <c r="G1669" s="22" t="s">
        <v>650</v>
      </c>
      <c r="H1669" s="23">
        <v>242103</v>
      </c>
      <c r="I1669" s="22" t="s">
        <v>2527</v>
      </c>
      <c r="J1669" s="6">
        <v>45726</v>
      </c>
    </row>
    <row r="1670" spans="3:10" hidden="1" x14ac:dyDescent="0.25">
      <c r="C1670">
        <v>2579</v>
      </c>
      <c r="D1670" s="17" t="s">
        <v>6</v>
      </c>
      <c r="E1670" s="22" t="s">
        <v>2295</v>
      </c>
      <c r="G1670" s="22" t="s">
        <v>650</v>
      </c>
      <c r="H1670" s="23">
        <v>541184</v>
      </c>
      <c r="I1670" s="22" t="s">
        <v>2528</v>
      </c>
      <c r="J1670" s="6">
        <v>45726</v>
      </c>
    </row>
    <row r="1671" spans="3:10" hidden="1" x14ac:dyDescent="0.25">
      <c r="C1671">
        <v>2580</v>
      </c>
      <c r="D1671" s="17" t="s">
        <v>6</v>
      </c>
      <c r="E1671" s="22" t="s">
        <v>2296</v>
      </c>
      <c r="G1671" s="22" t="s">
        <v>650</v>
      </c>
      <c r="H1671" s="23">
        <v>413006</v>
      </c>
      <c r="I1671" s="22" t="s">
        <v>2529</v>
      </c>
      <c r="J1671" s="6">
        <v>45726</v>
      </c>
    </row>
    <row r="1672" spans="3:10" hidden="1" x14ac:dyDescent="0.25">
      <c r="C1672">
        <v>2785</v>
      </c>
      <c r="D1672" s="17" t="s">
        <v>6</v>
      </c>
      <c r="E1672" s="22" t="s">
        <v>2297</v>
      </c>
      <c r="G1672" s="22" t="s">
        <v>650</v>
      </c>
      <c r="H1672" s="23">
        <v>249221</v>
      </c>
      <c r="I1672" s="22" t="s">
        <v>2530</v>
      </c>
      <c r="J1672" s="6">
        <v>45726</v>
      </c>
    </row>
    <row r="1673" spans="3:10" hidden="1" x14ac:dyDescent="0.25">
      <c r="C1673">
        <v>2786</v>
      </c>
      <c r="D1673" s="17" t="s">
        <v>6</v>
      </c>
      <c r="E1673" s="22" t="s">
        <v>2298</v>
      </c>
      <c r="G1673" s="22" t="s">
        <v>650</v>
      </c>
      <c r="H1673" s="23">
        <v>199377</v>
      </c>
      <c r="I1673" s="22" t="s">
        <v>2531</v>
      </c>
      <c r="J1673" s="6">
        <v>45726</v>
      </c>
    </row>
    <row r="1674" spans="3:10" hidden="1" x14ac:dyDescent="0.25">
      <c r="C1674">
        <v>2787</v>
      </c>
      <c r="D1674" s="17" t="s">
        <v>6</v>
      </c>
      <c r="E1674" s="22" t="s">
        <v>2299</v>
      </c>
      <c r="G1674" s="22" t="s">
        <v>650</v>
      </c>
      <c r="H1674" s="23">
        <v>199377</v>
      </c>
      <c r="I1674" s="22" t="s">
        <v>2532</v>
      </c>
      <c r="J1674" s="6">
        <v>45726</v>
      </c>
    </row>
    <row r="1675" spans="3:10" hidden="1" x14ac:dyDescent="0.25">
      <c r="C1675">
        <v>2793</v>
      </c>
      <c r="D1675" s="17" t="s">
        <v>6</v>
      </c>
      <c r="E1675" s="22" t="s">
        <v>2300</v>
      </c>
      <c r="G1675" s="22" t="s">
        <v>650</v>
      </c>
      <c r="H1675" s="23">
        <v>249221</v>
      </c>
      <c r="I1675" s="22" t="s">
        <v>2533</v>
      </c>
      <c r="J1675" s="6">
        <v>45726</v>
      </c>
    </row>
    <row r="1676" spans="3:10" hidden="1" x14ac:dyDescent="0.25">
      <c r="C1676">
        <v>2794</v>
      </c>
      <c r="D1676" s="17" t="s">
        <v>6</v>
      </c>
      <c r="E1676" s="22" t="s">
        <v>2301</v>
      </c>
      <c r="G1676" s="22" t="s">
        <v>650</v>
      </c>
      <c r="H1676" s="23">
        <v>352476</v>
      </c>
      <c r="I1676" s="22" t="s">
        <v>2534</v>
      </c>
      <c r="J1676" s="6">
        <v>45726</v>
      </c>
    </row>
    <row r="1677" spans="3:10" hidden="1" x14ac:dyDescent="0.25">
      <c r="C1677">
        <v>2795</v>
      </c>
      <c r="D1677" s="17" t="s">
        <v>6</v>
      </c>
      <c r="E1677" s="22" t="s">
        <v>2302</v>
      </c>
      <c r="G1677" s="22" t="s">
        <v>650</v>
      </c>
      <c r="H1677" s="23">
        <v>455732</v>
      </c>
      <c r="I1677" s="22" t="s">
        <v>2535</v>
      </c>
      <c r="J1677" s="6">
        <v>45726</v>
      </c>
    </row>
    <row r="1678" spans="3:10" hidden="1" x14ac:dyDescent="0.25">
      <c r="C1678">
        <v>2803</v>
      </c>
      <c r="D1678" s="17" t="s">
        <v>6</v>
      </c>
      <c r="E1678" s="22" t="s">
        <v>2303</v>
      </c>
      <c r="G1678" s="22" t="s">
        <v>650</v>
      </c>
      <c r="H1678" s="23">
        <v>249221</v>
      </c>
      <c r="I1678" s="22" t="s">
        <v>2536</v>
      </c>
      <c r="J1678" s="6">
        <v>45726</v>
      </c>
    </row>
    <row r="1679" spans="3:10" hidden="1" x14ac:dyDescent="0.25">
      <c r="C1679">
        <v>2804</v>
      </c>
      <c r="D1679" s="17" t="s">
        <v>6</v>
      </c>
      <c r="E1679" s="22" t="s">
        <v>2304</v>
      </c>
      <c r="G1679" s="22" t="s">
        <v>650</v>
      </c>
      <c r="H1679" s="23">
        <v>199377</v>
      </c>
      <c r="I1679" s="22" t="s">
        <v>2537</v>
      </c>
      <c r="J1679" s="6">
        <v>45726</v>
      </c>
    </row>
    <row r="1680" spans="3:10" hidden="1" x14ac:dyDescent="0.25">
      <c r="C1680">
        <v>2805</v>
      </c>
      <c r="D1680" s="17" t="s">
        <v>6</v>
      </c>
      <c r="E1680" s="22" t="s">
        <v>2305</v>
      </c>
      <c r="G1680" s="22" t="s">
        <v>650</v>
      </c>
      <c r="H1680" s="23">
        <v>249221</v>
      </c>
      <c r="I1680" s="22" t="s">
        <v>2538</v>
      </c>
      <c r="J1680" s="6">
        <v>45726</v>
      </c>
    </row>
    <row r="1681" spans="3:10" hidden="1" x14ac:dyDescent="0.25">
      <c r="C1681">
        <v>2806</v>
      </c>
      <c r="D1681" s="17" t="s">
        <v>6</v>
      </c>
      <c r="E1681" s="22" t="s">
        <v>2306</v>
      </c>
      <c r="G1681" s="22" t="s">
        <v>650</v>
      </c>
      <c r="H1681" s="23">
        <v>249221</v>
      </c>
      <c r="I1681" s="22" t="s">
        <v>2539</v>
      </c>
      <c r="J1681" s="6">
        <v>45726</v>
      </c>
    </row>
    <row r="1682" spans="3:10" hidden="1" x14ac:dyDescent="0.25">
      <c r="C1682">
        <v>2807</v>
      </c>
      <c r="D1682" s="17" t="s">
        <v>6</v>
      </c>
      <c r="E1682" s="22" t="s">
        <v>2307</v>
      </c>
      <c r="G1682" s="22" t="s">
        <v>650</v>
      </c>
      <c r="H1682" s="23">
        <v>373831</v>
      </c>
      <c r="I1682" s="22" t="s">
        <v>2540</v>
      </c>
      <c r="J1682" s="6">
        <v>45726</v>
      </c>
    </row>
    <row r="1683" spans="3:10" hidden="1" x14ac:dyDescent="0.25">
      <c r="C1683">
        <v>3060</v>
      </c>
      <c r="D1683" s="17" t="s">
        <v>6</v>
      </c>
      <c r="E1683" s="22" t="s">
        <v>2308</v>
      </c>
      <c r="G1683" s="22" t="s">
        <v>650</v>
      </c>
      <c r="H1683" s="23">
        <v>199377</v>
      </c>
      <c r="I1683" s="22" t="s">
        <v>2541</v>
      </c>
      <c r="J1683" s="6">
        <v>45726</v>
      </c>
    </row>
    <row r="1684" spans="3:10" hidden="1" x14ac:dyDescent="0.25">
      <c r="C1684">
        <v>3064</v>
      </c>
      <c r="D1684" s="17" t="s">
        <v>6</v>
      </c>
      <c r="E1684" s="22" t="s">
        <v>2309</v>
      </c>
      <c r="G1684" s="22" t="s">
        <v>650</v>
      </c>
      <c r="H1684" s="23">
        <v>199377</v>
      </c>
      <c r="I1684" s="22" t="s">
        <v>2542</v>
      </c>
      <c r="J1684" s="6">
        <v>45726</v>
      </c>
    </row>
    <row r="1685" spans="3:10" hidden="1" x14ac:dyDescent="0.25">
      <c r="C1685">
        <v>3065</v>
      </c>
      <c r="D1685" s="17" t="s">
        <v>6</v>
      </c>
      <c r="E1685" s="22" t="s">
        <v>2310</v>
      </c>
      <c r="G1685" s="22" t="s">
        <v>650</v>
      </c>
      <c r="H1685" s="23">
        <v>199377</v>
      </c>
      <c r="I1685" s="22" t="s">
        <v>2543</v>
      </c>
      <c r="J1685" s="6">
        <v>45726</v>
      </c>
    </row>
    <row r="1686" spans="3:10" hidden="1" x14ac:dyDescent="0.25">
      <c r="C1686">
        <v>3076</v>
      </c>
      <c r="D1686" s="17" t="s">
        <v>6</v>
      </c>
      <c r="E1686" s="22" t="s">
        <v>2311</v>
      </c>
      <c r="G1686" s="22" t="s">
        <v>650</v>
      </c>
      <c r="H1686" s="23">
        <v>249221</v>
      </c>
      <c r="I1686" s="22" t="s">
        <v>2544</v>
      </c>
      <c r="J1686" s="6">
        <v>45726</v>
      </c>
    </row>
    <row r="1687" spans="3:10" hidden="1" x14ac:dyDescent="0.25">
      <c r="C1687">
        <v>3077</v>
      </c>
      <c r="D1687" s="17" t="s">
        <v>6</v>
      </c>
      <c r="E1687" s="22" t="s">
        <v>2312</v>
      </c>
      <c r="G1687" s="22" t="s">
        <v>650</v>
      </c>
      <c r="H1687" s="23">
        <v>249221</v>
      </c>
      <c r="I1687" s="22" t="s">
        <v>2545</v>
      </c>
      <c r="J1687" s="6">
        <v>45726</v>
      </c>
    </row>
    <row r="1688" spans="3:10" hidden="1" x14ac:dyDescent="0.25">
      <c r="C1688">
        <v>3078</v>
      </c>
      <c r="D1688" s="17" t="s">
        <v>6</v>
      </c>
      <c r="E1688" s="22" t="s">
        <v>2313</v>
      </c>
      <c r="G1688" s="22" t="s">
        <v>650</v>
      </c>
      <c r="H1688" s="23">
        <v>413006</v>
      </c>
      <c r="I1688" s="22" t="s">
        <v>2546</v>
      </c>
      <c r="J1688" s="6">
        <v>45726</v>
      </c>
    </row>
    <row r="1689" spans="3:10" hidden="1" x14ac:dyDescent="0.25">
      <c r="C1689">
        <v>3079</v>
      </c>
      <c r="D1689" s="17" t="s">
        <v>6</v>
      </c>
      <c r="E1689" s="22" t="s">
        <v>2314</v>
      </c>
      <c r="G1689" s="22" t="s">
        <v>650</v>
      </c>
      <c r="H1689" s="23">
        <v>790404</v>
      </c>
      <c r="I1689" s="22" t="s">
        <v>2547</v>
      </c>
      <c r="J1689" s="6">
        <v>45726</v>
      </c>
    </row>
    <row r="1690" spans="3:10" hidden="1" x14ac:dyDescent="0.25">
      <c r="C1690">
        <v>3155</v>
      </c>
      <c r="D1690" s="17" t="s">
        <v>6</v>
      </c>
      <c r="E1690" s="22" t="s">
        <v>2315</v>
      </c>
      <c r="G1690" s="22" t="s">
        <v>650</v>
      </c>
      <c r="H1690" s="23">
        <v>249221</v>
      </c>
      <c r="I1690" s="22" t="s">
        <v>2548</v>
      </c>
      <c r="J1690" s="6">
        <v>45726</v>
      </c>
    </row>
    <row r="1691" spans="3:10" hidden="1" x14ac:dyDescent="0.25">
      <c r="C1691">
        <v>3156</v>
      </c>
      <c r="D1691" s="17" t="s">
        <v>6</v>
      </c>
      <c r="E1691" s="22" t="s">
        <v>2316</v>
      </c>
      <c r="G1691" s="22" t="s">
        <v>650</v>
      </c>
      <c r="H1691" s="23">
        <v>249221</v>
      </c>
      <c r="I1691" s="22" t="s">
        <v>2549</v>
      </c>
      <c r="J1691" s="6">
        <v>45726</v>
      </c>
    </row>
    <row r="1692" spans="3:10" hidden="1" x14ac:dyDescent="0.25">
      <c r="C1692">
        <v>3179</v>
      </c>
      <c r="D1692" s="17" t="s">
        <v>6</v>
      </c>
      <c r="E1692" s="22" t="s">
        <v>2317</v>
      </c>
      <c r="G1692" s="22" t="s">
        <v>650</v>
      </c>
      <c r="H1692" s="23">
        <v>541184</v>
      </c>
      <c r="I1692" s="22" t="s">
        <v>2550</v>
      </c>
      <c r="J1692" s="6">
        <v>45726</v>
      </c>
    </row>
    <row r="1693" spans="3:10" hidden="1" x14ac:dyDescent="0.25">
      <c r="C1693">
        <v>3217</v>
      </c>
      <c r="D1693" s="17" t="s">
        <v>6</v>
      </c>
      <c r="E1693" s="22" t="s">
        <v>2318</v>
      </c>
      <c r="G1693" s="22" t="s">
        <v>650</v>
      </c>
      <c r="H1693" s="23">
        <v>498442</v>
      </c>
      <c r="I1693" s="22" t="s">
        <v>2551</v>
      </c>
      <c r="J1693" s="6">
        <v>45726</v>
      </c>
    </row>
    <row r="1694" spans="3:10" hidden="1" x14ac:dyDescent="0.25">
      <c r="C1694">
        <v>3312</v>
      </c>
      <c r="D1694" s="17" t="s">
        <v>6</v>
      </c>
      <c r="E1694" s="22" t="s">
        <v>2319</v>
      </c>
      <c r="G1694" s="22" t="s">
        <v>650</v>
      </c>
      <c r="H1694" s="23">
        <v>284828</v>
      </c>
      <c r="I1694" s="22" t="s">
        <v>2552</v>
      </c>
      <c r="J1694" s="6">
        <v>45726</v>
      </c>
    </row>
    <row r="1695" spans="3:10" hidden="1" x14ac:dyDescent="0.25">
      <c r="C1695">
        <v>3336</v>
      </c>
      <c r="D1695" s="17" t="s">
        <v>6</v>
      </c>
      <c r="E1695" s="22" t="s">
        <v>2320</v>
      </c>
      <c r="G1695" s="22" t="s">
        <v>650</v>
      </c>
      <c r="H1695" s="23">
        <v>249221</v>
      </c>
      <c r="I1695" s="22" t="s">
        <v>2553</v>
      </c>
      <c r="J1695" s="6">
        <v>45726</v>
      </c>
    </row>
    <row r="1696" spans="3:10" hidden="1" x14ac:dyDescent="0.25">
      <c r="C1696">
        <v>3337</v>
      </c>
      <c r="D1696" s="17" t="s">
        <v>6</v>
      </c>
      <c r="E1696" s="22" t="s">
        <v>2321</v>
      </c>
      <c r="G1696" s="22" t="s">
        <v>650</v>
      </c>
      <c r="H1696" s="23">
        <v>541184</v>
      </c>
      <c r="I1696" s="22" t="s">
        <v>2554</v>
      </c>
      <c r="J1696" s="6">
        <v>45726</v>
      </c>
    </row>
    <row r="1697" spans="3:10" hidden="1" x14ac:dyDescent="0.25">
      <c r="C1697">
        <v>3338</v>
      </c>
      <c r="D1697" s="17" t="s">
        <v>6</v>
      </c>
      <c r="E1697" s="22" t="s">
        <v>2322</v>
      </c>
      <c r="G1697" s="22" t="s">
        <v>650</v>
      </c>
      <c r="H1697" s="23">
        <v>249221</v>
      </c>
      <c r="I1697" s="22" t="s">
        <v>2555</v>
      </c>
      <c r="J1697" s="6">
        <v>45726</v>
      </c>
    </row>
    <row r="1698" spans="3:10" hidden="1" x14ac:dyDescent="0.25">
      <c r="C1698">
        <v>3356</v>
      </c>
      <c r="D1698" s="17" t="s">
        <v>6</v>
      </c>
      <c r="E1698" s="22" t="s">
        <v>2323</v>
      </c>
      <c r="G1698" s="22" t="s">
        <v>650</v>
      </c>
      <c r="H1698" s="23">
        <v>587461</v>
      </c>
      <c r="I1698" s="22" t="s">
        <v>2556</v>
      </c>
      <c r="J1698" s="6">
        <v>45726</v>
      </c>
    </row>
    <row r="1699" spans="3:10" hidden="1" x14ac:dyDescent="0.25">
      <c r="C1699">
        <v>3357</v>
      </c>
      <c r="D1699" s="17" t="s">
        <v>6</v>
      </c>
      <c r="E1699" s="22" t="s">
        <v>2324</v>
      </c>
      <c r="G1699" s="22" t="s">
        <v>650</v>
      </c>
      <c r="H1699" s="23">
        <v>199377</v>
      </c>
      <c r="I1699" s="22" t="s">
        <v>2557</v>
      </c>
      <c r="J1699" s="6">
        <v>45726</v>
      </c>
    </row>
    <row r="1700" spans="3:10" hidden="1" x14ac:dyDescent="0.25">
      <c r="C1700">
        <v>3358</v>
      </c>
      <c r="D1700" s="17" t="s">
        <v>6</v>
      </c>
      <c r="E1700" s="22" t="s">
        <v>2325</v>
      </c>
      <c r="G1700" s="22" t="s">
        <v>650</v>
      </c>
      <c r="H1700" s="23">
        <v>249221</v>
      </c>
      <c r="I1700" s="22" t="s">
        <v>2558</v>
      </c>
      <c r="J1700" s="6">
        <v>45726</v>
      </c>
    </row>
    <row r="1701" spans="3:10" hidden="1" x14ac:dyDescent="0.25">
      <c r="C1701">
        <v>3359</v>
      </c>
      <c r="D1701" s="17" t="s">
        <v>6</v>
      </c>
      <c r="E1701" s="22" t="s">
        <v>2326</v>
      </c>
      <c r="G1701" s="22" t="s">
        <v>650</v>
      </c>
      <c r="H1701" s="23">
        <v>249221</v>
      </c>
      <c r="I1701" s="22" t="s">
        <v>2559</v>
      </c>
      <c r="J1701" s="6">
        <v>45726</v>
      </c>
    </row>
    <row r="1702" spans="3:10" hidden="1" x14ac:dyDescent="0.25">
      <c r="C1702">
        <v>3374</v>
      </c>
      <c r="D1702" s="17" t="s">
        <v>6</v>
      </c>
      <c r="E1702" s="22" t="s">
        <v>2327</v>
      </c>
      <c r="G1702" s="22" t="s">
        <v>650</v>
      </c>
      <c r="H1702" s="23">
        <v>459283</v>
      </c>
      <c r="I1702" s="22" t="s">
        <v>2560</v>
      </c>
      <c r="J1702" s="6">
        <v>45726</v>
      </c>
    </row>
    <row r="1703" spans="3:10" hidden="1" x14ac:dyDescent="0.25">
      <c r="C1703">
        <v>3375</v>
      </c>
      <c r="D1703" s="17" t="s">
        <v>6</v>
      </c>
      <c r="E1703" s="22" t="s">
        <v>2328</v>
      </c>
      <c r="G1703" s="22" t="s">
        <v>650</v>
      </c>
      <c r="H1703" s="23">
        <v>779719</v>
      </c>
      <c r="I1703" s="22" t="s">
        <v>2561</v>
      </c>
      <c r="J1703" s="6">
        <v>45726</v>
      </c>
    </row>
    <row r="1704" spans="3:10" hidden="1" x14ac:dyDescent="0.25">
      <c r="C1704">
        <v>3376</v>
      </c>
      <c r="D1704" s="17" t="s">
        <v>6</v>
      </c>
      <c r="E1704" s="22" t="s">
        <v>2329</v>
      </c>
      <c r="G1704" s="22" t="s">
        <v>650</v>
      </c>
      <c r="H1704" s="23">
        <v>587461</v>
      </c>
      <c r="I1704" s="22" t="s">
        <v>2562</v>
      </c>
      <c r="J1704" s="6">
        <v>45726</v>
      </c>
    </row>
    <row r="1705" spans="3:10" hidden="1" x14ac:dyDescent="0.25">
      <c r="C1705">
        <v>3377</v>
      </c>
      <c r="D1705" s="17" t="s">
        <v>6</v>
      </c>
      <c r="E1705" s="22" t="s">
        <v>2330</v>
      </c>
      <c r="G1705" s="22" t="s">
        <v>650</v>
      </c>
      <c r="H1705" s="23">
        <v>373831</v>
      </c>
      <c r="I1705" s="22" t="s">
        <v>2563</v>
      </c>
      <c r="J1705" s="6">
        <v>45726</v>
      </c>
    </row>
    <row r="1706" spans="3:10" hidden="1" x14ac:dyDescent="0.25">
      <c r="C1706">
        <v>3378</v>
      </c>
      <c r="D1706" s="17" t="s">
        <v>6</v>
      </c>
      <c r="E1706" s="22" t="s">
        <v>2331</v>
      </c>
      <c r="G1706" s="22" t="s">
        <v>650</v>
      </c>
      <c r="H1706" s="23">
        <v>576775</v>
      </c>
      <c r="I1706" s="22" t="s">
        <v>2564</v>
      </c>
      <c r="J1706" s="6">
        <v>45726</v>
      </c>
    </row>
    <row r="1707" spans="3:10" hidden="1" x14ac:dyDescent="0.25">
      <c r="C1707">
        <v>3451</v>
      </c>
      <c r="D1707" s="17" t="s">
        <v>6</v>
      </c>
      <c r="E1707" s="22" t="s">
        <v>2332</v>
      </c>
      <c r="G1707" s="22" t="s">
        <v>650</v>
      </c>
      <c r="H1707" s="23">
        <v>249221</v>
      </c>
      <c r="I1707" s="22" t="s">
        <v>2565</v>
      </c>
      <c r="J1707" s="6">
        <v>45726</v>
      </c>
    </row>
    <row r="1708" spans="3:10" hidden="1" x14ac:dyDescent="0.25">
      <c r="C1708">
        <v>3469</v>
      </c>
      <c r="D1708" s="17" t="s">
        <v>6</v>
      </c>
      <c r="E1708" s="22" t="s">
        <v>2333</v>
      </c>
      <c r="G1708" s="22" t="s">
        <v>650</v>
      </c>
      <c r="H1708" s="23">
        <v>370280</v>
      </c>
      <c r="I1708" s="22" t="s">
        <v>2566</v>
      </c>
      <c r="J1708" s="6">
        <v>45726</v>
      </c>
    </row>
    <row r="1709" spans="3:10" hidden="1" x14ac:dyDescent="0.25">
      <c r="C1709">
        <v>3486</v>
      </c>
      <c r="D1709" s="17" t="s">
        <v>6</v>
      </c>
      <c r="E1709" s="22" t="s">
        <v>2334</v>
      </c>
      <c r="G1709" s="22" t="s">
        <v>650</v>
      </c>
      <c r="H1709" s="23">
        <v>199377</v>
      </c>
      <c r="I1709" s="22" t="s">
        <v>2567</v>
      </c>
      <c r="J1709" s="6">
        <v>45726</v>
      </c>
    </row>
    <row r="1710" spans="3:10" hidden="1" x14ac:dyDescent="0.25">
      <c r="C1710">
        <v>3487</v>
      </c>
      <c r="D1710" s="17" t="s">
        <v>6</v>
      </c>
      <c r="E1710" s="22" t="s">
        <v>2335</v>
      </c>
      <c r="G1710" s="22" t="s">
        <v>650</v>
      </c>
      <c r="H1710" s="23">
        <v>249221</v>
      </c>
      <c r="I1710" s="22" t="s">
        <v>2568</v>
      </c>
      <c r="J1710" s="6">
        <v>45726</v>
      </c>
    </row>
    <row r="1711" spans="3:10" hidden="1" x14ac:dyDescent="0.25">
      <c r="C1711">
        <v>3488</v>
      </c>
      <c r="D1711" s="17" t="s">
        <v>6</v>
      </c>
      <c r="E1711" s="22" t="s">
        <v>2336</v>
      </c>
      <c r="G1711" s="22" t="s">
        <v>650</v>
      </c>
      <c r="H1711" s="23">
        <v>199377</v>
      </c>
      <c r="I1711" s="22" t="s">
        <v>2569</v>
      </c>
      <c r="J1711" s="6">
        <v>45726</v>
      </c>
    </row>
    <row r="1712" spans="3:10" hidden="1" x14ac:dyDescent="0.25">
      <c r="C1712">
        <v>3490</v>
      </c>
      <c r="D1712" s="17" t="s">
        <v>6</v>
      </c>
      <c r="E1712" s="22" t="s">
        <v>2337</v>
      </c>
      <c r="G1712" s="22" t="s">
        <v>650</v>
      </c>
      <c r="H1712" s="23">
        <v>199377</v>
      </c>
      <c r="I1712" s="22" t="s">
        <v>2570</v>
      </c>
      <c r="J1712" s="6">
        <v>45726</v>
      </c>
    </row>
    <row r="1713" spans="3:10" hidden="1" x14ac:dyDescent="0.25">
      <c r="C1713">
        <v>3491</v>
      </c>
      <c r="D1713" s="17" t="s">
        <v>6</v>
      </c>
      <c r="E1713" s="22" t="s">
        <v>2338</v>
      </c>
      <c r="G1713" s="22" t="s">
        <v>650</v>
      </c>
      <c r="H1713" s="23">
        <v>334673</v>
      </c>
      <c r="I1713" s="22" t="s">
        <v>2571</v>
      </c>
      <c r="J1713" s="6">
        <v>45726</v>
      </c>
    </row>
    <row r="1714" spans="3:10" hidden="1" x14ac:dyDescent="0.25">
      <c r="C1714">
        <v>3492</v>
      </c>
      <c r="D1714" s="17" t="s">
        <v>6</v>
      </c>
      <c r="E1714" s="22" t="s">
        <v>2339</v>
      </c>
      <c r="G1714" s="22" t="s">
        <v>650</v>
      </c>
      <c r="H1714" s="23">
        <v>249221</v>
      </c>
      <c r="I1714" s="22" t="s">
        <v>2572</v>
      </c>
      <c r="J1714" s="6">
        <v>45726</v>
      </c>
    </row>
    <row r="1715" spans="3:10" hidden="1" x14ac:dyDescent="0.25">
      <c r="C1715">
        <v>3493</v>
      </c>
      <c r="D1715" s="17" t="s">
        <v>6</v>
      </c>
      <c r="E1715" s="22" t="s">
        <v>2340</v>
      </c>
      <c r="G1715" s="22" t="s">
        <v>650</v>
      </c>
      <c r="H1715" s="23">
        <v>299065</v>
      </c>
      <c r="I1715" s="22" t="s">
        <v>2573</v>
      </c>
      <c r="J1715" s="6">
        <v>45726</v>
      </c>
    </row>
    <row r="1716" spans="3:10" hidden="1" x14ac:dyDescent="0.25">
      <c r="C1716">
        <v>3494</v>
      </c>
      <c r="D1716" s="17" t="s">
        <v>6</v>
      </c>
      <c r="E1716" s="22" t="s">
        <v>2341</v>
      </c>
      <c r="G1716" s="22" t="s">
        <v>650</v>
      </c>
      <c r="H1716" s="23">
        <v>373831</v>
      </c>
      <c r="I1716" s="22" t="s">
        <v>2574</v>
      </c>
      <c r="J1716" s="6">
        <v>45726</v>
      </c>
    </row>
    <row r="1717" spans="3:10" hidden="1" x14ac:dyDescent="0.25">
      <c r="C1717">
        <v>3504</v>
      </c>
      <c r="D1717" s="17" t="s">
        <v>6</v>
      </c>
      <c r="E1717" s="22" t="s">
        <v>2342</v>
      </c>
      <c r="G1717" s="22" t="s">
        <v>650</v>
      </c>
      <c r="H1717" s="23">
        <v>541184</v>
      </c>
      <c r="I1717" s="22" t="s">
        <v>2575</v>
      </c>
      <c r="J1717" s="6">
        <v>45726</v>
      </c>
    </row>
    <row r="1718" spans="3:10" hidden="1" x14ac:dyDescent="0.25">
      <c r="C1718">
        <v>3505</v>
      </c>
      <c r="D1718" s="17" t="s">
        <v>6</v>
      </c>
      <c r="E1718" s="22" t="s">
        <v>2343</v>
      </c>
      <c r="G1718" s="22" t="s">
        <v>650</v>
      </c>
      <c r="H1718" s="23">
        <v>199377</v>
      </c>
      <c r="I1718" s="22" t="s">
        <v>2576</v>
      </c>
      <c r="J1718" s="6">
        <v>45726</v>
      </c>
    </row>
    <row r="1719" spans="3:10" hidden="1" x14ac:dyDescent="0.25">
      <c r="C1719">
        <v>3518</v>
      </c>
      <c r="D1719" s="17" t="s">
        <v>6</v>
      </c>
      <c r="E1719" s="22" t="s">
        <v>2344</v>
      </c>
      <c r="G1719" s="22" t="s">
        <v>650</v>
      </c>
      <c r="H1719" s="23">
        <v>541184</v>
      </c>
      <c r="I1719" s="22" t="s">
        <v>2577</v>
      </c>
      <c r="J1719" s="6">
        <v>45726</v>
      </c>
    </row>
    <row r="1720" spans="3:10" hidden="1" x14ac:dyDescent="0.25">
      <c r="C1720">
        <v>3582</v>
      </c>
      <c r="D1720" s="17" t="s">
        <v>6</v>
      </c>
      <c r="E1720" s="22" t="s">
        <v>2345</v>
      </c>
      <c r="G1720" s="22" t="s">
        <v>650</v>
      </c>
      <c r="H1720" s="23">
        <v>826012</v>
      </c>
      <c r="I1720" s="22" t="s">
        <v>2578</v>
      </c>
      <c r="J1720" s="6">
        <v>45726</v>
      </c>
    </row>
    <row r="1721" spans="3:10" hidden="1" x14ac:dyDescent="0.25">
      <c r="C1721">
        <v>3583</v>
      </c>
      <c r="D1721" s="17" t="s">
        <v>6</v>
      </c>
      <c r="E1721" s="22" t="s">
        <v>2346</v>
      </c>
      <c r="G1721" s="22" t="s">
        <v>650</v>
      </c>
      <c r="H1721" s="23">
        <v>370280</v>
      </c>
      <c r="I1721" s="22" t="s">
        <v>2579</v>
      </c>
      <c r="J1721" s="6">
        <v>45726</v>
      </c>
    </row>
    <row r="1722" spans="3:10" hidden="1" x14ac:dyDescent="0.25">
      <c r="C1722">
        <v>3584</v>
      </c>
      <c r="D1722" s="17" t="s">
        <v>6</v>
      </c>
      <c r="E1722" s="22" t="s">
        <v>2347</v>
      </c>
      <c r="G1722" s="22" t="s">
        <v>650</v>
      </c>
      <c r="H1722" s="23">
        <v>655109</v>
      </c>
      <c r="I1722" s="22" t="s">
        <v>2580</v>
      </c>
      <c r="J1722" s="6">
        <v>45726</v>
      </c>
    </row>
    <row r="1723" spans="3:10" hidden="1" x14ac:dyDescent="0.25">
      <c r="C1723">
        <v>3585</v>
      </c>
      <c r="D1723" s="17" t="s">
        <v>6</v>
      </c>
      <c r="E1723" s="22" t="s">
        <v>2348</v>
      </c>
      <c r="G1723" s="22" t="s">
        <v>650</v>
      </c>
      <c r="H1723" s="23">
        <v>249221</v>
      </c>
      <c r="I1723" s="22" t="s">
        <v>2581</v>
      </c>
      <c r="J1723" s="6">
        <v>45726</v>
      </c>
    </row>
    <row r="1724" spans="3:10" hidden="1" x14ac:dyDescent="0.25">
      <c r="C1724">
        <v>3590</v>
      </c>
      <c r="D1724" s="17" t="s">
        <v>6</v>
      </c>
      <c r="E1724" s="22" t="s">
        <v>2349</v>
      </c>
      <c r="G1724" s="22" t="s">
        <v>650</v>
      </c>
      <c r="H1724" s="23">
        <v>249221</v>
      </c>
      <c r="I1724" s="22" t="s">
        <v>2582</v>
      </c>
      <c r="J1724" s="6">
        <v>45726</v>
      </c>
    </row>
    <row r="1725" spans="3:10" hidden="1" x14ac:dyDescent="0.25">
      <c r="C1725">
        <v>3591</v>
      </c>
      <c r="D1725" s="17" t="s">
        <v>6</v>
      </c>
      <c r="E1725" s="22" t="s">
        <v>2350</v>
      </c>
      <c r="G1725" s="22" t="s">
        <v>650</v>
      </c>
      <c r="H1725" s="23">
        <v>249221</v>
      </c>
      <c r="I1725" s="22" t="s">
        <v>2583</v>
      </c>
      <c r="J1725" s="6">
        <v>45726</v>
      </c>
    </row>
    <row r="1726" spans="3:10" hidden="1" x14ac:dyDescent="0.25">
      <c r="C1726">
        <v>3592</v>
      </c>
      <c r="D1726" s="17" t="s">
        <v>6</v>
      </c>
      <c r="E1726" s="22" t="s">
        <v>2351</v>
      </c>
      <c r="G1726" s="22" t="s">
        <v>650</v>
      </c>
      <c r="H1726" s="23">
        <v>249221</v>
      </c>
      <c r="I1726" s="22" t="s">
        <v>2584</v>
      </c>
      <c r="J1726" s="6">
        <v>45726</v>
      </c>
    </row>
    <row r="1727" spans="3:10" hidden="1" x14ac:dyDescent="0.25">
      <c r="C1727">
        <v>3619</v>
      </c>
      <c r="D1727" s="17" t="s">
        <v>6</v>
      </c>
      <c r="E1727" s="22" t="s">
        <v>2352</v>
      </c>
      <c r="G1727" s="22" t="s">
        <v>650</v>
      </c>
      <c r="H1727" s="23">
        <v>299065</v>
      </c>
      <c r="I1727" s="22" t="s">
        <v>2585</v>
      </c>
      <c r="J1727" s="6">
        <v>45726</v>
      </c>
    </row>
    <row r="1728" spans="3:10" hidden="1" x14ac:dyDescent="0.25">
      <c r="C1728">
        <v>4514</v>
      </c>
      <c r="D1728" s="17" t="s">
        <v>6</v>
      </c>
      <c r="E1728" s="22" t="s">
        <v>2353</v>
      </c>
      <c r="G1728" s="22" t="s">
        <v>650</v>
      </c>
      <c r="H1728" s="23">
        <v>199377</v>
      </c>
      <c r="I1728" s="22" t="s">
        <v>2586</v>
      </c>
      <c r="J1728" s="6">
        <v>45726</v>
      </c>
    </row>
    <row r="1729" spans="3:10" hidden="1" x14ac:dyDescent="0.25">
      <c r="C1729">
        <v>4515</v>
      </c>
      <c r="D1729" s="17" t="s">
        <v>6</v>
      </c>
      <c r="E1729" s="22" t="s">
        <v>2354</v>
      </c>
      <c r="G1729" s="22" t="s">
        <v>650</v>
      </c>
      <c r="H1729" s="23">
        <v>249221</v>
      </c>
      <c r="I1729" s="22" t="s">
        <v>2587</v>
      </c>
      <c r="J1729" s="6">
        <v>45726</v>
      </c>
    </row>
    <row r="1730" spans="3:10" hidden="1" x14ac:dyDescent="0.25">
      <c r="C1730">
        <v>4692</v>
      </c>
      <c r="D1730" s="17" t="s">
        <v>6</v>
      </c>
      <c r="E1730" s="22" t="s">
        <v>2355</v>
      </c>
      <c r="G1730" s="22" t="s">
        <v>650</v>
      </c>
      <c r="H1730" s="23">
        <v>199377</v>
      </c>
      <c r="I1730" s="22" t="s">
        <v>2588</v>
      </c>
      <c r="J1730" s="6">
        <v>45726</v>
      </c>
    </row>
    <row r="1731" spans="3:10" hidden="1" x14ac:dyDescent="0.25">
      <c r="C1731">
        <v>4701</v>
      </c>
      <c r="D1731" s="17" t="s">
        <v>6</v>
      </c>
      <c r="E1731" s="22" t="s">
        <v>2356</v>
      </c>
      <c r="G1731" s="22" t="s">
        <v>650</v>
      </c>
      <c r="H1731" s="23">
        <v>402321</v>
      </c>
      <c r="I1731" s="22" t="s">
        <v>2589</v>
      </c>
      <c r="J1731" s="6">
        <v>45726</v>
      </c>
    </row>
    <row r="1732" spans="3:10" hidden="1" x14ac:dyDescent="0.25">
      <c r="C1732">
        <v>4706</v>
      </c>
      <c r="D1732" s="17" t="s">
        <v>6</v>
      </c>
      <c r="E1732" s="22" t="s">
        <v>2357</v>
      </c>
      <c r="G1732" s="22" t="s">
        <v>650</v>
      </c>
      <c r="H1732" s="23">
        <v>605264</v>
      </c>
      <c r="I1732" s="22" t="s">
        <v>2590</v>
      </c>
      <c r="J1732" s="6">
        <v>45726</v>
      </c>
    </row>
    <row r="1733" spans="3:10" hidden="1" x14ac:dyDescent="0.25">
      <c r="C1733">
        <v>4723</v>
      </c>
      <c r="D1733" s="17" t="s">
        <v>6</v>
      </c>
      <c r="E1733" s="22" t="s">
        <v>2358</v>
      </c>
      <c r="G1733" s="22" t="s">
        <v>650</v>
      </c>
      <c r="H1733" s="23">
        <v>249221</v>
      </c>
      <c r="I1733" s="22" t="s">
        <v>2591</v>
      </c>
      <c r="J1733" s="6">
        <v>45726</v>
      </c>
    </row>
    <row r="1734" spans="3:10" hidden="1" x14ac:dyDescent="0.25">
      <c r="C1734">
        <v>4742</v>
      </c>
      <c r="D1734" s="17" t="s">
        <v>6</v>
      </c>
      <c r="E1734" s="22" t="s">
        <v>2359</v>
      </c>
      <c r="G1734" s="22" t="s">
        <v>650</v>
      </c>
      <c r="H1734" s="23">
        <v>249221</v>
      </c>
      <c r="I1734" s="22" t="s">
        <v>2592</v>
      </c>
      <c r="J1734" s="6">
        <v>45726</v>
      </c>
    </row>
    <row r="1735" spans="3:10" hidden="1" x14ac:dyDescent="0.25">
      <c r="C1735">
        <v>4958</v>
      </c>
      <c r="D1735" s="17" t="s">
        <v>6</v>
      </c>
      <c r="E1735" s="22" t="s">
        <v>2360</v>
      </c>
      <c r="G1735" s="22" t="s">
        <v>650</v>
      </c>
      <c r="H1735" s="23">
        <v>249221</v>
      </c>
      <c r="I1735" s="22" t="s">
        <v>2593</v>
      </c>
      <c r="J1735" s="6">
        <v>45726</v>
      </c>
    </row>
    <row r="1736" spans="3:10" hidden="1" x14ac:dyDescent="0.25">
      <c r="C1736">
        <v>4959</v>
      </c>
      <c r="D1736" s="17" t="s">
        <v>6</v>
      </c>
      <c r="E1736" s="22" t="s">
        <v>2361</v>
      </c>
      <c r="G1736" s="22" t="s">
        <v>650</v>
      </c>
      <c r="H1736" s="23">
        <v>249221</v>
      </c>
      <c r="I1736" s="22" t="s">
        <v>2594</v>
      </c>
      <c r="J1736" s="6">
        <v>45726</v>
      </c>
    </row>
    <row r="1737" spans="3:10" hidden="1" x14ac:dyDescent="0.25">
      <c r="C1737">
        <v>4990</v>
      </c>
      <c r="D1737" s="17" t="s">
        <v>6</v>
      </c>
      <c r="E1737" s="22" t="s">
        <v>2362</v>
      </c>
      <c r="G1737" s="22" t="s">
        <v>650</v>
      </c>
      <c r="H1737" s="23">
        <v>541184</v>
      </c>
      <c r="I1737" s="22" t="s">
        <v>2595</v>
      </c>
      <c r="J1737" s="6">
        <v>45726</v>
      </c>
    </row>
    <row r="1738" spans="3:10" hidden="1" x14ac:dyDescent="0.25">
      <c r="C1738">
        <v>4992</v>
      </c>
      <c r="D1738" s="17" t="s">
        <v>6</v>
      </c>
      <c r="E1738" s="22" t="s">
        <v>2363</v>
      </c>
      <c r="G1738" s="22" t="s">
        <v>650</v>
      </c>
      <c r="H1738" s="23">
        <v>249221</v>
      </c>
      <c r="I1738" s="22" t="s">
        <v>2596</v>
      </c>
      <c r="J1738" s="6">
        <v>45726</v>
      </c>
    </row>
    <row r="1739" spans="3:10" hidden="1" x14ac:dyDescent="0.25">
      <c r="C1739">
        <v>5000</v>
      </c>
      <c r="D1739" s="17" t="s">
        <v>6</v>
      </c>
      <c r="E1739" s="22" t="s">
        <v>2364</v>
      </c>
      <c r="G1739" s="22" t="s">
        <v>650</v>
      </c>
      <c r="H1739" s="23">
        <v>199377</v>
      </c>
      <c r="I1739" s="22" t="s">
        <v>2597</v>
      </c>
      <c r="J1739" s="6">
        <v>45726</v>
      </c>
    </row>
    <row r="1740" spans="3:10" hidden="1" x14ac:dyDescent="0.25">
      <c r="C1740">
        <v>5002</v>
      </c>
      <c r="D1740" s="17" t="s">
        <v>6</v>
      </c>
      <c r="E1740" s="22" t="s">
        <v>2365</v>
      </c>
      <c r="G1740" s="22" t="s">
        <v>650</v>
      </c>
      <c r="H1740" s="23">
        <v>740560</v>
      </c>
      <c r="I1740" s="22" t="s">
        <v>2598</v>
      </c>
      <c r="J1740" s="6">
        <v>45726</v>
      </c>
    </row>
    <row r="1741" spans="3:10" hidden="1" x14ac:dyDescent="0.25">
      <c r="C1741">
        <v>5003</v>
      </c>
      <c r="D1741" s="17" t="s">
        <v>6</v>
      </c>
      <c r="E1741" s="22" t="s">
        <v>2366</v>
      </c>
      <c r="G1741" s="22" t="s">
        <v>650</v>
      </c>
      <c r="H1741" s="23">
        <v>249221</v>
      </c>
      <c r="I1741" s="22" t="s">
        <v>2599</v>
      </c>
      <c r="J1741" s="6">
        <v>45726</v>
      </c>
    </row>
    <row r="1742" spans="3:10" hidden="1" x14ac:dyDescent="0.25">
      <c r="C1742">
        <v>5012</v>
      </c>
      <c r="D1742" s="17" t="s">
        <v>6</v>
      </c>
      <c r="E1742" s="22" t="s">
        <v>2367</v>
      </c>
      <c r="G1742" s="22" t="s">
        <v>650</v>
      </c>
      <c r="H1742" s="23">
        <v>249221</v>
      </c>
      <c r="I1742" s="22" t="s">
        <v>2600</v>
      </c>
      <c r="J1742" s="6">
        <v>45726</v>
      </c>
    </row>
    <row r="1743" spans="3:10" hidden="1" x14ac:dyDescent="0.25">
      <c r="C1743">
        <v>5027</v>
      </c>
      <c r="D1743" s="17" t="s">
        <v>6</v>
      </c>
      <c r="E1743" s="22" t="s">
        <v>2368</v>
      </c>
      <c r="G1743" s="22" t="s">
        <v>650</v>
      </c>
      <c r="H1743" s="23">
        <v>284828</v>
      </c>
      <c r="I1743" s="22" t="s">
        <v>2601</v>
      </c>
      <c r="J1743" s="6">
        <v>45726</v>
      </c>
    </row>
    <row r="1744" spans="3:10" hidden="1" x14ac:dyDescent="0.25">
      <c r="C1744">
        <v>5028</v>
      </c>
      <c r="D1744" s="17" t="s">
        <v>6</v>
      </c>
      <c r="E1744" s="22" t="s">
        <v>2369</v>
      </c>
      <c r="G1744" s="22" t="s">
        <v>650</v>
      </c>
      <c r="H1744" s="23">
        <v>199377</v>
      </c>
      <c r="I1744" s="22" t="s">
        <v>2602</v>
      </c>
      <c r="J1744" s="6">
        <v>45726</v>
      </c>
    </row>
    <row r="1745" spans="3:10" hidden="1" x14ac:dyDescent="0.25">
      <c r="C1745">
        <v>5029</v>
      </c>
      <c r="D1745" s="17" t="s">
        <v>6</v>
      </c>
      <c r="E1745" s="22" t="s">
        <v>2370</v>
      </c>
      <c r="G1745" s="22" t="s">
        <v>650</v>
      </c>
      <c r="H1745" s="23">
        <v>537616</v>
      </c>
      <c r="I1745" s="22" t="s">
        <v>2603</v>
      </c>
      <c r="J1745" s="6">
        <v>45726</v>
      </c>
    </row>
    <row r="1746" spans="3:10" hidden="1" x14ac:dyDescent="0.25">
      <c r="C1746">
        <v>5030</v>
      </c>
      <c r="D1746" s="17" t="s">
        <v>6</v>
      </c>
      <c r="E1746" s="22" t="s">
        <v>2371</v>
      </c>
      <c r="G1746" s="22" t="s">
        <v>650</v>
      </c>
      <c r="H1746" s="23">
        <v>327554</v>
      </c>
      <c r="I1746" s="22" t="s">
        <v>2604</v>
      </c>
      <c r="J1746" s="6">
        <v>45726</v>
      </c>
    </row>
    <row r="1747" spans="3:10" hidden="1" x14ac:dyDescent="0.25">
      <c r="C1747">
        <v>5031</v>
      </c>
      <c r="D1747" s="17" t="s">
        <v>6</v>
      </c>
      <c r="E1747" s="22" t="s">
        <v>2372</v>
      </c>
      <c r="G1747" s="22" t="s">
        <v>650</v>
      </c>
      <c r="H1747" s="23">
        <v>469968</v>
      </c>
      <c r="I1747" s="22" t="s">
        <v>2605</v>
      </c>
      <c r="J1747" s="6">
        <v>45726</v>
      </c>
    </row>
    <row r="1748" spans="3:10" hidden="1" x14ac:dyDescent="0.25">
      <c r="C1748">
        <v>5032</v>
      </c>
      <c r="D1748" s="17" t="s">
        <v>6</v>
      </c>
      <c r="E1748" s="22" t="s">
        <v>2373</v>
      </c>
      <c r="G1748" s="22" t="s">
        <v>650</v>
      </c>
      <c r="H1748" s="23">
        <v>199377</v>
      </c>
      <c r="I1748" s="22" t="s">
        <v>2606</v>
      </c>
      <c r="J1748" s="6">
        <v>45726</v>
      </c>
    </row>
    <row r="1749" spans="3:10" hidden="1" x14ac:dyDescent="0.25">
      <c r="C1749">
        <v>5033</v>
      </c>
      <c r="D1749" s="17" t="s">
        <v>6</v>
      </c>
      <c r="E1749" s="22" t="s">
        <v>2374</v>
      </c>
      <c r="G1749" s="22" t="s">
        <v>650</v>
      </c>
      <c r="H1749" s="23">
        <v>519813</v>
      </c>
      <c r="I1749" s="22" t="s">
        <v>2607</v>
      </c>
      <c r="J1749" s="6">
        <v>45726</v>
      </c>
    </row>
    <row r="1750" spans="3:10" hidden="1" x14ac:dyDescent="0.25">
      <c r="C1750">
        <v>5034</v>
      </c>
      <c r="D1750" s="17" t="s">
        <v>6</v>
      </c>
      <c r="E1750" s="22" t="s">
        <v>2375</v>
      </c>
      <c r="G1750" s="22" t="s">
        <v>650</v>
      </c>
      <c r="H1750" s="23">
        <v>1673363</v>
      </c>
      <c r="I1750" s="22" t="s">
        <v>2608</v>
      </c>
      <c r="J1750" s="6">
        <v>45726</v>
      </c>
    </row>
    <row r="1751" spans="3:10" hidden="1" x14ac:dyDescent="0.25">
      <c r="C1751">
        <v>5035</v>
      </c>
      <c r="D1751" s="17" t="s">
        <v>6</v>
      </c>
      <c r="E1751" s="22" t="s">
        <v>2376</v>
      </c>
      <c r="G1751" s="22" t="s">
        <v>650</v>
      </c>
      <c r="H1751" s="23">
        <v>373831</v>
      </c>
      <c r="I1751" s="22" t="s">
        <v>2609</v>
      </c>
      <c r="J1751" s="6">
        <v>45726</v>
      </c>
    </row>
    <row r="1752" spans="3:10" hidden="1" x14ac:dyDescent="0.25">
      <c r="C1752">
        <v>5036</v>
      </c>
      <c r="D1752" s="17" t="s">
        <v>6</v>
      </c>
      <c r="E1752" s="22" t="s">
        <v>2377</v>
      </c>
      <c r="G1752" s="22" t="s">
        <v>650</v>
      </c>
      <c r="H1752" s="23">
        <v>1388551</v>
      </c>
      <c r="I1752" s="22" t="s">
        <v>2610</v>
      </c>
      <c r="J1752" s="6">
        <v>45726</v>
      </c>
    </row>
    <row r="1753" spans="3:10" hidden="1" x14ac:dyDescent="0.25">
      <c r="C1753">
        <v>5037</v>
      </c>
      <c r="D1753" s="17" t="s">
        <v>6</v>
      </c>
      <c r="E1753" s="22" t="s">
        <v>2378</v>
      </c>
      <c r="G1753" s="22" t="s">
        <v>650</v>
      </c>
      <c r="H1753" s="23">
        <v>1174921</v>
      </c>
      <c r="I1753" s="22" t="s">
        <v>2611</v>
      </c>
      <c r="J1753" s="6">
        <v>45726</v>
      </c>
    </row>
    <row r="1754" spans="3:10" hidden="1" x14ac:dyDescent="0.25">
      <c r="C1754">
        <v>5327</v>
      </c>
      <c r="D1754" s="17" t="s">
        <v>6</v>
      </c>
      <c r="E1754" s="22" t="s">
        <v>2379</v>
      </c>
      <c r="G1754" s="22" t="s">
        <v>650</v>
      </c>
      <c r="H1754" s="23">
        <v>530498</v>
      </c>
      <c r="I1754" s="22" t="s">
        <v>2612</v>
      </c>
      <c r="J1754" s="6">
        <v>45726</v>
      </c>
    </row>
    <row r="1755" spans="3:10" hidden="1" x14ac:dyDescent="0.25">
      <c r="C1755">
        <v>5328</v>
      </c>
      <c r="D1755" s="17" t="s">
        <v>6</v>
      </c>
      <c r="E1755" s="22" t="s">
        <v>2380</v>
      </c>
      <c r="G1755" s="22" t="s">
        <v>650</v>
      </c>
      <c r="H1755" s="23">
        <v>249221</v>
      </c>
      <c r="I1755" s="22" t="s">
        <v>2613</v>
      </c>
      <c r="J1755" s="6">
        <v>45726</v>
      </c>
    </row>
    <row r="1756" spans="3:10" hidden="1" x14ac:dyDescent="0.25">
      <c r="C1756">
        <v>5332</v>
      </c>
      <c r="D1756" s="17" t="s">
        <v>6</v>
      </c>
      <c r="E1756" s="22" t="s">
        <v>2381</v>
      </c>
      <c r="G1756" s="22" t="s">
        <v>650</v>
      </c>
      <c r="H1756" s="23">
        <v>249221</v>
      </c>
      <c r="I1756" s="22" t="s">
        <v>2614</v>
      </c>
      <c r="J1756" s="6">
        <v>45726</v>
      </c>
    </row>
    <row r="1757" spans="3:10" hidden="1" x14ac:dyDescent="0.25">
      <c r="C1757">
        <v>5333</v>
      </c>
      <c r="D1757" s="17" t="s">
        <v>6</v>
      </c>
      <c r="E1757" s="22" t="s">
        <v>2382</v>
      </c>
      <c r="G1757" s="22" t="s">
        <v>650</v>
      </c>
      <c r="H1757" s="23">
        <v>199377</v>
      </c>
      <c r="I1757" s="22" t="s">
        <v>2615</v>
      </c>
      <c r="J1757" s="6">
        <v>45726</v>
      </c>
    </row>
    <row r="1758" spans="3:10" hidden="1" x14ac:dyDescent="0.25">
      <c r="C1758">
        <v>5334</v>
      </c>
      <c r="D1758" s="17" t="s">
        <v>6</v>
      </c>
      <c r="E1758" s="22" t="s">
        <v>2383</v>
      </c>
      <c r="G1758" s="22" t="s">
        <v>650</v>
      </c>
      <c r="H1758" s="23">
        <v>199377</v>
      </c>
      <c r="I1758" s="22" t="s">
        <v>2616</v>
      </c>
      <c r="J1758" s="6">
        <v>45726</v>
      </c>
    </row>
    <row r="1759" spans="3:10" hidden="1" x14ac:dyDescent="0.25">
      <c r="C1759">
        <v>5335</v>
      </c>
      <c r="D1759" s="17" t="s">
        <v>6</v>
      </c>
      <c r="E1759" s="22" t="s">
        <v>2384</v>
      </c>
      <c r="G1759" s="22" t="s">
        <v>650</v>
      </c>
      <c r="H1759" s="23">
        <v>530498</v>
      </c>
      <c r="I1759" s="22" t="s">
        <v>2617</v>
      </c>
      <c r="J1759" s="6">
        <v>45726</v>
      </c>
    </row>
    <row r="1760" spans="3:10" hidden="1" x14ac:dyDescent="0.25">
      <c r="C1760">
        <v>5336</v>
      </c>
      <c r="D1760" s="17" t="s">
        <v>6</v>
      </c>
      <c r="E1760" s="22" t="s">
        <v>2385</v>
      </c>
      <c r="G1760" s="22" t="s">
        <v>650</v>
      </c>
      <c r="H1760" s="23">
        <v>284828</v>
      </c>
      <c r="I1760" s="22" t="s">
        <v>2618</v>
      </c>
      <c r="J1760" s="6">
        <v>45726</v>
      </c>
    </row>
    <row r="1761" spans="3:10" hidden="1" x14ac:dyDescent="0.25">
      <c r="C1761">
        <v>5337</v>
      </c>
      <c r="D1761" s="17" t="s">
        <v>6</v>
      </c>
      <c r="E1761" s="22" t="s">
        <v>2386</v>
      </c>
      <c r="G1761" s="22" t="s">
        <v>650</v>
      </c>
      <c r="H1761" s="23">
        <v>249221</v>
      </c>
      <c r="I1761" s="22" t="s">
        <v>2619</v>
      </c>
      <c r="J1761" s="6">
        <v>45726</v>
      </c>
    </row>
    <row r="1762" spans="3:10" hidden="1" x14ac:dyDescent="0.25">
      <c r="C1762">
        <v>5338</v>
      </c>
      <c r="D1762" s="17" t="s">
        <v>6</v>
      </c>
      <c r="E1762" s="22" t="s">
        <v>2387</v>
      </c>
      <c r="G1762" s="22" t="s">
        <v>650</v>
      </c>
      <c r="H1762" s="23">
        <v>199377</v>
      </c>
      <c r="I1762" s="22" t="s">
        <v>2620</v>
      </c>
      <c r="J1762" s="6">
        <v>45726</v>
      </c>
    </row>
    <row r="1763" spans="3:10" hidden="1" x14ac:dyDescent="0.25">
      <c r="C1763">
        <v>5346</v>
      </c>
      <c r="D1763" s="17" t="s">
        <v>6</v>
      </c>
      <c r="E1763" s="22" t="s">
        <v>2388</v>
      </c>
      <c r="G1763" s="22" t="s">
        <v>650</v>
      </c>
      <c r="H1763" s="23">
        <v>455732</v>
      </c>
      <c r="I1763" s="22" t="s">
        <v>2621</v>
      </c>
      <c r="J1763" s="6">
        <v>45726</v>
      </c>
    </row>
    <row r="1764" spans="3:10" hidden="1" x14ac:dyDescent="0.25">
      <c r="C1764">
        <v>5347</v>
      </c>
      <c r="D1764" s="17" t="s">
        <v>6</v>
      </c>
      <c r="E1764" s="22" t="s">
        <v>2389</v>
      </c>
      <c r="G1764" s="22" t="s">
        <v>650</v>
      </c>
      <c r="H1764" s="23">
        <v>587461</v>
      </c>
      <c r="I1764" s="22" t="s">
        <v>2622</v>
      </c>
      <c r="J1764" s="6">
        <v>45726</v>
      </c>
    </row>
    <row r="1765" spans="3:10" hidden="1" x14ac:dyDescent="0.25">
      <c r="C1765">
        <v>5356</v>
      </c>
      <c r="D1765" s="17" t="s">
        <v>6</v>
      </c>
      <c r="E1765" s="22" t="s">
        <v>2390</v>
      </c>
      <c r="G1765" s="22" t="s">
        <v>650</v>
      </c>
      <c r="H1765" s="23">
        <v>373831</v>
      </c>
      <c r="I1765" s="22" t="s">
        <v>2623</v>
      </c>
      <c r="J1765" s="6">
        <v>45726</v>
      </c>
    </row>
    <row r="1766" spans="3:10" hidden="1" x14ac:dyDescent="0.25">
      <c r="C1766">
        <v>5357</v>
      </c>
      <c r="D1766" s="17" t="s">
        <v>6</v>
      </c>
      <c r="E1766" s="22" t="s">
        <v>2391</v>
      </c>
      <c r="G1766" s="22" t="s">
        <v>650</v>
      </c>
      <c r="H1766" s="23">
        <v>199377</v>
      </c>
      <c r="I1766" s="22" t="s">
        <v>2624</v>
      </c>
      <c r="J1766" s="6">
        <v>45726</v>
      </c>
    </row>
    <row r="1767" spans="3:10" hidden="1" x14ac:dyDescent="0.25">
      <c r="C1767">
        <v>5358</v>
      </c>
      <c r="D1767" s="17" t="s">
        <v>6</v>
      </c>
      <c r="E1767" s="22" t="s">
        <v>2392</v>
      </c>
      <c r="G1767" s="22" t="s">
        <v>650</v>
      </c>
      <c r="H1767" s="23">
        <v>249221</v>
      </c>
      <c r="I1767" s="22" t="s">
        <v>2625</v>
      </c>
      <c r="J1767" s="6">
        <v>45726</v>
      </c>
    </row>
    <row r="1768" spans="3:10" hidden="1" x14ac:dyDescent="0.25">
      <c r="C1768">
        <v>5359</v>
      </c>
      <c r="D1768" s="17" t="s">
        <v>6</v>
      </c>
      <c r="E1768" s="22" t="s">
        <v>2393</v>
      </c>
      <c r="G1768" s="22" t="s">
        <v>650</v>
      </c>
      <c r="H1768" s="23">
        <v>327554</v>
      </c>
      <c r="I1768" s="22" t="s">
        <v>2626</v>
      </c>
      <c r="J1768" s="6">
        <v>45726</v>
      </c>
    </row>
    <row r="1769" spans="3:10" hidden="1" x14ac:dyDescent="0.25">
      <c r="C1769">
        <v>5360</v>
      </c>
      <c r="D1769" s="17" t="s">
        <v>6</v>
      </c>
      <c r="E1769" s="22" t="s">
        <v>2394</v>
      </c>
      <c r="G1769" s="22" t="s">
        <v>650</v>
      </c>
      <c r="H1769" s="23">
        <v>327554</v>
      </c>
      <c r="I1769" s="22" t="s">
        <v>2627</v>
      </c>
      <c r="J1769" s="6">
        <v>45726</v>
      </c>
    </row>
    <row r="1770" spans="3:10" hidden="1" x14ac:dyDescent="0.25">
      <c r="C1770">
        <v>6187</v>
      </c>
      <c r="D1770" s="17" t="s">
        <v>6</v>
      </c>
      <c r="E1770" s="22" t="s">
        <v>2395</v>
      </c>
      <c r="G1770" s="22" t="s">
        <v>650</v>
      </c>
      <c r="H1770" s="23">
        <v>199377</v>
      </c>
      <c r="I1770" s="22" t="s">
        <v>2628</v>
      </c>
      <c r="J1770" s="6">
        <v>45726</v>
      </c>
    </row>
    <row r="1771" spans="3:10" hidden="1" x14ac:dyDescent="0.25">
      <c r="C1771">
        <v>6230</v>
      </c>
      <c r="D1771" s="17" t="s">
        <v>6</v>
      </c>
      <c r="E1771" s="22" t="s">
        <v>2396</v>
      </c>
      <c r="G1771" s="22" t="s">
        <v>650</v>
      </c>
      <c r="H1771" s="23">
        <v>249221</v>
      </c>
      <c r="I1771" s="22" t="s">
        <v>2629</v>
      </c>
      <c r="J1771" s="6">
        <v>45726</v>
      </c>
    </row>
    <row r="1772" spans="3:10" hidden="1" x14ac:dyDescent="0.25">
      <c r="C1772">
        <v>6231</v>
      </c>
      <c r="D1772" s="17" t="s">
        <v>6</v>
      </c>
      <c r="E1772" s="22" t="s">
        <v>2397</v>
      </c>
      <c r="G1772" s="22" t="s">
        <v>650</v>
      </c>
      <c r="H1772" s="23">
        <v>605264</v>
      </c>
      <c r="I1772" s="22" t="s">
        <v>2630</v>
      </c>
      <c r="J1772" s="6">
        <v>45726</v>
      </c>
    </row>
    <row r="1773" spans="3:10" hidden="1" x14ac:dyDescent="0.25">
      <c r="C1773">
        <v>6508</v>
      </c>
      <c r="D1773" s="17" t="s">
        <v>6</v>
      </c>
      <c r="E1773" s="22" t="s">
        <v>2398</v>
      </c>
      <c r="G1773" s="22" t="s">
        <v>650</v>
      </c>
      <c r="H1773" s="23">
        <v>370280</v>
      </c>
      <c r="I1773" s="22" t="s">
        <v>2631</v>
      </c>
      <c r="J1773" s="6">
        <v>45726</v>
      </c>
    </row>
    <row r="1774" spans="3:10" hidden="1" x14ac:dyDescent="0.25">
      <c r="C1774">
        <v>6510</v>
      </c>
      <c r="D1774" s="17" t="s">
        <v>6</v>
      </c>
      <c r="E1774" s="22" t="s">
        <v>2399</v>
      </c>
      <c r="G1774" s="22" t="s">
        <v>650</v>
      </c>
      <c r="H1774" s="23">
        <v>249221</v>
      </c>
      <c r="I1774" s="22" t="s">
        <v>2632</v>
      </c>
      <c r="J1774" s="6">
        <v>45726</v>
      </c>
    </row>
    <row r="1775" spans="3:10" hidden="1" x14ac:dyDescent="0.25">
      <c r="C1775">
        <v>6525</v>
      </c>
      <c r="D1775" s="17" t="s">
        <v>6</v>
      </c>
      <c r="E1775" s="22" t="s">
        <v>2400</v>
      </c>
      <c r="G1775" s="22" t="s">
        <v>650</v>
      </c>
      <c r="H1775" s="23">
        <v>587461</v>
      </c>
      <c r="I1775" s="22" t="s">
        <v>2633</v>
      </c>
      <c r="J1775" s="6">
        <v>45726</v>
      </c>
    </row>
    <row r="1776" spans="3:10" hidden="1" x14ac:dyDescent="0.25">
      <c r="C1776">
        <v>6526</v>
      </c>
      <c r="D1776" s="17" t="s">
        <v>6</v>
      </c>
      <c r="E1776" s="22" t="s">
        <v>2401</v>
      </c>
      <c r="G1776" s="22" t="s">
        <v>650</v>
      </c>
      <c r="H1776" s="23">
        <v>373831</v>
      </c>
      <c r="I1776" s="22" t="s">
        <v>2634</v>
      </c>
      <c r="J1776" s="6">
        <v>45726</v>
      </c>
    </row>
    <row r="1777" spans="3:10" hidden="1" x14ac:dyDescent="0.25">
      <c r="C1777">
        <v>6527</v>
      </c>
      <c r="D1777" s="17" t="s">
        <v>6</v>
      </c>
      <c r="E1777" s="22" t="s">
        <v>2402</v>
      </c>
      <c r="G1777" s="22" t="s">
        <v>650</v>
      </c>
      <c r="H1777" s="23">
        <v>384517</v>
      </c>
      <c r="I1777" s="22" t="s">
        <v>2635</v>
      </c>
      <c r="J1777" s="6">
        <v>45726</v>
      </c>
    </row>
    <row r="1778" spans="3:10" hidden="1" x14ac:dyDescent="0.25">
      <c r="C1778">
        <v>6616</v>
      </c>
      <c r="D1778" s="17" t="s">
        <v>6</v>
      </c>
      <c r="E1778" s="22" t="s">
        <v>2403</v>
      </c>
      <c r="G1778" s="22" t="s">
        <v>650</v>
      </c>
      <c r="H1778" s="23">
        <v>826012</v>
      </c>
      <c r="I1778" s="22" t="s">
        <v>2636</v>
      </c>
      <c r="J1778" s="6">
        <v>45726</v>
      </c>
    </row>
    <row r="1779" spans="3:10" hidden="1" x14ac:dyDescent="0.25">
      <c r="C1779">
        <v>6632</v>
      </c>
      <c r="D1779" s="17" t="s">
        <v>6</v>
      </c>
      <c r="E1779" s="22" t="s">
        <v>2404</v>
      </c>
      <c r="G1779" s="22" t="s">
        <v>650</v>
      </c>
      <c r="H1779" s="23">
        <v>199377</v>
      </c>
      <c r="I1779" s="22" t="s">
        <v>2637</v>
      </c>
      <c r="J1779" s="6">
        <v>45726</v>
      </c>
    </row>
    <row r="1780" spans="3:10" hidden="1" x14ac:dyDescent="0.25">
      <c r="C1780">
        <v>6633</v>
      </c>
      <c r="D1780" s="17" t="s">
        <v>6</v>
      </c>
      <c r="E1780" s="22" t="s">
        <v>2405</v>
      </c>
      <c r="G1780" s="22" t="s">
        <v>650</v>
      </c>
      <c r="H1780" s="23">
        <v>199377</v>
      </c>
      <c r="I1780" s="22" t="s">
        <v>2638</v>
      </c>
      <c r="J1780" s="6">
        <v>45726</v>
      </c>
    </row>
    <row r="1781" spans="3:10" hidden="1" x14ac:dyDescent="0.25">
      <c r="C1781">
        <v>6634</v>
      </c>
      <c r="D1781" s="17" t="s">
        <v>6</v>
      </c>
      <c r="E1781" s="22" t="s">
        <v>2406</v>
      </c>
      <c r="G1781" s="22" t="s">
        <v>650</v>
      </c>
      <c r="H1781" s="23">
        <v>925700</v>
      </c>
      <c r="I1781" s="22" t="s">
        <v>2639</v>
      </c>
      <c r="J1781" s="6">
        <v>45726</v>
      </c>
    </row>
    <row r="1782" spans="3:10" hidden="1" x14ac:dyDescent="0.25">
      <c r="C1782">
        <v>6635</v>
      </c>
      <c r="D1782" s="17" t="s">
        <v>6</v>
      </c>
      <c r="E1782" s="22" t="s">
        <v>2407</v>
      </c>
      <c r="G1782" s="22" t="s">
        <v>650</v>
      </c>
      <c r="H1782" s="23">
        <v>498442</v>
      </c>
      <c r="I1782" s="22" t="s">
        <v>2640</v>
      </c>
      <c r="J1782" s="6">
        <v>45726</v>
      </c>
    </row>
    <row r="1783" spans="3:10" hidden="1" x14ac:dyDescent="0.25">
      <c r="C1783">
        <v>6636</v>
      </c>
      <c r="D1783" s="17" t="s">
        <v>6</v>
      </c>
      <c r="E1783" s="22" t="s">
        <v>2408</v>
      </c>
      <c r="G1783" s="22" t="s">
        <v>650</v>
      </c>
      <c r="H1783" s="23">
        <v>352476</v>
      </c>
      <c r="I1783" s="22" t="s">
        <v>2641</v>
      </c>
      <c r="J1783" s="6">
        <v>45726</v>
      </c>
    </row>
    <row r="1784" spans="3:10" hidden="1" x14ac:dyDescent="0.25">
      <c r="C1784">
        <v>6637</v>
      </c>
      <c r="D1784" s="17" t="s">
        <v>6</v>
      </c>
      <c r="E1784" s="22" t="s">
        <v>2409</v>
      </c>
      <c r="G1784" s="22" t="s">
        <v>650</v>
      </c>
      <c r="H1784" s="23">
        <v>462850</v>
      </c>
      <c r="I1784" s="22" t="s">
        <v>2642</v>
      </c>
      <c r="J1784" s="6">
        <v>45726</v>
      </c>
    </row>
    <row r="1785" spans="3:10" hidden="1" x14ac:dyDescent="0.25">
      <c r="C1785">
        <v>6638</v>
      </c>
      <c r="D1785" s="17" t="s">
        <v>6</v>
      </c>
      <c r="E1785" s="22" t="s">
        <v>2410</v>
      </c>
      <c r="G1785" s="22" t="s">
        <v>650</v>
      </c>
      <c r="H1785" s="23">
        <v>541184</v>
      </c>
      <c r="I1785" s="22" t="s">
        <v>2643</v>
      </c>
      <c r="J1785" s="6">
        <v>45726</v>
      </c>
    </row>
    <row r="1786" spans="3:10" hidden="1" x14ac:dyDescent="0.25">
      <c r="C1786">
        <v>6640</v>
      </c>
      <c r="D1786" s="17" t="s">
        <v>6</v>
      </c>
      <c r="E1786" s="22" t="s">
        <v>2411</v>
      </c>
      <c r="G1786" s="22" t="s">
        <v>650</v>
      </c>
      <c r="H1786" s="23">
        <v>249221</v>
      </c>
      <c r="I1786" s="22" t="s">
        <v>2644</v>
      </c>
      <c r="J1786" s="6">
        <v>45726</v>
      </c>
    </row>
    <row r="1787" spans="3:10" hidden="1" x14ac:dyDescent="0.25">
      <c r="C1787">
        <v>6689</v>
      </c>
      <c r="D1787" s="17" t="s">
        <v>6</v>
      </c>
      <c r="E1787" s="22" t="s">
        <v>2412</v>
      </c>
      <c r="G1787" s="22" t="s">
        <v>650</v>
      </c>
      <c r="H1787" s="23">
        <v>249221</v>
      </c>
      <c r="I1787" s="22" t="s">
        <v>2645</v>
      </c>
      <c r="J1787" s="6">
        <v>45726</v>
      </c>
    </row>
    <row r="1788" spans="3:10" hidden="1" x14ac:dyDescent="0.25">
      <c r="C1788">
        <v>6690</v>
      </c>
      <c r="D1788" s="17" t="s">
        <v>6</v>
      </c>
      <c r="E1788" s="22" t="s">
        <v>2413</v>
      </c>
      <c r="G1788" s="22" t="s">
        <v>650</v>
      </c>
      <c r="H1788" s="23">
        <v>199377</v>
      </c>
      <c r="I1788" s="22" t="s">
        <v>2646</v>
      </c>
      <c r="J1788" s="6">
        <v>45726</v>
      </c>
    </row>
    <row r="1789" spans="3:10" hidden="1" x14ac:dyDescent="0.25">
      <c r="C1789">
        <v>6691</v>
      </c>
      <c r="D1789" s="17" t="s">
        <v>6</v>
      </c>
      <c r="E1789" s="22" t="s">
        <v>2414</v>
      </c>
      <c r="G1789" s="22" t="s">
        <v>650</v>
      </c>
      <c r="H1789" s="23">
        <v>836681</v>
      </c>
      <c r="I1789" s="22" t="s">
        <v>2647</v>
      </c>
      <c r="J1789" s="6">
        <v>45726</v>
      </c>
    </row>
    <row r="1790" spans="3:10" hidden="1" x14ac:dyDescent="0.25">
      <c r="C1790">
        <v>6692</v>
      </c>
      <c r="D1790" s="17" t="s">
        <v>6</v>
      </c>
      <c r="E1790" s="22" t="s">
        <v>2415</v>
      </c>
      <c r="G1790" s="22" t="s">
        <v>650</v>
      </c>
      <c r="H1790" s="23">
        <v>199377</v>
      </c>
      <c r="I1790" s="22" t="s">
        <v>2648</v>
      </c>
      <c r="J1790" s="6">
        <v>45726</v>
      </c>
    </row>
    <row r="1791" spans="3:10" hidden="1" x14ac:dyDescent="0.25">
      <c r="C1791">
        <v>6693</v>
      </c>
      <c r="D1791" s="17" t="s">
        <v>6</v>
      </c>
      <c r="E1791" s="22" t="s">
        <v>2416</v>
      </c>
      <c r="G1791" s="22" t="s">
        <v>650</v>
      </c>
      <c r="H1791" s="23">
        <v>249221</v>
      </c>
      <c r="I1791" s="22" t="s">
        <v>2649</v>
      </c>
      <c r="J1791" s="6">
        <v>45726</v>
      </c>
    </row>
    <row r="1792" spans="3:10" hidden="1" x14ac:dyDescent="0.25">
      <c r="C1792">
        <v>6694</v>
      </c>
      <c r="D1792" s="17" t="s">
        <v>6</v>
      </c>
      <c r="E1792" s="22" t="s">
        <v>2417</v>
      </c>
      <c r="G1792" s="22" t="s">
        <v>650</v>
      </c>
      <c r="H1792" s="23">
        <v>249221</v>
      </c>
      <c r="I1792" s="22" t="s">
        <v>2650</v>
      </c>
      <c r="J1792" s="6">
        <v>45726</v>
      </c>
    </row>
    <row r="1793" spans="1:10" hidden="1" x14ac:dyDescent="0.25">
      <c r="C1793">
        <v>6706</v>
      </c>
      <c r="D1793" s="17" t="s">
        <v>6</v>
      </c>
      <c r="E1793" s="22" t="s">
        <v>2418</v>
      </c>
      <c r="G1793" s="22" t="s">
        <v>650</v>
      </c>
      <c r="H1793" s="23">
        <v>498442</v>
      </c>
      <c r="I1793" s="22" t="s">
        <v>2651</v>
      </c>
      <c r="J1793" s="6">
        <v>45726</v>
      </c>
    </row>
    <row r="1794" spans="1:10" hidden="1" x14ac:dyDescent="0.25">
      <c r="C1794">
        <v>6707</v>
      </c>
      <c r="D1794" s="17" t="s">
        <v>6</v>
      </c>
      <c r="E1794" s="22" t="s">
        <v>2419</v>
      </c>
      <c r="G1794" s="22" t="s">
        <v>650</v>
      </c>
      <c r="H1794" s="23">
        <v>498442</v>
      </c>
      <c r="I1794" s="22" t="s">
        <v>2652</v>
      </c>
      <c r="J1794" s="6">
        <v>45726</v>
      </c>
    </row>
    <row r="1795" spans="1:10" hidden="1" x14ac:dyDescent="0.25">
      <c r="C1795">
        <v>6708</v>
      </c>
      <c r="D1795" s="17" t="s">
        <v>6</v>
      </c>
      <c r="E1795" s="22" t="s">
        <v>2420</v>
      </c>
      <c r="G1795" s="22" t="s">
        <v>650</v>
      </c>
      <c r="H1795" s="23">
        <v>455732</v>
      </c>
      <c r="I1795" s="22" t="s">
        <v>2653</v>
      </c>
      <c r="J1795" s="6">
        <v>45726</v>
      </c>
    </row>
    <row r="1796" spans="1:10" hidden="1" x14ac:dyDescent="0.25">
      <c r="C1796">
        <v>6739</v>
      </c>
      <c r="D1796" s="17" t="s">
        <v>6</v>
      </c>
      <c r="E1796" s="22" t="s">
        <v>2421</v>
      </c>
      <c r="G1796" s="22" t="s">
        <v>650</v>
      </c>
      <c r="H1796" s="23">
        <v>537616</v>
      </c>
      <c r="I1796" s="22" t="s">
        <v>2654</v>
      </c>
      <c r="J1796" s="6">
        <v>45726</v>
      </c>
    </row>
    <row r="1797" spans="1:10" hidden="1" x14ac:dyDescent="0.25">
      <c r="C1797">
        <v>6744</v>
      </c>
      <c r="D1797" s="17" t="s">
        <v>6</v>
      </c>
      <c r="E1797" s="22" t="s">
        <v>2422</v>
      </c>
      <c r="G1797" s="22" t="s">
        <v>650</v>
      </c>
      <c r="H1797" s="23">
        <v>199377</v>
      </c>
      <c r="I1797" s="22" t="s">
        <v>2655</v>
      </c>
      <c r="J1797" s="6">
        <v>45726</v>
      </c>
    </row>
    <row r="1798" spans="1:10" hidden="1" x14ac:dyDescent="0.25">
      <c r="C1798">
        <v>6745</v>
      </c>
      <c r="D1798" s="17" t="s">
        <v>6</v>
      </c>
      <c r="E1798" s="22" t="s">
        <v>2423</v>
      </c>
      <c r="G1798" s="22" t="s">
        <v>650</v>
      </c>
      <c r="H1798" s="23">
        <v>249221</v>
      </c>
      <c r="I1798" s="22" t="s">
        <v>2656</v>
      </c>
      <c r="J1798" s="6">
        <v>45726</v>
      </c>
    </row>
    <row r="1799" spans="1:10" hidden="1" x14ac:dyDescent="0.25">
      <c r="C1799">
        <v>6767</v>
      </c>
      <c r="D1799" s="17" t="s">
        <v>6</v>
      </c>
      <c r="E1799" s="22" t="s">
        <v>2424</v>
      </c>
      <c r="G1799" s="22" t="s">
        <v>650</v>
      </c>
      <c r="H1799" s="23">
        <v>199377</v>
      </c>
      <c r="I1799" s="22" t="s">
        <v>2657</v>
      </c>
      <c r="J1799" s="6">
        <v>45726</v>
      </c>
    </row>
    <row r="1800" spans="1:10" hidden="1" x14ac:dyDescent="0.25">
      <c r="C1800">
        <v>6773</v>
      </c>
      <c r="D1800" s="17" t="s">
        <v>6</v>
      </c>
      <c r="E1800" s="22" t="s">
        <v>2425</v>
      </c>
      <c r="G1800" s="22" t="s">
        <v>650</v>
      </c>
      <c r="H1800" s="23">
        <v>576775</v>
      </c>
      <c r="I1800" s="22" t="s">
        <v>2658</v>
      </c>
      <c r="J1800" s="6">
        <v>45726</v>
      </c>
    </row>
    <row r="1801" spans="1:10" hidden="1" x14ac:dyDescent="0.25">
      <c r="C1801">
        <v>6780</v>
      </c>
      <c r="D1801" s="17" t="s">
        <v>6</v>
      </c>
      <c r="E1801" s="22" t="s">
        <v>2426</v>
      </c>
      <c r="G1801" s="22" t="s">
        <v>650</v>
      </c>
      <c r="H1801" s="23">
        <v>249221</v>
      </c>
      <c r="I1801" s="22" t="s">
        <v>2659</v>
      </c>
      <c r="J1801" s="6">
        <v>45726</v>
      </c>
    </row>
    <row r="1802" spans="1:10" hidden="1" x14ac:dyDescent="0.25">
      <c r="C1802">
        <v>6799</v>
      </c>
      <c r="D1802" s="17" t="s">
        <v>6</v>
      </c>
      <c r="E1802" s="22" t="s">
        <v>2427</v>
      </c>
      <c r="G1802" s="22" t="s">
        <v>650</v>
      </c>
      <c r="H1802" s="23">
        <v>587461</v>
      </c>
      <c r="I1802" s="22" t="s">
        <v>2660</v>
      </c>
      <c r="J1802" s="6">
        <v>45726</v>
      </c>
    </row>
    <row r="1803" spans="1:10" hidden="1" x14ac:dyDescent="0.25">
      <c r="C1803">
        <v>6800</v>
      </c>
      <c r="D1803" s="17" t="s">
        <v>6</v>
      </c>
      <c r="E1803" s="22" t="s">
        <v>2428</v>
      </c>
      <c r="G1803" s="22" t="s">
        <v>650</v>
      </c>
      <c r="H1803" s="23">
        <v>676480</v>
      </c>
      <c r="I1803" s="22" t="s">
        <v>2661</v>
      </c>
      <c r="J1803" s="6">
        <v>45726</v>
      </c>
    </row>
    <row r="1804" spans="1:10" hidden="1" x14ac:dyDescent="0.25">
      <c r="C1804">
        <v>6842</v>
      </c>
      <c r="D1804" s="17" t="s">
        <v>6</v>
      </c>
      <c r="E1804" s="22" t="s">
        <v>2429</v>
      </c>
      <c r="G1804" s="22" t="s">
        <v>650</v>
      </c>
      <c r="H1804" s="23">
        <v>373831</v>
      </c>
      <c r="I1804" s="22" t="s">
        <v>2662</v>
      </c>
      <c r="J1804" s="6">
        <v>45726</v>
      </c>
    </row>
    <row r="1805" spans="1:10" hidden="1" x14ac:dyDescent="0.25">
      <c r="C1805">
        <v>6845</v>
      </c>
      <c r="D1805" s="17" t="s">
        <v>6</v>
      </c>
      <c r="E1805" s="22" t="s">
        <v>2430</v>
      </c>
      <c r="G1805" s="22" t="s">
        <v>650</v>
      </c>
      <c r="H1805" s="23">
        <v>936386</v>
      </c>
      <c r="I1805" s="22" t="s">
        <v>2663</v>
      </c>
      <c r="J1805" s="6">
        <v>45726</v>
      </c>
    </row>
    <row r="1806" spans="1:10" hidden="1" x14ac:dyDescent="0.25">
      <c r="C1806">
        <v>6846</v>
      </c>
      <c r="D1806" s="17" t="s">
        <v>6</v>
      </c>
      <c r="E1806" s="22" t="s">
        <v>2431</v>
      </c>
      <c r="G1806" s="22" t="s">
        <v>650</v>
      </c>
      <c r="H1806" s="23">
        <v>3022755</v>
      </c>
      <c r="I1806" s="22" t="s">
        <v>2664</v>
      </c>
      <c r="J1806" s="6">
        <v>45726</v>
      </c>
    </row>
    <row r="1807" spans="1:10" hidden="1" x14ac:dyDescent="0.25">
      <c r="A1807" t="str">
        <f>+E1807</f>
        <v>RRS20250203379SG0122</v>
      </c>
      <c r="C1807">
        <v>4069</v>
      </c>
      <c r="D1807" s="17" t="s">
        <v>6</v>
      </c>
      <c r="E1807" s="22" t="s">
        <v>2432</v>
      </c>
      <c r="G1807" s="22" t="s">
        <v>652</v>
      </c>
      <c r="H1807" s="23">
        <v>-117492</v>
      </c>
      <c r="I1807" s="22" t="s">
        <v>2665</v>
      </c>
      <c r="J1807" s="6">
        <v>45726</v>
      </c>
    </row>
    <row r="1808" spans="1:10" hidden="1" x14ac:dyDescent="0.25">
      <c r="A1808" t="str">
        <f t="shared" ref="A1808:A1815" si="60">+E1808</f>
        <v>RRS20250125260SG0163</v>
      </c>
      <c r="C1808">
        <v>4063</v>
      </c>
      <c r="D1808" s="17" t="s">
        <v>6</v>
      </c>
      <c r="E1808" s="22" t="s">
        <v>2433</v>
      </c>
      <c r="G1808" s="22" t="s">
        <v>652</v>
      </c>
      <c r="H1808" s="23">
        <v>-202944</v>
      </c>
      <c r="I1808" s="22" t="s">
        <v>1357</v>
      </c>
      <c r="J1808" s="6">
        <v>45726</v>
      </c>
    </row>
    <row r="1809" spans="1:10" hidden="1" x14ac:dyDescent="0.25">
      <c r="A1809" t="str">
        <f t="shared" si="60"/>
        <v>RRS20250204503SG0296</v>
      </c>
      <c r="C1809">
        <v>4062</v>
      </c>
      <c r="D1809" s="17" t="s">
        <v>6</v>
      </c>
      <c r="E1809" s="22" t="s">
        <v>2434</v>
      </c>
      <c r="G1809" s="22" t="s">
        <v>652</v>
      </c>
      <c r="H1809" s="23">
        <v>-160218</v>
      </c>
      <c r="I1809" s="22" t="s">
        <v>2666</v>
      </c>
      <c r="J1809" s="6">
        <v>45726</v>
      </c>
    </row>
    <row r="1810" spans="1:10" hidden="1" x14ac:dyDescent="0.25">
      <c r="A1810" t="str">
        <f t="shared" si="60"/>
        <v>RRS20250205753CT5014</v>
      </c>
      <c r="C1810" t="s">
        <v>2682</v>
      </c>
      <c r="D1810" s="17" t="s">
        <v>6</v>
      </c>
      <c r="E1810" s="22" t="s">
        <v>2435</v>
      </c>
      <c r="G1810" s="22" t="s">
        <v>652</v>
      </c>
      <c r="H1810" s="23">
        <v>-270592</v>
      </c>
      <c r="I1810" s="22" t="s">
        <v>2667</v>
      </c>
      <c r="J1810" s="6">
        <v>45726</v>
      </c>
    </row>
    <row r="1811" spans="1:10" hidden="1" x14ac:dyDescent="0.25">
      <c r="A1811" t="str">
        <f t="shared" si="60"/>
        <v>RRS20250205833SG0085</v>
      </c>
      <c r="C1811">
        <v>4064</v>
      </c>
      <c r="D1811" s="17" t="s">
        <v>6</v>
      </c>
      <c r="E1811" s="22" t="s">
        <v>2436</v>
      </c>
      <c r="G1811" s="22" t="s">
        <v>652</v>
      </c>
      <c r="H1811" s="23">
        <v>-185140</v>
      </c>
      <c r="I1811" s="22" t="s">
        <v>2668</v>
      </c>
      <c r="J1811" s="6">
        <v>45726</v>
      </c>
    </row>
    <row r="1812" spans="1:10" hidden="1" x14ac:dyDescent="0.25">
      <c r="A1812" t="str">
        <f t="shared" si="60"/>
        <v>RRS20250210497SG0060</v>
      </c>
      <c r="C1812">
        <v>4067</v>
      </c>
      <c r="D1812" s="17" t="s">
        <v>6</v>
      </c>
      <c r="E1812" s="22" t="s">
        <v>2437</v>
      </c>
      <c r="G1812" s="22" t="s">
        <v>652</v>
      </c>
      <c r="H1812" s="23">
        <v>-149532</v>
      </c>
      <c r="I1812" s="22" t="s">
        <v>1370</v>
      </c>
      <c r="J1812" s="6">
        <v>45726</v>
      </c>
    </row>
    <row r="1813" spans="1:10" hidden="1" x14ac:dyDescent="0.25">
      <c r="A1813" t="str">
        <f t="shared" si="60"/>
        <v>RRS20250212817SG0313</v>
      </c>
      <c r="C1813">
        <v>4070</v>
      </c>
      <c r="D1813" s="17" t="s">
        <v>6</v>
      </c>
      <c r="E1813" s="22" t="s">
        <v>2438</v>
      </c>
      <c r="G1813" s="22" t="s">
        <v>652</v>
      </c>
      <c r="H1813" s="23">
        <v>-320436</v>
      </c>
      <c r="I1813" s="22" t="s">
        <v>1362</v>
      </c>
      <c r="J1813" s="6">
        <v>45726</v>
      </c>
    </row>
    <row r="1814" spans="1:10" hidden="1" x14ac:dyDescent="0.25">
      <c r="A1814" t="str">
        <f t="shared" si="60"/>
        <v>RRS20250213962SG0272</v>
      </c>
      <c r="C1814">
        <v>4066</v>
      </c>
      <c r="D1814" s="17" t="s">
        <v>6</v>
      </c>
      <c r="E1814" s="22" t="s">
        <v>2439</v>
      </c>
      <c r="G1814" s="22" t="s">
        <v>652</v>
      </c>
      <c r="H1814" s="23">
        <v>-135296</v>
      </c>
      <c r="I1814" s="22" t="s">
        <v>1359</v>
      </c>
      <c r="J1814" s="6">
        <v>45726</v>
      </c>
    </row>
    <row r="1815" spans="1:10" hidden="1" x14ac:dyDescent="0.25">
      <c r="A1815" t="str">
        <f t="shared" si="60"/>
        <v>RRS20250214106SG0212</v>
      </c>
      <c r="C1815">
        <v>4065</v>
      </c>
      <c r="D1815" s="17" t="s">
        <v>6</v>
      </c>
      <c r="E1815" s="22" t="s">
        <v>2440</v>
      </c>
      <c r="G1815" s="22" t="s">
        <v>652</v>
      </c>
      <c r="H1815" s="23">
        <v>-135296</v>
      </c>
      <c r="I1815" s="22" t="s">
        <v>1371</v>
      </c>
      <c r="J1815" s="6">
        <v>45726</v>
      </c>
    </row>
    <row r="1816" spans="1:10" hidden="1" x14ac:dyDescent="0.25">
      <c r="C1816">
        <v>2040</v>
      </c>
      <c r="D1816" s="17" t="s">
        <v>6</v>
      </c>
      <c r="E1816" s="22" t="s">
        <v>2441</v>
      </c>
      <c r="G1816" s="22" t="s">
        <v>651</v>
      </c>
      <c r="H1816" s="23">
        <v>-716131</v>
      </c>
      <c r="I1816" s="22" t="s">
        <v>2669</v>
      </c>
      <c r="J1816" s="6">
        <v>45726</v>
      </c>
    </row>
    <row r="1817" spans="1:10" hidden="1" x14ac:dyDescent="0.25">
      <c r="C1817">
        <v>2041</v>
      </c>
      <c r="D1817" s="17" t="s">
        <v>6</v>
      </c>
      <c r="E1817" s="22" t="s">
        <v>2442</v>
      </c>
      <c r="G1817" s="22" t="s">
        <v>651</v>
      </c>
      <c r="H1817" s="23">
        <v>-716131</v>
      </c>
      <c r="I1817" s="22" t="s">
        <v>2670</v>
      </c>
      <c r="J1817" s="6">
        <v>45726</v>
      </c>
    </row>
    <row r="1818" spans="1:10" hidden="1" x14ac:dyDescent="0.25">
      <c r="C1818">
        <v>2042</v>
      </c>
      <c r="D1818" s="17" t="s">
        <v>6</v>
      </c>
      <c r="E1818" s="22" t="s">
        <v>2443</v>
      </c>
      <c r="G1818" s="22" t="s">
        <v>651</v>
      </c>
      <c r="H1818" s="23">
        <v>-716131</v>
      </c>
      <c r="I1818" s="22" t="s">
        <v>2671</v>
      </c>
      <c r="J1818" s="6">
        <v>45726</v>
      </c>
    </row>
    <row r="1819" spans="1:10" hidden="1" x14ac:dyDescent="0.25">
      <c r="C1819">
        <v>2051</v>
      </c>
      <c r="D1819" s="17" t="s">
        <v>6</v>
      </c>
      <c r="E1819" s="22" t="s">
        <v>2444</v>
      </c>
      <c r="G1819" s="22" t="s">
        <v>651</v>
      </c>
      <c r="H1819" s="23">
        <v>-716131</v>
      </c>
      <c r="I1819" s="22" t="s">
        <v>2672</v>
      </c>
      <c r="J1819" s="6">
        <v>45726</v>
      </c>
    </row>
    <row r="1820" spans="1:10" hidden="1" x14ac:dyDescent="0.25">
      <c r="C1820">
        <v>2057</v>
      </c>
      <c r="D1820" s="17" t="s">
        <v>6</v>
      </c>
      <c r="E1820" s="22" t="s">
        <v>2445</v>
      </c>
      <c r="G1820" s="22" t="s">
        <v>651</v>
      </c>
      <c r="H1820" s="23">
        <v>-716131</v>
      </c>
      <c r="I1820" s="22" t="s">
        <v>2673</v>
      </c>
      <c r="J1820" s="6">
        <v>45726</v>
      </c>
    </row>
    <row r="1821" spans="1:10" hidden="1" x14ac:dyDescent="0.25">
      <c r="A1821" t="str">
        <f t="shared" ref="A1821:A1827" si="61">+E1821</f>
        <v>RRS20250217370SG0291</v>
      </c>
      <c r="C1821">
        <v>4068</v>
      </c>
      <c r="D1821" s="17" t="s">
        <v>6</v>
      </c>
      <c r="E1821" s="22" t="s">
        <v>2446</v>
      </c>
      <c r="G1821" s="22" t="s">
        <v>652</v>
      </c>
      <c r="H1821" s="23">
        <v>-270592</v>
      </c>
      <c r="I1821" s="22" t="s">
        <v>2674</v>
      </c>
      <c r="J1821" s="6">
        <v>45726</v>
      </c>
    </row>
    <row r="1822" spans="1:10" hidden="1" x14ac:dyDescent="0.25">
      <c r="A1822" t="str">
        <f t="shared" si="61"/>
        <v>RRS20250217497SG0115</v>
      </c>
      <c r="C1822">
        <v>4342</v>
      </c>
      <c r="D1822" s="17" t="s">
        <v>6</v>
      </c>
      <c r="E1822" s="22" t="s">
        <v>2447</v>
      </c>
      <c r="G1822" s="22" t="s">
        <v>652</v>
      </c>
      <c r="H1822" s="23">
        <v>-67648</v>
      </c>
      <c r="I1822" s="22" t="s">
        <v>2675</v>
      </c>
      <c r="J1822" s="6">
        <v>45726</v>
      </c>
    </row>
    <row r="1823" spans="1:10" hidden="1" x14ac:dyDescent="0.25">
      <c r="A1823" t="str">
        <f t="shared" si="61"/>
        <v>RRS20250219705SG0156</v>
      </c>
      <c r="C1823">
        <v>4340</v>
      </c>
      <c r="D1823" s="17" t="s">
        <v>6</v>
      </c>
      <c r="E1823" s="22" t="s">
        <v>2448</v>
      </c>
      <c r="G1823" s="22" t="s">
        <v>652</v>
      </c>
      <c r="H1823" s="23">
        <v>-202944</v>
      </c>
      <c r="I1823" s="22" t="s">
        <v>2676</v>
      </c>
      <c r="J1823" s="6">
        <v>45726</v>
      </c>
    </row>
    <row r="1824" spans="1:10" hidden="1" x14ac:dyDescent="0.25">
      <c r="A1824" t="str">
        <f t="shared" si="61"/>
        <v>RRS20250224272SG0235</v>
      </c>
      <c r="C1824">
        <v>4341</v>
      </c>
      <c r="D1824" s="17" t="s">
        <v>6</v>
      </c>
      <c r="E1824" s="22" t="s">
        <v>2449</v>
      </c>
      <c r="G1824" s="22" t="s">
        <v>652</v>
      </c>
      <c r="H1824" s="23">
        <v>-295514</v>
      </c>
      <c r="I1824" s="22" t="s">
        <v>2677</v>
      </c>
      <c r="J1824" s="6">
        <v>45726</v>
      </c>
    </row>
    <row r="1825" spans="1:10" hidden="1" x14ac:dyDescent="0.25">
      <c r="A1825" t="str">
        <f t="shared" si="61"/>
        <v>RRS20250225545SG0314</v>
      </c>
      <c r="C1825">
        <v>4646</v>
      </c>
      <c r="D1825" s="17" t="s">
        <v>6</v>
      </c>
      <c r="E1825" s="22" t="s">
        <v>2450</v>
      </c>
      <c r="G1825" s="22" t="s">
        <v>652</v>
      </c>
      <c r="H1825" s="23">
        <v>-345358</v>
      </c>
      <c r="I1825" s="22" t="s">
        <v>2678</v>
      </c>
      <c r="J1825" s="6">
        <v>45726</v>
      </c>
    </row>
    <row r="1826" spans="1:10" hidden="1" x14ac:dyDescent="0.25">
      <c r="A1826" t="str">
        <f t="shared" si="61"/>
        <v>RRS20250221096CT5025</v>
      </c>
      <c r="C1826">
        <v>29</v>
      </c>
      <c r="D1826" s="17" t="s">
        <v>6</v>
      </c>
      <c r="E1826" s="22" t="s">
        <v>2451</v>
      </c>
      <c r="G1826" s="22" t="s">
        <v>652</v>
      </c>
      <c r="H1826" s="23">
        <v>-452165</v>
      </c>
      <c r="I1826" s="22" t="s">
        <v>2215</v>
      </c>
      <c r="J1826" s="6">
        <v>45726</v>
      </c>
    </row>
    <row r="1827" spans="1:10" hidden="1" x14ac:dyDescent="0.25">
      <c r="A1827" t="str">
        <f t="shared" si="61"/>
        <v>RRS20250214218VT3023</v>
      </c>
      <c r="C1827">
        <v>99</v>
      </c>
      <c r="D1827" s="17" t="s">
        <v>6</v>
      </c>
      <c r="E1827" s="22" t="s">
        <v>2452</v>
      </c>
      <c r="G1827" s="22" t="s">
        <v>652</v>
      </c>
      <c r="H1827" s="23">
        <v>-24922</v>
      </c>
      <c r="I1827" s="22" t="s">
        <v>2679</v>
      </c>
      <c r="J1827" s="6">
        <v>45726</v>
      </c>
    </row>
    <row r="1828" spans="1:10" hidden="1" x14ac:dyDescent="0.25">
      <c r="C1828">
        <v>309</v>
      </c>
      <c r="D1828" s="17" t="s">
        <v>6</v>
      </c>
      <c r="E1828" s="22" t="s">
        <v>2453</v>
      </c>
      <c r="G1828" s="22" t="s">
        <v>651</v>
      </c>
      <c r="H1828" s="23">
        <v>-4622405</v>
      </c>
      <c r="I1828" s="22" t="s">
        <v>2680</v>
      </c>
      <c r="J1828" s="6">
        <v>45726</v>
      </c>
    </row>
    <row r="1829" spans="1:10" hidden="1" x14ac:dyDescent="0.25">
      <c r="C1829">
        <v>309</v>
      </c>
      <c r="D1829" s="17" t="s">
        <v>6</v>
      </c>
      <c r="E1829" s="22" t="s">
        <v>2454</v>
      </c>
      <c r="G1829" s="22" t="s">
        <v>651</v>
      </c>
      <c r="H1829" s="23">
        <v>-369792</v>
      </c>
      <c r="I1829" s="22" t="s">
        <v>2681</v>
      </c>
      <c r="J1829" s="6">
        <v>45726</v>
      </c>
    </row>
    <row r="1830" spans="1:10" hidden="1" x14ac:dyDescent="0.25">
      <c r="C1830">
        <v>6967</v>
      </c>
      <c r="D1830" s="17" t="s">
        <v>6</v>
      </c>
      <c r="E1830" s="24" t="s">
        <v>2683</v>
      </c>
      <c r="G1830" s="24" t="s">
        <v>650</v>
      </c>
      <c r="H1830" s="25">
        <v>249221</v>
      </c>
      <c r="I1830" s="24" t="s">
        <v>2867</v>
      </c>
      <c r="J1830" s="6">
        <v>45757</v>
      </c>
    </row>
    <row r="1831" spans="1:10" hidden="1" x14ac:dyDescent="0.25">
      <c r="C1831">
        <v>6969</v>
      </c>
      <c r="D1831" s="17" t="s">
        <v>6</v>
      </c>
      <c r="E1831" s="24" t="s">
        <v>2684</v>
      </c>
      <c r="G1831" s="24" t="s">
        <v>650</v>
      </c>
      <c r="H1831" s="25">
        <v>299065</v>
      </c>
      <c r="I1831" s="24" t="s">
        <v>2868</v>
      </c>
      <c r="J1831" s="6">
        <v>45757</v>
      </c>
    </row>
    <row r="1832" spans="1:10" hidden="1" x14ac:dyDescent="0.25">
      <c r="C1832">
        <v>6970</v>
      </c>
      <c r="D1832" s="17" t="s">
        <v>6</v>
      </c>
      <c r="E1832" s="24" t="s">
        <v>2685</v>
      </c>
      <c r="G1832" s="24" t="s">
        <v>650</v>
      </c>
      <c r="H1832" s="25">
        <v>249221</v>
      </c>
      <c r="I1832" s="24" t="s">
        <v>2869</v>
      </c>
      <c r="J1832" s="6">
        <v>45757</v>
      </c>
    </row>
    <row r="1833" spans="1:10" hidden="1" x14ac:dyDescent="0.25">
      <c r="C1833">
        <v>6971</v>
      </c>
      <c r="D1833" s="17" t="s">
        <v>6</v>
      </c>
      <c r="E1833" s="24" t="s">
        <v>2686</v>
      </c>
      <c r="G1833" s="24" t="s">
        <v>650</v>
      </c>
      <c r="H1833" s="25">
        <v>199377</v>
      </c>
      <c r="I1833" s="24" t="s">
        <v>2870</v>
      </c>
      <c r="J1833" s="6">
        <v>45757</v>
      </c>
    </row>
    <row r="1834" spans="1:10" hidden="1" x14ac:dyDescent="0.25">
      <c r="C1834">
        <v>6972</v>
      </c>
      <c r="D1834" s="17" t="s">
        <v>6</v>
      </c>
      <c r="E1834" s="24" t="s">
        <v>2687</v>
      </c>
      <c r="G1834" s="24" t="s">
        <v>650</v>
      </c>
      <c r="H1834" s="25">
        <v>249221</v>
      </c>
      <c r="I1834" s="24" t="s">
        <v>2871</v>
      </c>
      <c r="J1834" s="6">
        <v>45757</v>
      </c>
    </row>
    <row r="1835" spans="1:10" hidden="1" x14ac:dyDescent="0.25">
      <c r="C1835">
        <v>6973</v>
      </c>
      <c r="D1835" s="17" t="s">
        <v>6</v>
      </c>
      <c r="E1835" s="24" t="s">
        <v>2688</v>
      </c>
      <c r="G1835" s="24" t="s">
        <v>650</v>
      </c>
      <c r="H1835" s="25">
        <v>249221</v>
      </c>
      <c r="I1835" s="24" t="s">
        <v>2872</v>
      </c>
      <c r="J1835" s="6">
        <v>45757</v>
      </c>
    </row>
    <row r="1836" spans="1:10" hidden="1" x14ac:dyDescent="0.25">
      <c r="C1836">
        <v>6974</v>
      </c>
      <c r="D1836" s="17" t="s">
        <v>6</v>
      </c>
      <c r="E1836" s="24" t="s">
        <v>2689</v>
      </c>
      <c r="G1836" s="24" t="s">
        <v>650</v>
      </c>
      <c r="H1836" s="25">
        <v>199377</v>
      </c>
      <c r="I1836" s="24" t="s">
        <v>2873</v>
      </c>
      <c r="J1836" s="6">
        <v>45757</v>
      </c>
    </row>
    <row r="1837" spans="1:10" hidden="1" x14ac:dyDescent="0.25">
      <c r="C1837">
        <v>6977</v>
      </c>
      <c r="D1837" s="17" t="s">
        <v>6</v>
      </c>
      <c r="E1837" s="24" t="s">
        <v>2690</v>
      </c>
      <c r="G1837" s="24" t="s">
        <v>650</v>
      </c>
      <c r="H1837" s="25">
        <v>199377</v>
      </c>
      <c r="I1837" s="24" t="s">
        <v>2874</v>
      </c>
      <c r="J1837" s="6">
        <v>45757</v>
      </c>
    </row>
    <row r="1838" spans="1:10" hidden="1" x14ac:dyDescent="0.25">
      <c r="C1838">
        <v>6979</v>
      </c>
      <c r="D1838" s="17" t="s">
        <v>6</v>
      </c>
      <c r="E1838" s="24" t="s">
        <v>2691</v>
      </c>
      <c r="G1838" s="24" t="s">
        <v>650</v>
      </c>
      <c r="H1838" s="25">
        <v>327554</v>
      </c>
      <c r="I1838" s="24" t="s">
        <v>2875</v>
      </c>
      <c r="J1838" s="6">
        <v>45757</v>
      </c>
    </row>
    <row r="1839" spans="1:10" hidden="1" x14ac:dyDescent="0.25">
      <c r="C1839">
        <v>7069</v>
      </c>
      <c r="D1839" s="17" t="s">
        <v>6</v>
      </c>
      <c r="E1839" s="24" t="s">
        <v>2692</v>
      </c>
      <c r="G1839" s="24" t="s">
        <v>650</v>
      </c>
      <c r="H1839" s="25">
        <v>199377</v>
      </c>
      <c r="I1839" s="24" t="s">
        <v>2876</v>
      </c>
      <c r="J1839" s="6">
        <v>45757</v>
      </c>
    </row>
    <row r="1840" spans="1:10" hidden="1" x14ac:dyDescent="0.25">
      <c r="C1840">
        <v>7070</v>
      </c>
      <c r="D1840" s="17" t="s">
        <v>6</v>
      </c>
      <c r="E1840" s="24" t="s">
        <v>2693</v>
      </c>
      <c r="G1840" s="24" t="s">
        <v>650</v>
      </c>
      <c r="H1840" s="25">
        <v>249221</v>
      </c>
      <c r="I1840" s="24" t="s">
        <v>2877</v>
      </c>
      <c r="J1840" s="6">
        <v>45757</v>
      </c>
    </row>
    <row r="1841" spans="3:10" hidden="1" x14ac:dyDescent="0.25">
      <c r="C1841">
        <v>7071</v>
      </c>
      <c r="D1841" s="17" t="s">
        <v>6</v>
      </c>
      <c r="E1841" s="24" t="s">
        <v>2694</v>
      </c>
      <c r="G1841" s="24" t="s">
        <v>650</v>
      </c>
      <c r="H1841" s="25">
        <v>327554</v>
      </c>
      <c r="I1841" s="24" t="s">
        <v>2878</v>
      </c>
      <c r="J1841" s="6">
        <v>45757</v>
      </c>
    </row>
    <row r="1842" spans="3:10" hidden="1" x14ac:dyDescent="0.25">
      <c r="C1842">
        <v>7072</v>
      </c>
      <c r="D1842" s="17" t="s">
        <v>6</v>
      </c>
      <c r="E1842" s="24" t="s">
        <v>2695</v>
      </c>
      <c r="G1842" s="24" t="s">
        <v>650</v>
      </c>
      <c r="H1842" s="25">
        <v>199377</v>
      </c>
      <c r="I1842" s="24" t="s">
        <v>2879</v>
      </c>
      <c r="J1842" s="6">
        <v>45757</v>
      </c>
    </row>
    <row r="1843" spans="3:10" hidden="1" x14ac:dyDescent="0.25">
      <c r="C1843">
        <v>7076</v>
      </c>
      <c r="D1843" s="17" t="s">
        <v>6</v>
      </c>
      <c r="E1843" s="24" t="s">
        <v>2696</v>
      </c>
      <c r="G1843" s="24" t="s">
        <v>650</v>
      </c>
      <c r="H1843" s="25">
        <v>249221</v>
      </c>
      <c r="I1843" s="24" t="s">
        <v>2880</v>
      </c>
      <c r="J1843" s="6">
        <v>45757</v>
      </c>
    </row>
    <row r="1844" spans="3:10" hidden="1" x14ac:dyDescent="0.25">
      <c r="C1844">
        <v>7077</v>
      </c>
      <c r="D1844" s="17" t="s">
        <v>6</v>
      </c>
      <c r="E1844" s="24" t="s">
        <v>2697</v>
      </c>
      <c r="G1844" s="24" t="s">
        <v>650</v>
      </c>
      <c r="H1844" s="25">
        <v>199377</v>
      </c>
      <c r="I1844" s="24" t="s">
        <v>2881</v>
      </c>
      <c r="J1844" s="6">
        <v>45757</v>
      </c>
    </row>
    <row r="1845" spans="3:10" hidden="1" x14ac:dyDescent="0.25">
      <c r="C1845">
        <v>7078</v>
      </c>
      <c r="D1845" s="17" t="s">
        <v>6</v>
      </c>
      <c r="E1845" s="24" t="s">
        <v>2698</v>
      </c>
      <c r="G1845" s="24" t="s">
        <v>650</v>
      </c>
      <c r="H1845" s="25">
        <v>249221</v>
      </c>
      <c r="I1845" s="24" t="s">
        <v>2882</v>
      </c>
      <c r="J1845" s="6">
        <v>45757</v>
      </c>
    </row>
    <row r="1846" spans="3:10" hidden="1" x14ac:dyDescent="0.25">
      <c r="C1846">
        <v>7079</v>
      </c>
      <c r="D1846" s="17" t="s">
        <v>6</v>
      </c>
      <c r="E1846" s="24" t="s">
        <v>2699</v>
      </c>
      <c r="G1846" s="24" t="s">
        <v>650</v>
      </c>
      <c r="H1846" s="25">
        <v>199377</v>
      </c>
      <c r="I1846" s="24" t="s">
        <v>2883</v>
      </c>
      <c r="J1846" s="6">
        <v>45757</v>
      </c>
    </row>
    <row r="1847" spans="3:10" hidden="1" x14ac:dyDescent="0.25">
      <c r="C1847">
        <v>7080</v>
      </c>
      <c r="D1847" s="17" t="s">
        <v>6</v>
      </c>
      <c r="E1847" s="24" t="s">
        <v>2700</v>
      </c>
      <c r="G1847" s="24" t="s">
        <v>650</v>
      </c>
      <c r="H1847" s="25">
        <v>437928</v>
      </c>
      <c r="I1847" s="24" t="s">
        <v>2884</v>
      </c>
      <c r="J1847" s="6">
        <v>45757</v>
      </c>
    </row>
    <row r="1848" spans="3:10" hidden="1" x14ac:dyDescent="0.25">
      <c r="C1848">
        <v>7081</v>
      </c>
      <c r="D1848" s="17" t="s">
        <v>6</v>
      </c>
      <c r="E1848" s="24" t="s">
        <v>2701</v>
      </c>
      <c r="G1848" s="24" t="s">
        <v>650</v>
      </c>
      <c r="H1848" s="25">
        <v>327554</v>
      </c>
      <c r="I1848" s="24" t="s">
        <v>2885</v>
      </c>
      <c r="J1848" s="6">
        <v>45757</v>
      </c>
    </row>
    <row r="1849" spans="3:10" hidden="1" x14ac:dyDescent="0.25">
      <c r="C1849">
        <v>7082</v>
      </c>
      <c r="D1849" s="17" t="s">
        <v>6</v>
      </c>
      <c r="E1849" s="24" t="s">
        <v>2702</v>
      </c>
      <c r="G1849" s="24" t="s">
        <v>650</v>
      </c>
      <c r="H1849" s="25">
        <v>284828</v>
      </c>
      <c r="I1849" s="24" t="s">
        <v>2886</v>
      </c>
      <c r="J1849" s="6">
        <v>45757</v>
      </c>
    </row>
    <row r="1850" spans="3:10" hidden="1" x14ac:dyDescent="0.25">
      <c r="C1850">
        <v>7143</v>
      </c>
      <c r="D1850" s="17" t="s">
        <v>6</v>
      </c>
      <c r="E1850" s="24" t="s">
        <v>2703</v>
      </c>
      <c r="G1850" s="24" t="s">
        <v>650</v>
      </c>
      <c r="H1850" s="25">
        <v>925700</v>
      </c>
      <c r="I1850" s="24" t="s">
        <v>2887</v>
      </c>
      <c r="J1850" s="6">
        <v>45757</v>
      </c>
    </row>
    <row r="1851" spans="3:10" hidden="1" x14ac:dyDescent="0.25">
      <c r="C1851">
        <v>7144</v>
      </c>
      <c r="D1851" s="17" t="s">
        <v>6</v>
      </c>
      <c r="E1851" s="24" t="s">
        <v>2704</v>
      </c>
      <c r="G1851" s="24" t="s">
        <v>650</v>
      </c>
      <c r="H1851" s="25">
        <v>655109</v>
      </c>
      <c r="I1851" s="24" t="s">
        <v>2888</v>
      </c>
      <c r="J1851" s="6">
        <v>45757</v>
      </c>
    </row>
    <row r="1852" spans="3:10" hidden="1" x14ac:dyDescent="0.25">
      <c r="C1852">
        <v>7145</v>
      </c>
      <c r="D1852" s="17" t="s">
        <v>6</v>
      </c>
      <c r="E1852" s="24" t="s">
        <v>2705</v>
      </c>
      <c r="G1852" s="24" t="s">
        <v>650</v>
      </c>
      <c r="H1852" s="25">
        <v>199377</v>
      </c>
      <c r="I1852" s="24" t="s">
        <v>2889</v>
      </c>
      <c r="J1852" s="6">
        <v>45757</v>
      </c>
    </row>
    <row r="1853" spans="3:10" hidden="1" x14ac:dyDescent="0.25">
      <c r="C1853">
        <v>7152</v>
      </c>
      <c r="D1853" s="17" t="s">
        <v>6</v>
      </c>
      <c r="E1853" s="24" t="s">
        <v>2706</v>
      </c>
      <c r="G1853" s="24" t="s">
        <v>650</v>
      </c>
      <c r="H1853" s="25">
        <v>284828</v>
      </c>
      <c r="I1853" s="24" t="s">
        <v>2890</v>
      </c>
      <c r="J1853" s="6">
        <v>45757</v>
      </c>
    </row>
    <row r="1854" spans="3:10" hidden="1" x14ac:dyDescent="0.25">
      <c r="C1854">
        <v>7153</v>
      </c>
      <c r="D1854" s="17" t="s">
        <v>6</v>
      </c>
      <c r="E1854" s="24" t="s">
        <v>2707</v>
      </c>
      <c r="G1854" s="24" t="s">
        <v>650</v>
      </c>
      <c r="H1854" s="25">
        <v>284828</v>
      </c>
      <c r="I1854" s="24" t="s">
        <v>2891</v>
      </c>
      <c r="J1854" s="6">
        <v>45757</v>
      </c>
    </row>
    <row r="1855" spans="3:10" hidden="1" x14ac:dyDescent="0.25">
      <c r="C1855">
        <v>7154</v>
      </c>
      <c r="D1855" s="17" t="s">
        <v>6</v>
      </c>
      <c r="E1855" s="24" t="s">
        <v>2708</v>
      </c>
      <c r="G1855" s="24" t="s">
        <v>650</v>
      </c>
      <c r="H1855" s="25">
        <v>199377</v>
      </c>
      <c r="I1855" s="24" t="s">
        <v>2892</v>
      </c>
      <c r="J1855" s="6">
        <v>45757</v>
      </c>
    </row>
    <row r="1856" spans="3:10" hidden="1" x14ac:dyDescent="0.25">
      <c r="C1856">
        <v>7155</v>
      </c>
      <c r="D1856" s="17" t="s">
        <v>6</v>
      </c>
      <c r="E1856" s="24" t="s">
        <v>2709</v>
      </c>
      <c r="G1856" s="24" t="s">
        <v>650</v>
      </c>
      <c r="H1856" s="25">
        <v>334673</v>
      </c>
      <c r="I1856" s="24" t="s">
        <v>2893</v>
      </c>
      <c r="J1856" s="6">
        <v>45757</v>
      </c>
    </row>
    <row r="1857" spans="3:10" hidden="1" x14ac:dyDescent="0.25">
      <c r="C1857">
        <v>7156</v>
      </c>
      <c r="D1857" s="17" t="s">
        <v>6</v>
      </c>
      <c r="E1857" s="24" t="s">
        <v>2710</v>
      </c>
      <c r="G1857" s="24" t="s">
        <v>650</v>
      </c>
      <c r="H1857" s="25">
        <v>249221</v>
      </c>
      <c r="I1857" s="24" t="s">
        <v>2894</v>
      </c>
      <c r="J1857" s="6">
        <v>45757</v>
      </c>
    </row>
    <row r="1858" spans="3:10" hidden="1" x14ac:dyDescent="0.25">
      <c r="C1858">
        <v>7158</v>
      </c>
      <c r="D1858" s="17" t="s">
        <v>6</v>
      </c>
      <c r="E1858" s="24" t="s">
        <v>2711</v>
      </c>
      <c r="G1858" s="24" t="s">
        <v>650</v>
      </c>
      <c r="H1858" s="25">
        <v>541184</v>
      </c>
      <c r="I1858" s="24" t="s">
        <v>2895</v>
      </c>
      <c r="J1858" s="6">
        <v>45757</v>
      </c>
    </row>
    <row r="1859" spans="3:10" hidden="1" x14ac:dyDescent="0.25">
      <c r="C1859">
        <v>7170</v>
      </c>
      <c r="D1859" s="17" t="s">
        <v>6</v>
      </c>
      <c r="E1859" s="24" t="s">
        <v>2712</v>
      </c>
      <c r="G1859" s="24" t="s">
        <v>650</v>
      </c>
      <c r="H1859" s="25">
        <v>462850</v>
      </c>
      <c r="I1859" s="24" t="s">
        <v>2896</v>
      </c>
      <c r="J1859" s="6">
        <v>45757</v>
      </c>
    </row>
    <row r="1860" spans="3:10" hidden="1" x14ac:dyDescent="0.25">
      <c r="C1860">
        <v>7181</v>
      </c>
      <c r="D1860" s="17" t="s">
        <v>6</v>
      </c>
      <c r="E1860" s="24" t="s">
        <v>2713</v>
      </c>
      <c r="G1860" s="24" t="s">
        <v>650</v>
      </c>
      <c r="H1860" s="25">
        <v>395202</v>
      </c>
      <c r="I1860" s="24" t="s">
        <v>2897</v>
      </c>
      <c r="J1860" s="6">
        <v>45757</v>
      </c>
    </row>
    <row r="1861" spans="3:10" hidden="1" x14ac:dyDescent="0.25">
      <c r="C1861">
        <v>7220</v>
      </c>
      <c r="D1861" s="17" t="s">
        <v>6</v>
      </c>
      <c r="E1861" s="24" t="s">
        <v>2714</v>
      </c>
      <c r="G1861" s="24" t="s">
        <v>650</v>
      </c>
      <c r="H1861" s="25">
        <v>420124</v>
      </c>
      <c r="I1861" s="24" t="s">
        <v>2898</v>
      </c>
      <c r="J1861" s="6">
        <v>45757</v>
      </c>
    </row>
    <row r="1862" spans="3:10" hidden="1" x14ac:dyDescent="0.25">
      <c r="C1862">
        <v>7242</v>
      </c>
      <c r="D1862" s="17" t="s">
        <v>6</v>
      </c>
      <c r="E1862" s="24" t="s">
        <v>2715</v>
      </c>
      <c r="G1862" s="24" t="s">
        <v>650</v>
      </c>
      <c r="H1862" s="25">
        <v>541184</v>
      </c>
      <c r="I1862" s="24" t="s">
        <v>2899</v>
      </c>
      <c r="J1862" s="6">
        <v>45757</v>
      </c>
    </row>
    <row r="1863" spans="3:10" hidden="1" x14ac:dyDescent="0.25">
      <c r="C1863">
        <v>7351</v>
      </c>
      <c r="D1863" s="17" t="s">
        <v>6</v>
      </c>
      <c r="E1863" s="24" t="s">
        <v>2716</v>
      </c>
      <c r="G1863" s="24" t="s">
        <v>650</v>
      </c>
      <c r="H1863" s="25">
        <v>469968</v>
      </c>
      <c r="I1863" s="24" t="s">
        <v>2900</v>
      </c>
      <c r="J1863" s="6">
        <v>45757</v>
      </c>
    </row>
    <row r="1864" spans="3:10" hidden="1" x14ac:dyDescent="0.25">
      <c r="C1864">
        <v>7352</v>
      </c>
      <c r="D1864" s="17" t="s">
        <v>6</v>
      </c>
      <c r="E1864" s="24" t="s">
        <v>2717</v>
      </c>
      <c r="G1864" s="24" t="s">
        <v>650</v>
      </c>
      <c r="H1864" s="25">
        <v>327554</v>
      </c>
      <c r="I1864" s="24" t="s">
        <v>2901</v>
      </c>
      <c r="J1864" s="6">
        <v>45757</v>
      </c>
    </row>
    <row r="1865" spans="3:10" hidden="1" x14ac:dyDescent="0.25">
      <c r="C1865">
        <v>7488</v>
      </c>
      <c r="D1865" s="17" t="s">
        <v>6</v>
      </c>
      <c r="E1865" s="24" t="s">
        <v>2718</v>
      </c>
      <c r="G1865" s="24" t="s">
        <v>650</v>
      </c>
      <c r="H1865" s="25">
        <v>701385</v>
      </c>
      <c r="I1865" s="24" t="s">
        <v>2902</v>
      </c>
      <c r="J1865" s="6">
        <v>45757</v>
      </c>
    </row>
    <row r="1866" spans="3:10" hidden="1" x14ac:dyDescent="0.25">
      <c r="C1866">
        <v>7534</v>
      </c>
      <c r="D1866" s="17" t="s">
        <v>6</v>
      </c>
      <c r="E1866" s="24" t="s">
        <v>2719</v>
      </c>
      <c r="G1866" s="24" t="s">
        <v>650</v>
      </c>
      <c r="H1866" s="25">
        <v>199377</v>
      </c>
      <c r="I1866" s="24" t="s">
        <v>2903</v>
      </c>
      <c r="J1866" s="6">
        <v>45757</v>
      </c>
    </row>
    <row r="1867" spans="3:10" hidden="1" x14ac:dyDescent="0.25">
      <c r="C1867">
        <v>7566</v>
      </c>
      <c r="D1867" s="17" t="s">
        <v>6</v>
      </c>
      <c r="E1867" s="24" t="s">
        <v>2720</v>
      </c>
      <c r="G1867" s="24" t="s">
        <v>650</v>
      </c>
      <c r="H1867" s="25">
        <v>249221</v>
      </c>
      <c r="I1867" s="24" t="s">
        <v>2904</v>
      </c>
      <c r="J1867" s="6">
        <v>45757</v>
      </c>
    </row>
    <row r="1868" spans="3:10" hidden="1" x14ac:dyDescent="0.25">
      <c r="C1868">
        <v>7604</v>
      </c>
      <c r="D1868" s="17" t="s">
        <v>6</v>
      </c>
      <c r="E1868" s="24" t="s">
        <v>2721</v>
      </c>
      <c r="G1868" s="24" t="s">
        <v>650</v>
      </c>
      <c r="H1868" s="25">
        <v>541184</v>
      </c>
      <c r="I1868" s="24" t="s">
        <v>2905</v>
      </c>
      <c r="J1868" s="6">
        <v>45757</v>
      </c>
    </row>
    <row r="1869" spans="3:10" hidden="1" x14ac:dyDescent="0.25">
      <c r="C1869">
        <v>7626</v>
      </c>
      <c r="D1869" s="17" t="s">
        <v>6</v>
      </c>
      <c r="E1869" s="24" t="s">
        <v>2722</v>
      </c>
      <c r="G1869" s="24" t="s">
        <v>650</v>
      </c>
      <c r="H1869" s="25">
        <v>284828</v>
      </c>
      <c r="I1869" s="24" t="s">
        <v>2906</v>
      </c>
      <c r="J1869" s="6">
        <v>45757</v>
      </c>
    </row>
    <row r="1870" spans="3:10" hidden="1" x14ac:dyDescent="0.25">
      <c r="C1870">
        <v>8128</v>
      </c>
      <c r="D1870" s="17" t="s">
        <v>6</v>
      </c>
      <c r="E1870" s="24" t="s">
        <v>2723</v>
      </c>
      <c r="G1870" s="24" t="s">
        <v>650</v>
      </c>
      <c r="H1870" s="25">
        <v>370280</v>
      </c>
      <c r="I1870" s="24" t="s">
        <v>2907</v>
      </c>
      <c r="J1870" s="6">
        <v>45757</v>
      </c>
    </row>
    <row r="1871" spans="3:10" hidden="1" x14ac:dyDescent="0.25">
      <c r="C1871">
        <v>8157</v>
      </c>
      <c r="D1871" s="17" t="s">
        <v>6</v>
      </c>
      <c r="E1871" s="24" t="s">
        <v>2724</v>
      </c>
      <c r="G1871" s="24" t="s">
        <v>650</v>
      </c>
      <c r="H1871" s="25">
        <v>249221</v>
      </c>
      <c r="I1871" s="24" t="s">
        <v>2908</v>
      </c>
      <c r="J1871" s="6">
        <v>45757</v>
      </c>
    </row>
    <row r="1872" spans="3:10" hidden="1" x14ac:dyDescent="0.25">
      <c r="C1872">
        <v>8158</v>
      </c>
      <c r="D1872" s="17" t="s">
        <v>6</v>
      </c>
      <c r="E1872" s="24" t="s">
        <v>2725</v>
      </c>
      <c r="G1872" s="24" t="s">
        <v>650</v>
      </c>
      <c r="H1872" s="25">
        <v>249221</v>
      </c>
      <c r="I1872" s="24" t="s">
        <v>2909</v>
      </c>
      <c r="J1872" s="6">
        <v>45757</v>
      </c>
    </row>
    <row r="1873" spans="3:10" hidden="1" x14ac:dyDescent="0.25">
      <c r="C1873">
        <v>8159</v>
      </c>
      <c r="D1873" s="17" t="s">
        <v>6</v>
      </c>
      <c r="E1873" s="24" t="s">
        <v>2726</v>
      </c>
      <c r="G1873" s="24" t="s">
        <v>650</v>
      </c>
      <c r="H1873" s="25">
        <v>462850</v>
      </c>
      <c r="I1873" s="24" t="s">
        <v>2910</v>
      </c>
      <c r="J1873" s="6">
        <v>45757</v>
      </c>
    </row>
    <row r="1874" spans="3:10" hidden="1" x14ac:dyDescent="0.25">
      <c r="C1874">
        <v>8160</v>
      </c>
      <c r="D1874" s="17" t="s">
        <v>6</v>
      </c>
      <c r="E1874" s="24" t="s">
        <v>2727</v>
      </c>
      <c r="G1874" s="24" t="s">
        <v>650</v>
      </c>
      <c r="H1874" s="25">
        <v>249221</v>
      </c>
      <c r="I1874" s="24" t="s">
        <v>2911</v>
      </c>
      <c r="J1874" s="6">
        <v>45757</v>
      </c>
    </row>
    <row r="1875" spans="3:10" hidden="1" x14ac:dyDescent="0.25">
      <c r="C1875">
        <v>8613</v>
      </c>
      <c r="D1875" s="17" t="s">
        <v>6</v>
      </c>
      <c r="E1875" s="24" t="s">
        <v>2728</v>
      </c>
      <c r="G1875" s="24" t="s">
        <v>650</v>
      </c>
      <c r="H1875" s="25">
        <v>462850</v>
      </c>
      <c r="I1875" s="24" t="s">
        <v>2912</v>
      </c>
      <c r="J1875" s="6">
        <v>45757</v>
      </c>
    </row>
    <row r="1876" spans="3:10" hidden="1" x14ac:dyDescent="0.25">
      <c r="C1876">
        <v>8670</v>
      </c>
      <c r="D1876" s="17" t="s">
        <v>6</v>
      </c>
      <c r="E1876" s="24" t="s">
        <v>2729</v>
      </c>
      <c r="G1876" s="24" t="s">
        <v>650</v>
      </c>
      <c r="H1876" s="25">
        <v>541184</v>
      </c>
      <c r="I1876" s="24" t="s">
        <v>2913</v>
      </c>
      <c r="J1876" s="6">
        <v>45757</v>
      </c>
    </row>
    <row r="1877" spans="3:10" hidden="1" x14ac:dyDescent="0.25">
      <c r="C1877">
        <v>8711</v>
      </c>
      <c r="D1877" s="17" t="s">
        <v>6</v>
      </c>
      <c r="E1877" s="24" t="s">
        <v>2730</v>
      </c>
      <c r="G1877" s="24" t="s">
        <v>650</v>
      </c>
      <c r="H1877" s="25">
        <v>541184</v>
      </c>
      <c r="I1877" s="24" t="s">
        <v>2914</v>
      </c>
      <c r="J1877" s="6">
        <v>45757</v>
      </c>
    </row>
    <row r="1878" spans="3:10" hidden="1" x14ac:dyDescent="0.25">
      <c r="C1878">
        <v>8715</v>
      </c>
      <c r="D1878" s="17" t="s">
        <v>6</v>
      </c>
      <c r="E1878" s="24" t="s">
        <v>2731</v>
      </c>
      <c r="G1878" s="24" t="s">
        <v>650</v>
      </c>
      <c r="H1878" s="25">
        <v>249221</v>
      </c>
      <c r="I1878" s="24" t="s">
        <v>2915</v>
      </c>
      <c r="J1878" s="6">
        <v>45757</v>
      </c>
    </row>
    <row r="1879" spans="3:10" hidden="1" x14ac:dyDescent="0.25">
      <c r="C1879">
        <v>8716</v>
      </c>
      <c r="D1879" s="17" t="s">
        <v>6</v>
      </c>
      <c r="E1879" s="24" t="s">
        <v>2732</v>
      </c>
      <c r="G1879" s="24" t="s">
        <v>650</v>
      </c>
      <c r="H1879" s="25">
        <v>249221</v>
      </c>
      <c r="I1879" s="24" t="s">
        <v>2916</v>
      </c>
      <c r="J1879" s="6">
        <v>45757</v>
      </c>
    </row>
    <row r="1880" spans="3:10" hidden="1" x14ac:dyDescent="0.25">
      <c r="C1880">
        <v>8717</v>
      </c>
      <c r="D1880" s="17" t="s">
        <v>6</v>
      </c>
      <c r="E1880" s="24" t="s">
        <v>2733</v>
      </c>
      <c r="G1880" s="24" t="s">
        <v>650</v>
      </c>
      <c r="H1880" s="25">
        <v>519813</v>
      </c>
      <c r="I1880" s="24" t="s">
        <v>2917</v>
      </c>
      <c r="J1880" s="6">
        <v>45757</v>
      </c>
    </row>
    <row r="1881" spans="3:10" hidden="1" x14ac:dyDescent="0.25">
      <c r="C1881">
        <v>8718</v>
      </c>
      <c r="D1881" s="17" t="s">
        <v>6</v>
      </c>
      <c r="E1881" s="24" t="s">
        <v>2734</v>
      </c>
      <c r="G1881" s="24" t="s">
        <v>650</v>
      </c>
      <c r="H1881" s="25">
        <v>587461</v>
      </c>
      <c r="I1881" s="24" t="s">
        <v>2918</v>
      </c>
      <c r="J1881" s="6">
        <v>45757</v>
      </c>
    </row>
    <row r="1882" spans="3:10" hidden="1" x14ac:dyDescent="0.25">
      <c r="C1882">
        <v>8722</v>
      </c>
      <c r="D1882" s="17" t="s">
        <v>6</v>
      </c>
      <c r="E1882" s="24" t="s">
        <v>2735</v>
      </c>
      <c r="G1882" s="24" t="s">
        <v>650</v>
      </c>
      <c r="H1882" s="25">
        <v>587461</v>
      </c>
      <c r="I1882" s="24" t="s">
        <v>2919</v>
      </c>
      <c r="J1882" s="6">
        <v>45757</v>
      </c>
    </row>
    <row r="1883" spans="3:10" hidden="1" x14ac:dyDescent="0.25">
      <c r="C1883">
        <v>8723</v>
      </c>
      <c r="D1883" s="17" t="s">
        <v>6</v>
      </c>
      <c r="E1883" s="24" t="s">
        <v>2736</v>
      </c>
      <c r="G1883" s="24" t="s">
        <v>650</v>
      </c>
      <c r="H1883" s="25">
        <v>199377</v>
      </c>
      <c r="I1883" s="24" t="s">
        <v>2920</v>
      </c>
      <c r="J1883" s="6">
        <v>45757</v>
      </c>
    </row>
    <row r="1884" spans="3:10" hidden="1" x14ac:dyDescent="0.25">
      <c r="C1884">
        <v>8724</v>
      </c>
      <c r="D1884" s="17" t="s">
        <v>6</v>
      </c>
      <c r="E1884" s="24" t="s">
        <v>2737</v>
      </c>
      <c r="G1884" s="24" t="s">
        <v>650</v>
      </c>
      <c r="H1884" s="25">
        <v>925700</v>
      </c>
      <c r="I1884" s="24" t="s">
        <v>2921</v>
      </c>
      <c r="J1884" s="6">
        <v>45757</v>
      </c>
    </row>
    <row r="1885" spans="3:10" hidden="1" x14ac:dyDescent="0.25">
      <c r="C1885">
        <v>8725</v>
      </c>
      <c r="D1885" s="17" t="s">
        <v>6</v>
      </c>
      <c r="E1885" s="24" t="s">
        <v>2738</v>
      </c>
      <c r="G1885" s="24" t="s">
        <v>650</v>
      </c>
      <c r="H1885" s="25">
        <v>505576</v>
      </c>
      <c r="I1885" s="24" t="s">
        <v>2922</v>
      </c>
      <c r="J1885" s="6">
        <v>45757</v>
      </c>
    </row>
    <row r="1886" spans="3:10" hidden="1" x14ac:dyDescent="0.25">
      <c r="C1886">
        <v>8726</v>
      </c>
      <c r="D1886" s="17" t="s">
        <v>6</v>
      </c>
      <c r="E1886" s="24" t="s">
        <v>2739</v>
      </c>
      <c r="G1886" s="24" t="s">
        <v>650</v>
      </c>
      <c r="H1886" s="25">
        <v>327554</v>
      </c>
      <c r="I1886" s="24" t="s">
        <v>2923</v>
      </c>
      <c r="J1886" s="6">
        <v>45757</v>
      </c>
    </row>
    <row r="1887" spans="3:10" hidden="1" x14ac:dyDescent="0.25">
      <c r="C1887">
        <v>8727</v>
      </c>
      <c r="D1887" s="17" t="s">
        <v>6</v>
      </c>
      <c r="E1887" s="24" t="s">
        <v>2740</v>
      </c>
      <c r="G1887" s="24" t="s">
        <v>650</v>
      </c>
      <c r="H1887" s="25">
        <v>452165</v>
      </c>
      <c r="I1887" s="24" t="s">
        <v>2924</v>
      </c>
      <c r="J1887" s="6">
        <v>45757</v>
      </c>
    </row>
    <row r="1888" spans="3:10" hidden="1" x14ac:dyDescent="0.25">
      <c r="C1888">
        <v>8728</v>
      </c>
      <c r="D1888" s="17" t="s">
        <v>6</v>
      </c>
      <c r="E1888" s="24" t="s">
        <v>2741</v>
      </c>
      <c r="G1888" s="24" t="s">
        <v>650</v>
      </c>
      <c r="H1888" s="25">
        <v>462850</v>
      </c>
      <c r="I1888" s="24" t="s">
        <v>2925</v>
      </c>
      <c r="J1888" s="6">
        <v>45757</v>
      </c>
    </row>
    <row r="1889" spans="3:10" hidden="1" x14ac:dyDescent="0.25">
      <c r="C1889">
        <v>8729</v>
      </c>
      <c r="D1889" s="17" t="s">
        <v>6</v>
      </c>
      <c r="E1889" s="24" t="s">
        <v>2742</v>
      </c>
      <c r="G1889" s="24" t="s">
        <v>650</v>
      </c>
      <c r="H1889" s="25">
        <v>420124</v>
      </c>
      <c r="I1889" s="24" t="s">
        <v>2926</v>
      </c>
      <c r="J1889" s="6">
        <v>45757</v>
      </c>
    </row>
    <row r="1890" spans="3:10" hidden="1" x14ac:dyDescent="0.25">
      <c r="C1890">
        <v>8730</v>
      </c>
      <c r="D1890" s="17" t="s">
        <v>6</v>
      </c>
      <c r="E1890" s="24" t="s">
        <v>2743</v>
      </c>
      <c r="G1890" s="24" t="s">
        <v>650</v>
      </c>
      <c r="H1890" s="25">
        <v>199377</v>
      </c>
      <c r="I1890" s="24" t="s">
        <v>2927</v>
      </c>
      <c r="J1890" s="6">
        <v>45757</v>
      </c>
    </row>
    <row r="1891" spans="3:10" hidden="1" x14ac:dyDescent="0.25">
      <c r="C1891">
        <v>8731</v>
      </c>
      <c r="D1891" s="17" t="s">
        <v>6</v>
      </c>
      <c r="E1891" s="24" t="s">
        <v>2744</v>
      </c>
      <c r="G1891" s="24" t="s">
        <v>650</v>
      </c>
      <c r="H1891" s="25">
        <v>199377</v>
      </c>
      <c r="I1891" s="24" t="s">
        <v>2928</v>
      </c>
      <c r="J1891" s="6">
        <v>45757</v>
      </c>
    </row>
    <row r="1892" spans="3:10" hidden="1" x14ac:dyDescent="0.25">
      <c r="C1892">
        <v>8732</v>
      </c>
      <c r="D1892" s="17" t="s">
        <v>6</v>
      </c>
      <c r="E1892" s="24" t="s">
        <v>2745</v>
      </c>
      <c r="G1892" s="24" t="s">
        <v>650</v>
      </c>
      <c r="H1892" s="25">
        <v>284828</v>
      </c>
      <c r="I1892" s="24" t="s">
        <v>2929</v>
      </c>
      <c r="J1892" s="6">
        <v>45757</v>
      </c>
    </row>
    <row r="1893" spans="3:10" hidden="1" x14ac:dyDescent="0.25">
      <c r="C1893">
        <v>8734</v>
      </c>
      <c r="D1893" s="17" t="s">
        <v>6</v>
      </c>
      <c r="E1893" s="24" t="s">
        <v>2746</v>
      </c>
      <c r="G1893" s="24" t="s">
        <v>650</v>
      </c>
      <c r="H1893" s="25">
        <v>242103</v>
      </c>
      <c r="I1893" s="24" t="s">
        <v>2930</v>
      </c>
      <c r="J1893" s="6">
        <v>45757</v>
      </c>
    </row>
    <row r="1894" spans="3:10" hidden="1" x14ac:dyDescent="0.25">
      <c r="C1894">
        <v>8735</v>
      </c>
      <c r="D1894" s="17" t="s">
        <v>6</v>
      </c>
      <c r="E1894" s="24" t="s">
        <v>2747</v>
      </c>
      <c r="G1894" s="24" t="s">
        <v>650</v>
      </c>
      <c r="H1894" s="25">
        <v>249221</v>
      </c>
      <c r="I1894" s="24" t="s">
        <v>2931</v>
      </c>
      <c r="J1894" s="6">
        <v>45757</v>
      </c>
    </row>
    <row r="1895" spans="3:10" hidden="1" x14ac:dyDescent="0.25">
      <c r="C1895">
        <v>8736</v>
      </c>
      <c r="D1895" s="17" t="s">
        <v>6</v>
      </c>
      <c r="E1895" s="24" t="s">
        <v>2748</v>
      </c>
      <c r="G1895" s="24" t="s">
        <v>650</v>
      </c>
      <c r="H1895" s="25">
        <v>199377</v>
      </c>
      <c r="I1895" s="24" t="s">
        <v>2932</v>
      </c>
      <c r="J1895" s="6">
        <v>45757</v>
      </c>
    </row>
    <row r="1896" spans="3:10" hidden="1" x14ac:dyDescent="0.25">
      <c r="C1896">
        <v>8737</v>
      </c>
      <c r="D1896" s="17" t="s">
        <v>6</v>
      </c>
      <c r="E1896" s="24" t="s">
        <v>2749</v>
      </c>
      <c r="G1896" s="24" t="s">
        <v>650</v>
      </c>
      <c r="H1896" s="25">
        <v>519813</v>
      </c>
      <c r="I1896" s="24" t="s">
        <v>2933</v>
      </c>
      <c r="J1896" s="6">
        <v>45757</v>
      </c>
    </row>
    <row r="1897" spans="3:10" hidden="1" x14ac:dyDescent="0.25">
      <c r="C1897">
        <v>8738</v>
      </c>
      <c r="D1897" s="17" t="s">
        <v>6</v>
      </c>
      <c r="E1897" s="24" t="s">
        <v>2750</v>
      </c>
      <c r="G1897" s="24" t="s">
        <v>650</v>
      </c>
      <c r="H1897" s="25">
        <v>199377</v>
      </c>
      <c r="I1897" s="24" t="s">
        <v>2934</v>
      </c>
      <c r="J1897" s="6">
        <v>45757</v>
      </c>
    </row>
    <row r="1898" spans="3:10" hidden="1" x14ac:dyDescent="0.25">
      <c r="C1898">
        <v>8772</v>
      </c>
      <c r="D1898" s="17" t="s">
        <v>6</v>
      </c>
      <c r="E1898" s="24" t="s">
        <v>2751</v>
      </c>
      <c r="G1898" s="24" t="s">
        <v>650</v>
      </c>
      <c r="H1898" s="25">
        <v>370280</v>
      </c>
      <c r="I1898" s="24" t="s">
        <v>2935</v>
      </c>
      <c r="J1898" s="6">
        <v>45757</v>
      </c>
    </row>
    <row r="1899" spans="3:10" hidden="1" x14ac:dyDescent="0.25">
      <c r="C1899">
        <v>8773</v>
      </c>
      <c r="D1899" s="17" t="s">
        <v>6</v>
      </c>
      <c r="E1899" s="24" t="s">
        <v>2752</v>
      </c>
      <c r="G1899" s="24" t="s">
        <v>650</v>
      </c>
      <c r="H1899" s="25">
        <v>199377</v>
      </c>
      <c r="I1899" s="24" t="s">
        <v>2936</v>
      </c>
      <c r="J1899" s="6">
        <v>45757</v>
      </c>
    </row>
    <row r="1900" spans="3:10" hidden="1" x14ac:dyDescent="0.25">
      <c r="C1900">
        <v>8774</v>
      </c>
      <c r="D1900" s="17" t="s">
        <v>6</v>
      </c>
      <c r="E1900" s="24" t="s">
        <v>2753</v>
      </c>
      <c r="G1900" s="24" t="s">
        <v>650</v>
      </c>
      <c r="H1900" s="25">
        <v>462850</v>
      </c>
      <c r="I1900" s="24" t="s">
        <v>2937</v>
      </c>
      <c r="J1900" s="6">
        <v>45757</v>
      </c>
    </row>
    <row r="1901" spans="3:10" hidden="1" x14ac:dyDescent="0.25">
      <c r="C1901">
        <v>8775</v>
      </c>
      <c r="D1901" s="17" t="s">
        <v>6</v>
      </c>
      <c r="E1901" s="24" t="s">
        <v>2754</v>
      </c>
      <c r="G1901" s="24" t="s">
        <v>650</v>
      </c>
      <c r="H1901" s="25">
        <v>249221</v>
      </c>
      <c r="I1901" s="24" t="s">
        <v>2938</v>
      </c>
      <c r="J1901" s="6">
        <v>45757</v>
      </c>
    </row>
    <row r="1902" spans="3:10" hidden="1" x14ac:dyDescent="0.25">
      <c r="C1902">
        <v>8817</v>
      </c>
      <c r="D1902" s="17" t="s">
        <v>6</v>
      </c>
      <c r="E1902" s="24" t="s">
        <v>2755</v>
      </c>
      <c r="G1902" s="24" t="s">
        <v>650</v>
      </c>
      <c r="H1902" s="25">
        <v>249221</v>
      </c>
      <c r="I1902" s="24" t="s">
        <v>2939</v>
      </c>
      <c r="J1902" s="6">
        <v>45757</v>
      </c>
    </row>
    <row r="1903" spans="3:10" hidden="1" x14ac:dyDescent="0.25">
      <c r="C1903">
        <v>8841</v>
      </c>
      <c r="D1903" s="17" t="s">
        <v>6</v>
      </c>
      <c r="E1903" s="24" t="s">
        <v>2756</v>
      </c>
      <c r="G1903" s="24" t="s">
        <v>650</v>
      </c>
      <c r="H1903" s="25">
        <v>420124</v>
      </c>
      <c r="I1903" s="24" t="s">
        <v>2940</v>
      </c>
      <c r="J1903" s="6">
        <v>45757</v>
      </c>
    </row>
    <row r="1904" spans="3:10" hidden="1" x14ac:dyDescent="0.25">
      <c r="C1904">
        <v>8842</v>
      </c>
      <c r="D1904" s="17" t="s">
        <v>6</v>
      </c>
      <c r="E1904" s="24" t="s">
        <v>2757</v>
      </c>
      <c r="G1904" s="24" t="s">
        <v>650</v>
      </c>
      <c r="H1904" s="25">
        <v>199377</v>
      </c>
      <c r="I1904" s="24" t="s">
        <v>2941</v>
      </c>
      <c r="J1904" s="6">
        <v>45757</v>
      </c>
    </row>
    <row r="1905" spans="3:10" hidden="1" x14ac:dyDescent="0.25">
      <c r="C1905">
        <v>9051</v>
      </c>
      <c r="D1905" s="17" t="s">
        <v>6</v>
      </c>
      <c r="E1905" s="24" t="s">
        <v>2758</v>
      </c>
      <c r="G1905" s="24" t="s">
        <v>650</v>
      </c>
      <c r="H1905" s="25">
        <v>587461</v>
      </c>
      <c r="I1905" s="24" t="s">
        <v>2942</v>
      </c>
      <c r="J1905" s="6">
        <v>45757</v>
      </c>
    </row>
    <row r="1906" spans="3:10" hidden="1" x14ac:dyDescent="0.25">
      <c r="C1906">
        <v>9052</v>
      </c>
      <c r="D1906" s="17" t="s">
        <v>6</v>
      </c>
      <c r="E1906" s="24" t="s">
        <v>2759</v>
      </c>
      <c r="G1906" s="24" t="s">
        <v>650</v>
      </c>
      <c r="H1906" s="25">
        <v>377398</v>
      </c>
      <c r="I1906" s="24" t="s">
        <v>2943</v>
      </c>
      <c r="J1906" s="6">
        <v>45757</v>
      </c>
    </row>
    <row r="1907" spans="3:10" hidden="1" x14ac:dyDescent="0.25">
      <c r="C1907">
        <v>9081</v>
      </c>
      <c r="D1907" s="17" t="s">
        <v>6</v>
      </c>
      <c r="E1907" s="24" t="s">
        <v>2760</v>
      </c>
      <c r="G1907" s="24" t="s">
        <v>650</v>
      </c>
      <c r="H1907" s="25">
        <v>384517</v>
      </c>
      <c r="I1907" s="24" t="s">
        <v>2944</v>
      </c>
      <c r="J1907" s="6">
        <v>45757</v>
      </c>
    </row>
    <row r="1908" spans="3:10" hidden="1" x14ac:dyDescent="0.25">
      <c r="C1908">
        <v>10258</v>
      </c>
      <c r="D1908" s="17" t="s">
        <v>6</v>
      </c>
      <c r="E1908" s="24" t="s">
        <v>2761</v>
      </c>
      <c r="G1908" s="24" t="s">
        <v>650</v>
      </c>
      <c r="H1908" s="25">
        <v>224299</v>
      </c>
      <c r="I1908" s="24" t="s">
        <v>2945</v>
      </c>
      <c r="J1908" s="6">
        <v>45757</v>
      </c>
    </row>
    <row r="1909" spans="3:10" hidden="1" x14ac:dyDescent="0.25">
      <c r="C1909">
        <v>10259</v>
      </c>
      <c r="D1909" s="17" t="s">
        <v>6</v>
      </c>
      <c r="E1909" s="24" t="s">
        <v>2762</v>
      </c>
      <c r="G1909" s="24" t="s">
        <v>650</v>
      </c>
      <c r="H1909" s="25">
        <v>801090</v>
      </c>
      <c r="I1909" s="24" t="s">
        <v>2946</v>
      </c>
      <c r="J1909" s="6">
        <v>45757</v>
      </c>
    </row>
    <row r="1910" spans="3:10" hidden="1" x14ac:dyDescent="0.25">
      <c r="C1910">
        <v>10261</v>
      </c>
      <c r="D1910" s="17" t="s">
        <v>6</v>
      </c>
      <c r="E1910" s="24" t="s">
        <v>2763</v>
      </c>
      <c r="G1910" s="24" t="s">
        <v>650</v>
      </c>
      <c r="H1910" s="25">
        <v>249221</v>
      </c>
      <c r="I1910" s="24" t="s">
        <v>2947</v>
      </c>
      <c r="J1910" s="6">
        <v>45757</v>
      </c>
    </row>
    <row r="1911" spans="3:10" hidden="1" x14ac:dyDescent="0.25">
      <c r="C1911">
        <v>10262</v>
      </c>
      <c r="D1911" s="17" t="s">
        <v>6</v>
      </c>
      <c r="E1911" s="24" t="s">
        <v>2764</v>
      </c>
      <c r="G1911" s="24" t="s">
        <v>650</v>
      </c>
      <c r="H1911" s="25">
        <v>284828</v>
      </c>
      <c r="I1911" s="24" t="s">
        <v>2948</v>
      </c>
      <c r="J1911" s="6">
        <v>45757</v>
      </c>
    </row>
    <row r="1912" spans="3:10" hidden="1" x14ac:dyDescent="0.25">
      <c r="C1912">
        <v>10294</v>
      </c>
      <c r="D1912" s="17" t="s">
        <v>6</v>
      </c>
      <c r="E1912" s="24" t="s">
        <v>2765</v>
      </c>
      <c r="G1912" s="24" t="s">
        <v>650</v>
      </c>
      <c r="H1912" s="25">
        <v>370280</v>
      </c>
      <c r="I1912" s="24" t="s">
        <v>2949</v>
      </c>
      <c r="J1912" s="6">
        <v>45757</v>
      </c>
    </row>
    <row r="1913" spans="3:10" hidden="1" x14ac:dyDescent="0.25">
      <c r="C1913">
        <v>10295</v>
      </c>
      <c r="D1913" s="17" t="s">
        <v>6</v>
      </c>
      <c r="E1913" s="24" t="s">
        <v>2766</v>
      </c>
      <c r="G1913" s="24" t="s">
        <v>650</v>
      </c>
      <c r="H1913" s="25">
        <v>576775</v>
      </c>
      <c r="I1913" s="24" t="s">
        <v>2950</v>
      </c>
      <c r="J1913" s="6">
        <v>45757</v>
      </c>
    </row>
    <row r="1914" spans="3:10" hidden="1" x14ac:dyDescent="0.25">
      <c r="C1914">
        <v>10299</v>
      </c>
      <c r="D1914" s="17" t="s">
        <v>6</v>
      </c>
      <c r="E1914" s="24" t="s">
        <v>2767</v>
      </c>
      <c r="G1914" s="24" t="s">
        <v>650</v>
      </c>
      <c r="H1914" s="25">
        <v>242103</v>
      </c>
      <c r="I1914" s="24" t="s">
        <v>2951</v>
      </c>
      <c r="J1914" s="6">
        <v>45757</v>
      </c>
    </row>
    <row r="1915" spans="3:10" hidden="1" x14ac:dyDescent="0.25">
      <c r="C1915">
        <v>10300</v>
      </c>
      <c r="D1915" s="17" t="s">
        <v>6</v>
      </c>
      <c r="E1915" s="24" t="s">
        <v>2768</v>
      </c>
      <c r="G1915" s="24" t="s">
        <v>650</v>
      </c>
      <c r="H1915" s="25">
        <v>370280</v>
      </c>
      <c r="I1915" s="24" t="s">
        <v>2952</v>
      </c>
      <c r="J1915" s="6">
        <v>45757</v>
      </c>
    </row>
    <row r="1916" spans="3:10" hidden="1" x14ac:dyDescent="0.25">
      <c r="C1916">
        <v>10298</v>
      </c>
      <c r="D1916" s="17" t="s">
        <v>6</v>
      </c>
      <c r="E1916" s="24" t="s">
        <v>2769</v>
      </c>
      <c r="G1916" s="24" t="s">
        <v>650</v>
      </c>
      <c r="H1916" s="25">
        <v>249221</v>
      </c>
      <c r="I1916" s="24" t="s">
        <v>2953</v>
      </c>
      <c r="J1916" s="6">
        <v>45757</v>
      </c>
    </row>
    <row r="1917" spans="3:10" hidden="1" x14ac:dyDescent="0.25">
      <c r="C1917">
        <v>10503</v>
      </c>
      <c r="D1917" s="17" t="s">
        <v>6</v>
      </c>
      <c r="E1917" s="24" t="s">
        <v>2770</v>
      </c>
      <c r="G1917" s="24" t="s">
        <v>650</v>
      </c>
      <c r="H1917" s="25">
        <v>199377</v>
      </c>
      <c r="I1917" s="24" t="s">
        <v>2954</v>
      </c>
      <c r="J1917" s="6">
        <v>45757</v>
      </c>
    </row>
    <row r="1918" spans="3:10" hidden="1" x14ac:dyDescent="0.25">
      <c r="C1918">
        <v>10504</v>
      </c>
      <c r="D1918" s="17" t="s">
        <v>6</v>
      </c>
      <c r="E1918" s="24" t="s">
        <v>2771</v>
      </c>
      <c r="G1918" s="24" t="s">
        <v>650</v>
      </c>
      <c r="H1918" s="25">
        <v>327554</v>
      </c>
      <c r="I1918" s="24" t="s">
        <v>2955</v>
      </c>
      <c r="J1918" s="6">
        <v>45757</v>
      </c>
    </row>
    <row r="1919" spans="3:10" hidden="1" x14ac:dyDescent="0.25">
      <c r="C1919">
        <v>10505</v>
      </c>
      <c r="D1919" s="17" t="s">
        <v>6</v>
      </c>
      <c r="E1919" s="24" t="s">
        <v>2772</v>
      </c>
      <c r="G1919" s="24" t="s">
        <v>650</v>
      </c>
      <c r="H1919" s="25">
        <v>249221</v>
      </c>
      <c r="I1919" s="24" t="s">
        <v>2956</v>
      </c>
      <c r="J1919" s="6">
        <v>45757</v>
      </c>
    </row>
    <row r="1920" spans="3:10" hidden="1" x14ac:dyDescent="0.25">
      <c r="C1920">
        <v>10517</v>
      </c>
      <c r="D1920" s="17" t="s">
        <v>6</v>
      </c>
      <c r="E1920" s="24" t="s">
        <v>2773</v>
      </c>
      <c r="G1920" s="24" t="s">
        <v>650</v>
      </c>
      <c r="H1920" s="25">
        <v>1441946</v>
      </c>
      <c r="I1920" s="24" t="s">
        <v>2957</v>
      </c>
      <c r="J1920" s="6">
        <v>45757</v>
      </c>
    </row>
    <row r="1921" spans="3:10" hidden="1" x14ac:dyDescent="0.25">
      <c r="C1921">
        <v>10518</v>
      </c>
      <c r="D1921" s="17" t="s">
        <v>6</v>
      </c>
      <c r="E1921" s="24" t="s">
        <v>2774</v>
      </c>
      <c r="G1921" s="24" t="s">
        <v>650</v>
      </c>
      <c r="H1921" s="25">
        <v>373831</v>
      </c>
      <c r="I1921" s="24" t="s">
        <v>2958</v>
      </c>
      <c r="J1921" s="6">
        <v>45757</v>
      </c>
    </row>
    <row r="1922" spans="3:10" hidden="1" x14ac:dyDescent="0.25">
      <c r="C1922">
        <v>10519</v>
      </c>
      <c r="D1922" s="17" t="s">
        <v>6</v>
      </c>
      <c r="E1922" s="24" t="s">
        <v>2775</v>
      </c>
      <c r="G1922" s="24" t="s">
        <v>650</v>
      </c>
      <c r="H1922" s="25">
        <v>1050311</v>
      </c>
      <c r="I1922" s="24" t="s">
        <v>2959</v>
      </c>
      <c r="J1922" s="6">
        <v>45757</v>
      </c>
    </row>
    <row r="1923" spans="3:10" hidden="1" x14ac:dyDescent="0.25">
      <c r="C1923">
        <v>10521</v>
      </c>
      <c r="D1923" s="17" t="s">
        <v>6</v>
      </c>
      <c r="E1923" s="24" t="s">
        <v>2776</v>
      </c>
      <c r="G1923" s="24" t="s">
        <v>650</v>
      </c>
      <c r="H1923" s="25">
        <v>373831</v>
      </c>
      <c r="I1923" s="24" t="s">
        <v>2960</v>
      </c>
      <c r="J1923" s="6">
        <v>45757</v>
      </c>
    </row>
    <row r="1924" spans="3:10" hidden="1" x14ac:dyDescent="0.25">
      <c r="C1924">
        <v>10522</v>
      </c>
      <c r="D1924" s="17" t="s">
        <v>6</v>
      </c>
      <c r="E1924" s="24" t="s">
        <v>2777</v>
      </c>
      <c r="G1924" s="24" t="s">
        <v>650</v>
      </c>
      <c r="H1924" s="25">
        <v>598130</v>
      </c>
      <c r="I1924" s="24" t="s">
        <v>2961</v>
      </c>
      <c r="J1924" s="6">
        <v>45757</v>
      </c>
    </row>
    <row r="1925" spans="3:10" hidden="1" x14ac:dyDescent="0.25">
      <c r="C1925">
        <v>10525</v>
      </c>
      <c r="D1925" s="17" t="s">
        <v>6</v>
      </c>
      <c r="E1925" s="24" t="s">
        <v>2778</v>
      </c>
      <c r="G1925" s="24" t="s">
        <v>650</v>
      </c>
      <c r="H1925" s="25">
        <v>630186</v>
      </c>
      <c r="I1925" s="24" t="s">
        <v>2962</v>
      </c>
      <c r="J1925" s="6">
        <v>45757</v>
      </c>
    </row>
    <row r="1926" spans="3:10" hidden="1" x14ac:dyDescent="0.25">
      <c r="C1926">
        <v>10526</v>
      </c>
      <c r="D1926" s="17" t="s">
        <v>6</v>
      </c>
      <c r="E1926" s="24" t="s">
        <v>2779</v>
      </c>
      <c r="G1926" s="24" t="s">
        <v>650</v>
      </c>
      <c r="H1926" s="25">
        <v>3660060</v>
      </c>
      <c r="I1926" s="24" t="s">
        <v>2963</v>
      </c>
      <c r="J1926" s="6">
        <v>45757</v>
      </c>
    </row>
    <row r="1927" spans="3:10" hidden="1" x14ac:dyDescent="0.25">
      <c r="C1927">
        <v>10527</v>
      </c>
      <c r="D1927" s="17" t="s">
        <v>6</v>
      </c>
      <c r="E1927" s="24" t="s">
        <v>2780</v>
      </c>
      <c r="G1927" s="24" t="s">
        <v>650</v>
      </c>
      <c r="H1927" s="25">
        <v>373831</v>
      </c>
      <c r="I1927" s="24" t="s">
        <v>2964</v>
      </c>
      <c r="J1927" s="6">
        <v>45757</v>
      </c>
    </row>
    <row r="1928" spans="3:10" hidden="1" x14ac:dyDescent="0.25">
      <c r="C1928">
        <v>10530</v>
      </c>
      <c r="D1928" s="17" t="s">
        <v>6</v>
      </c>
      <c r="E1928" s="24" t="s">
        <v>2781</v>
      </c>
      <c r="G1928" s="24" t="s">
        <v>650</v>
      </c>
      <c r="H1928" s="25">
        <v>587461</v>
      </c>
      <c r="I1928" s="24" t="s">
        <v>2965</v>
      </c>
      <c r="J1928" s="6">
        <v>45757</v>
      </c>
    </row>
    <row r="1929" spans="3:10" hidden="1" x14ac:dyDescent="0.25">
      <c r="C1929">
        <v>10533</v>
      </c>
      <c r="D1929" s="17" t="s">
        <v>6</v>
      </c>
      <c r="E1929" s="24" t="s">
        <v>2782</v>
      </c>
      <c r="G1929" s="24" t="s">
        <v>650</v>
      </c>
      <c r="H1929" s="25">
        <v>249221</v>
      </c>
      <c r="I1929" s="24" t="s">
        <v>2966</v>
      </c>
      <c r="J1929" s="6">
        <v>45757</v>
      </c>
    </row>
    <row r="1930" spans="3:10" hidden="1" x14ac:dyDescent="0.25">
      <c r="C1930">
        <v>10537</v>
      </c>
      <c r="D1930" s="17" t="s">
        <v>6</v>
      </c>
      <c r="E1930" s="24" t="s">
        <v>2783</v>
      </c>
      <c r="G1930" s="24" t="s">
        <v>650</v>
      </c>
      <c r="H1930" s="25">
        <v>541184</v>
      </c>
      <c r="I1930" s="24" t="s">
        <v>2967</v>
      </c>
      <c r="J1930" s="6">
        <v>45757</v>
      </c>
    </row>
    <row r="1931" spans="3:10" hidden="1" x14ac:dyDescent="0.25">
      <c r="C1931">
        <v>10539</v>
      </c>
      <c r="D1931" s="17" t="s">
        <v>6</v>
      </c>
      <c r="E1931" s="24" t="s">
        <v>2784</v>
      </c>
      <c r="G1931" s="24" t="s">
        <v>650</v>
      </c>
      <c r="H1931" s="25">
        <v>249221</v>
      </c>
      <c r="I1931" s="24" t="s">
        <v>2968</v>
      </c>
      <c r="J1931" s="6">
        <v>45757</v>
      </c>
    </row>
    <row r="1932" spans="3:10" hidden="1" x14ac:dyDescent="0.25">
      <c r="C1932">
        <v>10571</v>
      </c>
      <c r="D1932" s="17" t="s">
        <v>6</v>
      </c>
      <c r="E1932" s="24" t="s">
        <v>2785</v>
      </c>
      <c r="G1932" s="24" t="s">
        <v>650</v>
      </c>
      <c r="H1932" s="25">
        <v>199377</v>
      </c>
      <c r="I1932" s="24" t="s">
        <v>2969</v>
      </c>
      <c r="J1932" s="6">
        <v>45757</v>
      </c>
    </row>
    <row r="1933" spans="3:10" hidden="1" x14ac:dyDescent="0.25">
      <c r="C1933">
        <v>10581</v>
      </c>
      <c r="D1933" s="17" t="s">
        <v>6</v>
      </c>
      <c r="E1933" s="24" t="s">
        <v>2786</v>
      </c>
      <c r="G1933" s="24" t="s">
        <v>650</v>
      </c>
      <c r="H1933" s="25">
        <v>199377</v>
      </c>
      <c r="I1933" s="24" t="s">
        <v>2970</v>
      </c>
      <c r="J1933" s="6">
        <v>45757</v>
      </c>
    </row>
    <row r="1934" spans="3:10" hidden="1" x14ac:dyDescent="0.25">
      <c r="C1934">
        <v>10582</v>
      </c>
      <c r="D1934" s="17" t="s">
        <v>6</v>
      </c>
      <c r="E1934" s="24" t="s">
        <v>2787</v>
      </c>
      <c r="G1934" s="24" t="s">
        <v>650</v>
      </c>
      <c r="H1934" s="25">
        <v>370280</v>
      </c>
      <c r="I1934" s="24" t="s">
        <v>2971</v>
      </c>
      <c r="J1934" s="6">
        <v>45757</v>
      </c>
    </row>
    <row r="1935" spans="3:10" hidden="1" x14ac:dyDescent="0.25">
      <c r="C1935">
        <v>10583</v>
      </c>
      <c r="D1935" s="17" t="s">
        <v>6</v>
      </c>
      <c r="E1935" s="24" t="s">
        <v>2788</v>
      </c>
      <c r="G1935" s="24" t="s">
        <v>650</v>
      </c>
      <c r="H1935" s="25">
        <v>462850</v>
      </c>
      <c r="I1935" s="24" t="s">
        <v>2972</v>
      </c>
      <c r="J1935" s="6">
        <v>45757</v>
      </c>
    </row>
    <row r="1936" spans="3:10" hidden="1" x14ac:dyDescent="0.25">
      <c r="C1936">
        <v>10584</v>
      </c>
      <c r="D1936" s="17" t="s">
        <v>6</v>
      </c>
      <c r="E1936" s="24" t="s">
        <v>2789</v>
      </c>
      <c r="G1936" s="24" t="s">
        <v>650</v>
      </c>
      <c r="H1936" s="25">
        <v>370280</v>
      </c>
      <c r="I1936" s="24" t="s">
        <v>2973</v>
      </c>
      <c r="J1936" s="6">
        <v>45757</v>
      </c>
    </row>
    <row r="1937" spans="3:10" hidden="1" x14ac:dyDescent="0.25">
      <c r="C1937">
        <v>10618</v>
      </c>
      <c r="D1937" s="17" t="s">
        <v>6</v>
      </c>
      <c r="E1937" s="24" t="s">
        <v>2790</v>
      </c>
      <c r="G1937" s="24" t="s">
        <v>650</v>
      </c>
      <c r="H1937" s="25">
        <v>249221</v>
      </c>
      <c r="I1937" s="24" t="s">
        <v>2974</v>
      </c>
      <c r="J1937" s="6">
        <v>45757</v>
      </c>
    </row>
    <row r="1938" spans="3:10" hidden="1" x14ac:dyDescent="0.25">
      <c r="C1938">
        <v>10680</v>
      </c>
      <c r="D1938" s="17" t="s">
        <v>6</v>
      </c>
      <c r="E1938" s="24" t="s">
        <v>2791</v>
      </c>
      <c r="G1938" s="24" t="s">
        <v>650</v>
      </c>
      <c r="H1938" s="25">
        <v>242103</v>
      </c>
      <c r="I1938" s="24" t="s">
        <v>2975</v>
      </c>
      <c r="J1938" s="6">
        <v>45757</v>
      </c>
    </row>
    <row r="1939" spans="3:10" hidden="1" x14ac:dyDescent="0.25">
      <c r="C1939">
        <v>10681</v>
      </c>
      <c r="D1939" s="17" t="s">
        <v>6</v>
      </c>
      <c r="E1939" s="24" t="s">
        <v>2792</v>
      </c>
      <c r="G1939" s="24" t="s">
        <v>650</v>
      </c>
      <c r="H1939" s="25">
        <v>395202</v>
      </c>
      <c r="I1939" s="24" t="s">
        <v>2976</v>
      </c>
      <c r="J1939" s="6">
        <v>45757</v>
      </c>
    </row>
    <row r="1940" spans="3:10" hidden="1" x14ac:dyDescent="0.25">
      <c r="C1940">
        <v>10684</v>
      </c>
      <c r="D1940" s="17" t="s">
        <v>6</v>
      </c>
      <c r="E1940" s="24" t="s">
        <v>2793</v>
      </c>
      <c r="G1940" s="24" t="s">
        <v>650</v>
      </c>
      <c r="H1940" s="25">
        <v>249221</v>
      </c>
      <c r="I1940" s="24" t="s">
        <v>2977</v>
      </c>
      <c r="J1940" s="6">
        <v>45757</v>
      </c>
    </row>
    <row r="1941" spans="3:10" hidden="1" x14ac:dyDescent="0.25">
      <c r="C1941">
        <v>10686</v>
      </c>
      <c r="D1941" s="17" t="s">
        <v>6</v>
      </c>
      <c r="E1941" s="24" t="s">
        <v>2794</v>
      </c>
      <c r="G1941" s="24" t="s">
        <v>650</v>
      </c>
      <c r="H1941" s="25">
        <v>690716</v>
      </c>
      <c r="I1941" s="24" t="s">
        <v>2978</v>
      </c>
      <c r="J1941" s="6">
        <v>45757</v>
      </c>
    </row>
    <row r="1942" spans="3:10" hidden="1" x14ac:dyDescent="0.25">
      <c r="C1942">
        <v>10687</v>
      </c>
      <c r="D1942" s="17" t="s">
        <v>6</v>
      </c>
      <c r="E1942" s="24" t="s">
        <v>2795</v>
      </c>
      <c r="G1942" s="24" t="s">
        <v>650</v>
      </c>
      <c r="H1942" s="25">
        <v>249221</v>
      </c>
      <c r="I1942" s="24" t="s">
        <v>2979</v>
      </c>
      <c r="J1942" s="6">
        <v>45757</v>
      </c>
    </row>
    <row r="1943" spans="3:10" hidden="1" x14ac:dyDescent="0.25">
      <c r="C1943">
        <v>10688</v>
      </c>
      <c r="D1943" s="17" t="s">
        <v>6</v>
      </c>
      <c r="E1943" s="24" t="s">
        <v>2796</v>
      </c>
      <c r="G1943" s="24" t="s">
        <v>650</v>
      </c>
      <c r="H1943" s="25">
        <v>249221</v>
      </c>
      <c r="I1943" s="24" t="s">
        <v>2980</v>
      </c>
      <c r="J1943" s="6">
        <v>45757</v>
      </c>
    </row>
    <row r="1944" spans="3:10" hidden="1" x14ac:dyDescent="0.25">
      <c r="C1944">
        <v>10691</v>
      </c>
      <c r="D1944" s="17" t="s">
        <v>6</v>
      </c>
      <c r="E1944" s="24" t="s">
        <v>2797</v>
      </c>
      <c r="G1944" s="24" t="s">
        <v>650</v>
      </c>
      <c r="H1944" s="25">
        <v>199377</v>
      </c>
      <c r="I1944" s="24" t="s">
        <v>2981</v>
      </c>
      <c r="J1944" s="6">
        <v>45757</v>
      </c>
    </row>
    <row r="1945" spans="3:10" hidden="1" x14ac:dyDescent="0.25">
      <c r="C1945">
        <v>10767</v>
      </c>
      <c r="D1945" s="17" t="s">
        <v>6</v>
      </c>
      <c r="E1945" s="24" t="s">
        <v>2798</v>
      </c>
      <c r="G1945" s="24" t="s">
        <v>650</v>
      </c>
      <c r="H1945" s="25">
        <v>541184</v>
      </c>
      <c r="I1945" s="24" t="s">
        <v>2982</v>
      </c>
      <c r="J1945" s="6">
        <v>45757</v>
      </c>
    </row>
    <row r="1946" spans="3:10" hidden="1" x14ac:dyDescent="0.25">
      <c r="C1946">
        <v>10787</v>
      </c>
      <c r="D1946" s="17" t="s">
        <v>6</v>
      </c>
      <c r="E1946" s="24" t="s">
        <v>2799</v>
      </c>
      <c r="G1946" s="24" t="s">
        <v>650</v>
      </c>
      <c r="H1946" s="25">
        <v>249221</v>
      </c>
      <c r="I1946" s="24" t="s">
        <v>2983</v>
      </c>
      <c r="J1946" s="6">
        <v>45757</v>
      </c>
    </row>
    <row r="1947" spans="3:10" hidden="1" x14ac:dyDescent="0.25">
      <c r="C1947">
        <v>10788</v>
      </c>
      <c r="D1947" s="17" t="s">
        <v>6</v>
      </c>
      <c r="E1947" s="24" t="s">
        <v>2800</v>
      </c>
      <c r="G1947" s="24" t="s">
        <v>650</v>
      </c>
      <c r="H1947" s="25">
        <v>373831</v>
      </c>
      <c r="I1947" s="24" t="s">
        <v>2984</v>
      </c>
      <c r="J1947" s="6">
        <v>45757</v>
      </c>
    </row>
    <row r="1948" spans="3:10" hidden="1" x14ac:dyDescent="0.25">
      <c r="C1948">
        <v>10789</v>
      </c>
      <c r="D1948" s="17" t="s">
        <v>6</v>
      </c>
      <c r="E1948" s="24" t="s">
        <v>2801</v>
      </c>
      <c r="G1948" s="24" t="s">
        <v>650</v>
      </c>
      <c r="H1948" s="25">
        <v>498442</v>
      </c>
      <c r="I1948" s="24" t="s">
        <v>2985</v>
      </c>
      <c r="J1948" s="6">
        <v>45757</v>
      </c>
    </row>
    <row r="1949" spans="3:10" hidden="1" x14ac:dyDescent="0.25">
      <c r="C1949">
        <v>10793</v>
      </c>
      <c r="D1949" s="17" t="s">
        <v>6</v>
      </c>
      <c r="E1949" s="24" t="s">
        <v>2802</v>
      </c>
      <c r="G1949" s="24" t="s">
        <v>650</v>
      </c>
      <c r="H1949" s="25">
        <v>199377</v>
      </c>
      <c r="I1949" s="24" t="s">
        <v>2986</v>
      </c>
      <c r="J1949" s="6">
        <v>45757</v>
      </c>
    </row>
    <row r="1950" spans="3:10" hidden="1" x14ac:dyDescent="0.25">
      <c r="C1950">
        <v>10825</v>
      </c>
      <c r="D1950" s="17" t="s">
        <v>6</v>
      </c>
      <c r="E1950" s="24" t="s">
        <v>2803</v>
      </c>
      <c r="G1950" s="24" t="s">
        <v>650</v>
      </c>
      <c r="H1950" s="25">
        <v>370280</v>
      </c>
      <c r="I1950" s="24" t="s">
        <v>2987</v>
      </c>
      <c r="J1950" s="6">
        <v>45757</v>
      </c>
    </row>
    <row r="1951" spans="3:10" hidden="1" x14ac:dyDescent="0.25">
      <c r="C1951">
        <v>10826</v>
      </c>
      <c r="D1951" s="17" t="s">
        <v>6</v>
      </c>
      <c r="E1951" s="24" t="s">
        <v>2804</v>
      </c>
      <c r="G1951" s="24" t="s">
        <v>650</v>
      </c>
      <c r="H1951" s="25">
        <v>587461</v>
      </c>
      <c r="I1951" s="24" t="s">
        <v>2988</v>
      </c>
      <c r="J1951" s="6">
        <v>45757</v>
      </c>
    </row>
    <row r="1952" spans="3:10" hidden="1" x14ac:dyDescent="0.25">
      <c r="C1952">
        <v>10880</v>
      </c>
      <c r="D1952" s="17" t="s">
        <v>6</v>
      </c>
      <c r="E1952" s="24" t="s">
        <v>2805</v>
      </c>
      <c r="G1952" s="24" t="s">
        <v>650</v>
      </c>
      <c r="H1952" s="25">
        <v>199377</v>
      </c>
      <c r="I1952" s="24" t="s">
        <v>2989</v>
      </c>
      <c r="J1952" s="6">
        <v>45757</v>
      </c>
    </row>
    <row r="1953" spans="3:10" hidden="1" x14ac:dyDescent="0.25">
      <c r="C1953">
        <v>11133</v>
      </c>
      <c r="D1953" s="17" t="s">
        <v>6</v>
      </c>
      <c r="E1953" s="24" t="s">
        <v>2806</v>
      </c>
      <c r="G1953" s="24" t="s">
        <v>650</v>
      </c>
      <c r="H1953" s="25">
        <v>420124</v>
      </c>
      <c r="I1953" s="24" t="s">
        <v>2990</v>
      </c>
      <c r="J1953" s="6">
        <v>45757</v>
      </c>
    </row>
    <row r="1954" spans="3:10" hidden="1" x14ac:dyDescent="0.25">
      <c r="C1954">
        <v>11478</v>
      </c>
      <c r="D1954" s="17" t="s">
        <v>6</v>
      </c>
      <c r="E1954" s="24" t="s">
        <v>2807</v>
      </c>
      <c r="G1954" s="24" t="s">
        <v>650</v>
      </c>
      <c r="H1954" s="25">
        <v>284828</v>
      </c>
      <c r="I1954" s="24" t="s">
        <v>2991</v>
      </c>
      <c r="J1954" s="6">
        <v>45757</v>
      </c>
    </row>
    <row r="1955" spans="3:10" hidden="1" x14ac:dyDescent="0.25">
      <c r="C1955">
        <v>11573</v>
      </c>
      <c r="D1955" s="17" t="s">
        <v>6</v>
      </c>
      <c r="E1955" s="24" t="s">
        <v>2808</v>
      </c>
      <c r="G1955" s="24" t="s">
        <v>650</v>
      </c>
      <c r="H1955" s="25">
        <v>1413473</v>
      </c>
      <c r="I1955" s="24" t="s">
        <v>2992</v>
      </c>
      <c r="J1955" s="6">
        <v>45757</v>
      </c>
    </row>
    <row r="1956" spans="3:10" hidden="1" x14ac:dyDescent="0.25">
      <c r="C1956">
        <v>11595</v>
      </c>
      <c r="D1956" s="17" t="s">
        <v>6</v>
      </c>
      <c r="E1956" s="24" t="s">
        <v>2809</v>
      </c>
      <c r="G1956" s="24" t="s">
        <v>650</v>
      </c>
      <c r="H1956" s="25">
        <v>1292413</v>
      </c>
      <c r="I1956" s="24" t="s">
        <v>2993</v>
      </c>
      <c r="J1956" s="6">
        <v>45757</v>
      </c>
    </row>
    <row r="1957" spans="3:10" hidden="1" x14ac:dyDescent="0.25">
      <c r="C1957">
        <v>11617</v>
      </c>
      <c r="D1957" s="17" t="s">
        <v>6</v>
      </c>
      <c r="E1957" s="24" t="s">
        <v>2810</v>
      </c>
      <c r="G1957" s="24" t="s">
        <v>650</v>
      </c>
      <c r="H1957" s="25">
        <v>199377</v>
      </c>
      <c r="I1957" s="24" t="s">
        <v>2994</v>
      </c>
      <c r="J1957" s="6">
        <v>45757</v>
      </c>
    </row>
    <row r="1958" spans="3:10" hidden="1" x14ac:dyDescent="0.25">
      <c r="C1958">
        <v>11618</v>
      </c>
      <c r="D1958" s="17" t="s">
        <v>6</v>
      </c>
      <c r="E1958" s="24" t="s">
        <v>2811</v>
      </c>
      <c r="G1958" s="24" t="s">
        <v>650</v>
      </c>
      <c r="H1958" s="25">
        <v>199377</v>
      </c>
      <c r="I1958" s="24" t="s">
        <v>2995</v>
      </c>
      <c r="J1958" s="6">
        <v>45757</v>
      </c>
    </row>
    <row r="1959" spans="3:10" hidden="1" x14ac:dyDescent="0.25">
      <c r="C1959">
        <v>11630</v>
      </c>
      <c r="D1959" s="17" t="s">
        <v>6</v>
      </c>
      <c r="E1959" s="24" t="s">
        <v>2812</v>
      </c>
      <c r="G1959" s="24" t="s">
        <v>650</v>
      </c>
      <c r="H1959" s="25">
        <v>384517</v>
      </c>
      <c r="I1959" s="24" t="s">
        <v>2996</v>
      </c>
      <c r="J1959" s="6">
        <v>45757</v>
      </c>
    </row>
    <row r="1960" spans="3:10" hidden="1" x14ac:dyDescent="0.25">
      <c r="C1960">
        <v>11672</v>
      </c>
      <c r="D1960" s="17" t="s">
        <v>6</v>
      </c>
      <c r="E1960" s="24" t="s">
        <v>2813</v>
      </c>
      <c r="G1960" s="24" t="s">
        <v>650</v>
      </c>
      <c r="H1960" s="25">
        <v>199377</v>
      </c>
      <c r="I1960" s="24" t="s">
        <v>2997</v>
      </c>
      <c r="J1960" s="6">
        <v>45757</v>
      </c>
    </row>
    <row r="1961" spans="3:10" hidden="1" x14ac:dyDescent="0.25">
      <c r="C1961">
        <v>11673</v>
      </c>
      <c r="D1961" s="17" t="s">
        <v>6</v>
      </c>
      <c r="E1961" s="24" t="s">
        <v>2814</v>
      </c>
      <c r="G1961" s="24" t="s">
        <v>650</v>
      </c>
      <c r="H1961" s="25">
        <v>541184</v>
      </c>
      <c r="I1961" s="24" t="s">
        <v>2998</v>
      </c>
      <c r="J1961" s="6">
        <v>45757</v>
      </c>
    </row>
    <row r="1962" spans="3:10" hidden="1" x14ac:dyDescent="0.25">
      <c r="C1962">
        <v>12273</v>
      </c>
      <c r="D1962" s="17" t="s">
        <v>6</v>
      </c>
      <c r="E1962" s="24" t="s">
        <v>2815</v>
      </c>
      <c r="G1962" s="24" t="s">
        <v>650</v>
      </c>
      <c r="H1962" s="25">
        <v>249221</v>
      </c>
      <c r="I1962" s="24" t="s">
        <v>2999</v>
      </c>
      <c r="J1962" s="6">
        <v>45757</v>
      </c>
    </row>
    <row r="1963" spans="3:10" hidden="1" x14ac:dyDescent="0.25">
      <c r="C1963">
        <v>12290</v>
      </c>
      <c r="D1963" s="17" t="s">
        <v>6</v>
      </c>
      <c r="E1963" s="24" t="s">
        <v>2816</v>
      </c>
      <c r="G1963" s="24" t="s">
        <v>650</v>
      </c>
      <c r="H1963" s="25">
        <v>541184</v>
      </c>
      <c r="I1963" s="24" t="s">
        <v>3000</v>
      </c>
      <c r="J1963" s="6">
        <v>45757</v>
      </c>
    </row>
    <row r="1964" spans="3:10" hidden="1" x14ac:dyDescent="0.25">
      <c r="C1964">
        <v>12291</v>
      </c>
      <c r="D1964" s="17" t="s">
        <v>6</v>
      </c>
      <c r="E1964" s="24" t="s">
        <v>2817</v>
      </c>
      <c r="G1964" s="24" t="s">
        <v>650</v>
      </c>
      <c r="H1964" s="25">
        <v>199377</v>
      </c>
      <c r="I1964" s="24" t="s">
        <v>3001</v>
      </c>
      <c r="J1964" s="6">
        <v>45757</v>
      </c>
    </row>
    <row r="1965" spans="3:10" hidden="1" x14ac:dyDescent="0.25">
      <c r="C1965">
        <v>12474</v>
      </c>
      <c r="D1965" s="17" t="s">
        <v>6</v>
      </c>
      <c r="E1965" s="24" t="s">
        <v>2818</v>
      </c>
      <c r="G1965" s="24" t="s">
        <v>650</v>
      </c>
      <c r="H1965" s="25">
        <v>249221</v>
      </c>
      <c r="I1965" s="24" t="s">
        <v>3002</v>
      </c>
      <c r="J1965" s="6">
        <v>45757</v>
      </c>
    </row>
    <row r="1966" spans="3:10" hidden="1" x14ac:dyDescent="0.25">
      <c r="C1966">
        <v>12483</v>
      </c>
      <c r="D1966" s="17" t="s">
        <v>6</v>
      </c>
      <c r="E1966" s="24" t="s">
        <v>2819</v>
      </c>
      <c r="G1966" s="24" t="s">
        <v>650</v>
      </c>
      <c r="H1966" s="25">
        <v>199377</v>
      </c>
      <c r="I1966" s="24" t="s">
        <v>3003</v>
      </c>
      <c r="J1966" s="6">
        <v>45757</v>
      </c>
    </row>
    <row r="1967" spans="3:10" hidden="1" x14ac:dyDescent="0.25">
      <c r="C1967">
        <v>12490</v>
      </c>
      <c r="D1967" s="17" t="s">
        <v>6</v>
      </c>
      <c r="E1967" s="24" t="s">
        <v>2820</v>
      </c>
      <c r="G1967" s="24" t="s">
        <v>650</v>
      </c>
      <c r="H1967" s="25">
        <v>327554</v>
      </c>
      <c r="I1967" s="24" t="s">
        <v>3004</v>
      </c>
      <c r="J1967" s="6">
        <v>45757</v>
      </c>
    </row>
    <row r="1968" spans="3:10" hidden="1" x14ac:dyDescent="0.25">
      <c r="C1968">
        <v>12491</v>
      </c>
      <c r="D1968" s="17" t="s">
        <v>6</v>
      </c>
      <c r="E1968" s="24" t="s">
        <v>2821</v>
      </c>
      <c r="G1968" s="24" t="s">
        <v>650</v>
      </c>
      <c r="H1968" s="25">
        <v>249221</v>
      </c>
      <c r="I1968" s="24" t="s">
        <v>3005</v>
      </c>
      <c r="J1968" s="6">
        <v>45757</v>
      </c>
    </row>
    <row r="1969" spans="3:10" hidden="1" x14ac:dyDescent="0.25">
      <c r="C1969">
        <v>12499</v>
      </c>
      <c r="D1969" s="17" t="s">
        <v>6</v>
      </c>
      <c r="E1969" s="24" t="s">
        <v>2822</v>
      </c>
      <c r="G1969" s="24" t="s">
        <v>650</v>
      </c>
      <c r="H1969" s="25">
        <v>199377</v>
      </c>
      <c r="I1969" s="24" t="s">
        <v>3006</v>
      </c>
      <c r="J1969" s="6">
        <v>45757</v>
      </c>
    </row>
    <row r="1970" spans="3:10" hidden="1" x14ac:dyDescent="0.25">
      <c r="C1970">
        <v>12500</v>
      </c>
      <c r="D1970" s="17" t="s">
        <v>6</v>
      </c>
      <c r="E1970" s="24" t="s">
        <v>2823</v>
      </c>
      <c r="G1970" s="24" t="s">
        <v>650</v>
      </c>
      <c r="H1970" s="25">
        <v>284828</v>
      </c>
      <c r="I1970" s="24" t="s">
        <v>3007</v>
      </c>
      <c r="J1970" s="6">
        <v>45757</v>
      </c>
    </row>
    <row r="1971" spans="3:10" hidden="1" x14ac:dyDescent="0.25">
      <c r="C1971">
        <v>12513</v>
      </c>
      <c r="D1971" s="17" t="s">
        <v>6</v>
      </c>
      <c r="E1971" s="24" t="s">
        <v>2824</v>
      </c>
      <c r="G1971" s="24" t="s">
        <v>650</v>
      </c>
      <c r="H1971" s="25">
        <v>249221</v>
      </c>
      <c r="I1971" s="24" t="s">
        <v>3008</v>
      </c>
      <c r="J1971" s="6">
        <v>45757</v>
      </c>
    </row>
    <row r="1972" spans="3:10" hidden="1" x14ac:dyDescent="0.25">
      <c r="C1972">
        <v>12514</v>
      </c>
      <c r="D1972" s="17" t="s">
        <v>6</v>
      </c>
      <c r="E1972" s="24" t="s">
        <v>2825</v>
      </c>
      <c r="G1972" s="24" t="s">
        <v>650</v>
      </c>
      <c r="H1972" s="25">
        <v>199377</v>
      </c>
      <c r="I1972" s="24" t="s">
        <v>3009</v>
      </c>
      <c r="J1972" s="6">
        <v>45757</v>
      </c>
    </row>
    <row r="1973" spans="3:10" hidden="1" x14ac:dyDescent="0.25">
      <c r="C1973">
        <v>12550</v>
      </c>
      <c r="D1973" s="17" t="s">
        <v>6</v>
      </c>
      <c r="E1973" s="24" t="s">
        <v>2826</v>
      </c>
      <c r="G1973" s="24" t="s">
        <v>650</v>
      </c>
      <c r="H1973" s="25">
        <v>249221</v>
      </c>
      <c r="I1973" s="24" t="s">
        <v>3010</v>
      </c>
      <c r="J1973" s="6">
        <v>45757</v>
      </c>
    </row>
    <row r="1974" spans="3:10" hidden="1" x14ac:dyDescent="0.25">
      <c r="C1974">
        <v>12616</v>
      </c>
      <c r="D1974" s="17" t="s">
        <v>6</v>
      </c>
      <c r="E1974" s="24" t="s">
        <v>2827</v>
      </c>
      <c r="G1974" s="24" t="s">
        <v>650</v>
      </c>
      <c r="H1974" s="25">
        <v>462850</v>
      </c>
      <c r="I1974" s="24" t="s">
        <v>3011</v>
      </c>
      <c r="J1974" s="6">
        <v>45757</v>
      </c>
    </row>
    <row r="1975" spans="3:10" hidden="1" x14ac:dyDescent="0.25">
      <c r="C1975">
        <v>12617</v>
      </c>
      <c r="D1975" s="17" t="s">
        <v>6</v>
      </c>
      <c r="E1975" s="24" t="s">
        <v>2828</v>
      </c>
      <c r="G1975" s="24" t="s">
        <v>650</v>
      </c>
      <c r="H1975" s="25">
        <v>199377</v>
      </c>
      <c r="I1975" s="24" t="s">
        <v>3012</v>
      </c>
      <c r="J1975" s="6">
        <v>45757</v>
      </c>
    </row>
    <row r="1976" spans="3:10" hidden="1" x14ac:dyDescent="0.25">
      <c r="C1976">
        <v>12621</v>
      </c>
      <c r="D1976" s="17" t="s">
        <v>6</v>
      </c>
      <c r="E1976" s="24" t="s">
        <v>2829</v>
      </c>
      <c r="G1976" s="24" t="s">
        <v>650</v>
      </c>
      <c r="H1976" s="25">
        <v>469968</v>
      </c>
      <c r="I1976" s="24" t="s">
        <v>3013</v>
      </c>
      <c r="J1976" s="6">
        <v>45757</v>
      </c>
    </row>
    <row r="1977" spans="3:10" hidden="1" x14ac:dyDescent="0.25">
      <c r="C1977">
        <v>12646</v>
      </c>
      <c r="D1977" s="17" t="s">
        <v>6</v>
      </c>
      <c r="E1977" s="24" t="s">
        <v>2830</v>
      </c>
      <c r="G1977" s="24" t="s">
        <v>650</v>
      </c>
      <c r="H1977" s="25">
        <v>1174921</v>
      </c>
      <c r="I1977" s="24" t="s">
        <v>3014</v>
      </c>
      <c r="J1977" s="6">
        <v>45757</v>
      </c>
    </row>
    <row r="1978" spans="3:10" hidden="1" x14ac:dyDescent="0.25">
      <c r="C1978">
        <v>12647</v>
      </c>
      <c r="D1978" s="17" t="s">
        <v>6</v>
      </c>
      <c r="E1978" s="24" t="s">
        <v>2831</v>
      </c>
      <c r="G1978" s="24" t="s">
        <v>650</v>
      </c>
      <c r="H1978" s="25">
        <v>715638</v>
      </c>
      <c r="I1978" s="24" t="s">
        <v>3015</v>
      </c>
      <c r="J1978" s="6">
        <v>45757</v>
      </c>
    </row>
    <row r="1979" spans="3:10" hidden="1" x14ac:dyDescent="0.25">
      <c r="C1979">
        <v>12649</v>
      </c>
      <c r="D1979" s="17" t="s">
        <v>6</v>
      </c>
      <c r="E1979" s="24" t="s">
        <v>2832</v>
      </c>
      <c r="G1979" s="24" t="s">
        <v>650</v>
      </c>
      <c r="H1979" s="25">
        <v>868738</v>
      </c>
      <c r="I1979" s="24" t="s">
        <v>3016</v>
      </c>
      <c r="J1979" s="6">
        <v>45757</v>
      </c>
    </row>
    <row r="1980" spans="3:10" hidden="1" x14ac:dyDescent="0.25">
      <c r="C1980">
        <v>12660</v>
      </c>
      <c r="D1980" s="17" t="s">
        <v>6</v>
      </c>
      <c r="E1980" s="24" t="s">
        <v>2833</v>
      </c>
      <c r="G1980" s="24" t="s">
        <v>650</v>
      </c>
      <c r="H1980" s="25">
        <v>249221</v>
      </c>
      <c r="I1980" s="24" t="s">
        <v>3017</v>
      </c>
      <c r="J1980" s="6">
        <v>45757</v>
      </c>
    </row>
    <row r="1981" spans="3:10" hidden="1" x14ac:dyDescent="0.25">
      <c r="C1981">
        <v>12669</v>
      </c>
      <c r="D1981" s="17" t="s">
        <v>6</v>
      </c>
      <c r="E1981" s="24" t="s">
        <v>2834</v>
      </c>
      <c r="G1981" s="24" t="s">
        <v>650</v>
      </c>
      <c r="H1981" s="25">
        <v>327554</v>
      </c>
      <c r="I1981" s="24" t="s">
        <v>3018</v>
      </c>
      <c r="J1981" s="6">
        <v>45757</v>
      </c>
    </row>
    <row r="1982" spans="3:10" hidden="1" x14ac:dyDescent="0.25">
      <c r="C1982">
        <v>12670</v>
      </c>
      <c r="D1982" s="17" t="s">
        <v>6</v>
      </c>
      <c r="E1982" s="24" t="s">
        <v>2835</v>
      </c>
      <c r="G1982" s="24" t="s">
        <v>650</v>
      </c>
      <c r="H1982" s="25">
        <v>249221</v>
      </c>
      <c r="I1982" s="24" t="s">
        <v>3019</v>
      </c>
      <c r="J1982" s="6">
        <v>45757</v>
      </c>
    </row>
    <row r="1983" spans="3:10" hidden="1" x14ac:dyDescent="0.25">
      <c r="C1983">
        <v>12671</v>
      </c>
      <c r="D1983" s="17" t="s">
        <v>6</v>
      </c>
      <c r="E1983" s="24" t="s">
        <v>2836</v>
      </c>
      <c r="G1983" s="24" t="s">
        <v>650</v>
      </c>
      <c r="H1983" s="25">
        <v>327554</v>
      </c>
      <c r="I1983" s="24" t="s">
        <v>3020</v>
      </c>
      <c r="J1983" s="6">
        <v>45757</v>
      </c>
    </row>
    <row r="1984" spans="3:10" hidden="1" x14ac:dyDescent="0.25">
      <c r="C1984">
        <v>12672</v>
      </c>
      <c r="D1984" s="17" t="s">
        <v>6</v>
      </c>
      <c r="E1984" s="24" t="s">
        <v>2837</v>
      </c>
      <c r="G1984" s="24" t="s">
        <v>650</v>
      </c>
      <c r="H1984" s="25">
        <v>249221</v>
      </c>
      <c r="I1984" s="24" t="s">
        <v>3021</v>
      </c>
      <c r="J1984" s="6">
        <v>45757</v>
      </c>
    </row>
    <row r="1985" spans="1:10" hidden="1" x14ac:dyDescent="0.25">
      <c r="C1985">
        <v>12675</v>
      </c>
      <c r="D1985" s="17" t="s">
        <v>6</v>
      </c>
      <c r="E1985" s="24" t="s">
        <v>2838</v>
      </c>
      <c r="G1985" s="24" t="s">
        <v>650</v>
      </c>
      <c r="H1985" s="25">
        <v>249221</v>
      </c>
      <c r="I1985" s="24" t="s">
        <v>3022</v>
      </c>
      <c r="J1985" s="6">
        <v>45757</v>
      </c>
    </row>
    <row r="1986" spans="1:10" hidden="1" x14ac:dyDescent="0.25">
      <c r="C1986">
        <v>12676</v>
      </c>
      <c r="D1986" s="17" t="s">
        <v>6</v>
      </c>
      <c r="E1986" s="24" t="s">
        <v>2839</v>
      </c>
      <c r="G1986" s="24" t="s">
        <v>650</v>
      </c>
      <c r="H1986" s="25">
        <v>199377</v>
      </c>
      <c r="I1986" s="24" t="s">
        <v>3023</v>
      </c>
      <c r="J1986" s="6">
        <v>45757</v>
      </c>
    </row>
    <row r="1987" spans="1:10" hidden="1" x14ac:dyDescent="0.25">
      <c r="C1987">
        <v>12679</v>
      </c>
      <c r="D1987" s="17" t="s">
        <v>6</v>
      </c>
      <c r="E1987" s="24" t="s">
        <v>2840</v>
      </c>
      <c r="G1987" s="24" t="s">
        <v>650</v>
      </c>
      <c r="H1987" s="25">
        <v>370280</v>
      </c>
      <c r="I1987" s="24" t="s">
        <v>3024</v>
      </c>
      <c r="J1987" s="6">
        <v>45757</v>
      </c>
    </row>
    <row r="1988" spans="1:10" hidden="1" x14ac:dyDescent="0.25">
      <c r="C1988">
        <v>13010</v>
      </c>
      <c r="D1988" s="17" t="s">
        <v>6</v>
      </c>
      <c r="E1988" s="24" t="s">
        <v>2841</v>
      </c>
      <c r="G1988" s="24" t="s">
        <v>650</v>
      </c>
      <c r="H1988" s="25">
        <v>541184</v>
      </c>
      <c r="I1988" s="24" t="s">
        <v>3025</v>
      </c>
      <c r="J1988" s="6">
        <v>45757</v>
      </c>
    </row>
    <row r="1989" spans="1:10" hidden="1" x14ac:dyDescent="0.25">
      <c r="C1989">
        <v>13021</v>
      </c>
      <c r="D1989" s="17" t="s">
        <v>6</v>
      </c>
      <c r="E1989" s="24" t="s">
        <v>2842</v>
      </c>
      <c r="G1989" s="24" t="s">
        <v>650</v>
      </c>
      <c r="H1989" s="25">
        <v>541184</v>
      </c>
      <c r="I1989" s="24" t="s">
        <v>3026</v>
      </c>
      <c r="J1989" s="6">
        <v>45757</v>
      </c>
    </row>
    <row r="1990" spans="1:10" hidden="1" x14ac:dyDescent="0.25">
      <c r="C1990">
        <v>13706</v>
      </c>
      <c r="D1990" s="17" t="s">
        <v>6</v>
      </c>
      <c r="E1990" s="24" t="s">
        <v>2843</v>
      </c>
      <c r="G1990" s="24" t="s">
        <v>650</v>
      </c>
      <c r="H1990" s="25">
        <v>541184</v>
      </c>
      <c r="I1990" s="24" t="s">
        <v>3027</v>
      </c>
      <c r="J1990" s="6">
        <v>45757</v>
      </c>
    </row>
    <row r="1991" spans="1:10" hidden="1" x14ac:dyDescent="0.25">
      <c r="C1991">
        <v>13906</v>
      </c>
      <c r="D1991" s="17" t="s">
        <v>6</v>
      </c>
      <c r="E1991" s="24" t="s">
        <v>2844</v>
      </c>
      <c r="G1991" s="24" t="s">
        <v>650</v>
      </c>
      <c r="H1991" s="25">
        <v>199377</v>
      </c>
      <c r="I1991" s="24" t="s">
        <v>3028</v>
      </c>
      <c r="J1991" s="6">
        <v>45757</v>
      </c>
    </row>
    <row r="1992" spans="1:10" hidden="1" x14ac:dyDescent="0.25">
      <c r="C1992">
        <v>13907</v>
      </c>
      <c r="D1992" s="17" t="s">
        <v>6</v>
      </c>
      <c r="E1992" s="24" t="s">
        <v>2845</v>
      </c>
      <c r="G1992" s="24" t="s">
        <v>650</v>
      </c>
      <c r="H1992" s="25">
        <v>199377</v>
      </c>
      <c r="I1992" s="24" t="s">
        <v>3029</v>
      </c>
      <c r="J1992" s="6">
        <v>45757</v>
      </c>
    </row>
    <row r="1993" spans="1:10" hidden="1" x14ac:dyDescent="0.25">
      <c r="A1993" t="str">
        <f>+E1993</f>
        <v>RRS20250304249SG0318</v>
      </c>
      <c r="C1993" t="s">
        <v>3048</v>
      </c>
      <c r="D1993" s="17" t="s">
        <v>6</v>
      </c>
      <c r="E1993" s="24" t="s">
        <v>2846</v>
      </c>
      <c r="G1993" s="24" t="s">
        <v>652</v>
      </c>
      <c r="H1993" s="25">
        <v>-224299</v>
      </c>
      <c r="I1993" s="24" t="s">
        <v>3030</v>
      </c>
      <c r="J1993" s="6">
        <v>45757</v>
      </c>
    </row>
    <row r="1994" spans="1:10" hidden="1" x14ac:dyDescent="0.25">
      <c r="A1994" t="str">
        <f t="shared" ref="A1994:A1996" si="62">+E1994</f>
        <v>RRS20250304277VT3021</v>
      </c>
      <c r="C1994">
        <v>146</v>
      </c>
      <c r="D1994" s="17" t="s">
        <v>6</v>
      </c>
      <c r="E1994" s="24" t="s">
        <v>2847</v>
      </c>
      <c r="G1994" s="24" t="s">
        <v>652</v>
      </c>
      <c r="H1994" s="25">
        <v>-124610</v>
      </c>
      <c r="I1994" s="24" t="s">
        <v>2219</v>
      </c>
      <c r="J1994" s="6">
        <v>45757</v>
      </c>
    </row>
    <row r="1995" spans="1:10" hidden="1" x14ac:dyDescent="0.25">
      <c r="A1995" t="str">
        <f t="shared" si="62"/>
        <v>RRS20250305453CT5008</v>
      </c>
      <c r="C1995">
        <v>289</v>
      </c>
      <c r="D1995" s="17" t="s">
        <v>6</v>
      </c>
      <c r="E1995" s="24" t="s">
        <v>2848</v>
      </c>
      <c r="G1995" s="24" t="s">
        <v>652</v>
      </c>
      <c r="H1995" s="25">
        <v>-49844</v>
      </c>
      <c r="I1995" s="24" t="s">
        <v>3031</v>
      </c>
      <c r="J1995" s="6">
        <v>45757</v>
      </c>
    </row>
    <row r="1996" spans="1:10" hidden="1" x14ac:dyDescent="0.25">
      <c r="A1996" t="str">
        <f t="shared" si="62"/>
        <v>RRS20250210495SG0288</v>
      </c>
      <c r="C1996">
        <v>5353</v>
      </c>
      <c r="D1996" s="17" t="s">
        <v>6</v>
      </c>
      <c r="E1996" s="24" t="s">
        <v>2849</v>
      </c>
      <c r="G1996" s="24" t="s">
        <v>652</v>
      </c>
      <c r="H1996" s="25">
        <v>-135296</v>
      </c>
      <c r="I1996" s="24" t="s">
        <v>1373</v>
      </c>
      <c r="J1996" s="6">
        <v>45757</v>
      </c>
    </row>
    <row r="1997" spans="1:10" hidden="1" x14ac:dyDescent="0.25">
      <c r="C1997">
        <v>3097</v>
      </c>
      <c r="D1997" s="17" t="s">
        <v>6</v>
      </c>
      <c r="E1997" s="24" t="s">
        <v>2850</v>
      </c>
      <c r="G1997" s="24" t="s">
        <v>651</v>
      </c>
      <c r="H1997" s="25">
        <v>-624522</v>
      </c>
      <c r="I1997" s="24" t="s">
        <v>3032</v>
      </c>
      <c r="J1997" s="6">
        <v>45757</v>
      </c>
    </row>
    <row r="1998" spans="1:10" hidden="1" x14ac:dyDescent="0.25">
      <c r="C1998">
        <v>3098</v>
      </c>
      <c r="D1998" s="17" t="s">
        <v>6</v>
      </c>
      <c r="E1998" s="24" t="s">
        <v>2851</v>
      </c>
      <c r="G1998" s="24" t="s">
        <v>651</v>
      </c>
      <c r="H1998" s="25">
        <v>-624522</v>
      </c>
      <c r="I1998" s="24" t="s">
        <v>3033</v>
      </c>
      <c r="J1998" s="6">
        <v>45757</v>
      </c>
    </row>
    <row r="1999" spans="1:10" hidden="1" x14ac:dyDescent="0.25">
      <c r="C1999">
        <v>3099</v>
      </c>
      <c r="D1999" s="17" t="s">
        <v>6</v>
      </c>
      <c r="E1999" s="24" t="s">
        <v>2852</v>
      </c>
      <c r="G1999" s="24" t="s">
        <v>651</v>
      </c>
      <c r="H1999" s="25">
        <v>-820162</v>
      </c>
      <c r="I1999" s="24" t="s">
        <v>3034</v>
      </c>
      <c r="J1999" s="6">
        <v>45757</v>
      </c>
    </row>
    <row r="2000" spans="1:10" hidden="1" x14ac:dyDescent="0.25">
      <c r="C2000">
        <v>3104</v>
      </c>
      <c r="D2000" s="17" t="s">
        <v>6</v>
      </c>
      <c r="E2000" s="24" t="s">
        <v>2853</v>
      </c>
      <c r="G2000" s="24" t="s">
        <v>651</v>
      </c>
      <c r="H2000" s="25">
        <v>-820162</v>
      </c>
      <c r="I2000" s="24" t="s">
        <v>3035</v>
      </c>
      <c r="J2000" s="6">
        <v>45757</v>
      </c>
    </row>
    <row r="2001" spans="1:10" hidden="1" x14ac:dyDescent="0.25">
      <c r="C2001">
        <v>3109</v>
      </c>
      <c r="D2001" s="17" t="s">
        <v>6</v>
      </c>
      <c r="E2001" s="24" t="s">
        <v>2854</v>
      </c>
      <c r="G2001" s="24" t="s">
        <v>651</v>
      </c>
      <c r="H2001" s="25">
        <v>-624522</v>
      </c>
      <c r="I2001" s="24" t="s">
        <v>3036</v>
      </c>
      <c r="J2001" s="6">
        <v>45757</v>
      </c>
    </row>
    <row r="2002" spans="1:10" hidden="1" x14ac:dyDescent="0.25">
      <c r="C2002">
        <v>3110</v>
      </c>
      <c r="D2002" s="17" t="s">
        <v>6</v>
      </c>
      <c r="E2002" s="24" t="s">
        <v>2855</v>
      </c>
      <c r="G2002" s="24" t="s">
        <v>651</v>
      </c>
      <c r="H2002" s="25">
        <v>-246049</v>
      </c>
      <c r="I2002" s="24" t="s">
        <v>3037</v>
      </c>
      <c r="J2002" s="6">
        <v>45757</v>
      </c>
    </row>
    <row r="2003" spans="1:10" hidden="1" x14ac:dyDescent="0.25">
      <c r="C2003">
        <v>3115</v>
      </c>
      <c r="D2003" s="17" t="s">
        <v>6</v>
      </c>
      <c r="E2003" s="24" t="s">
        <v>2856</v>
      </c>
      <c r="G2003" s="24" t="s">
        <v>651</v>
      </c>
      <c r="H2003" s="25">
        <v>-187356</v>
      </c>
      <c r="I2003" s="24" t="s">
        <v>3038</v>
      </c>
      <c r="J2003" s="6">
        <v>45757</v>
      </c>
    </row>
    <row r="2004" spans="1:10" hidden="1" x14ac:dyDescent="0.25">
      <c r="C2004">
        <v>3116</v>
      </c>
      <c r="D2004" s="17" t="s">
        <v>6</v>
      </c>
      <c r="E2004" s="24" t="s">
        <v>2857</v>
      </c>
      <c r="G2004" s="24" t="s">
        <v>651</v>
      </c>
      <c r="H2004" s="25">
        <v>-624522</v>
      </c>
      <c r="I2004" s="24" t="s">
        <v>3039</v>
      </c>
      <c r="J2004" s="6">
        <v>45757</v>
      </c>
    </row>
    <row r="2005" spans="1:10" hidden="1" x14ac:dyDescent="0.25">
      <c r="C2005">
        <v>3117</v>
      </c>
      <c r="D2005" s="17" t="s">
        <v>6</v>
      </c>
      <c r="E2005" s="24" t="s">
        <v>2858</v>
      </c>
      <c r="G2005" s="24" t="s">
        <v>651</v>
      </c>
      <c r="H2005" s="25">
        <v>-624522</v>
      </c>
      <c r="I2005" s="24" t="s">
        <v>3040</v>
      </c>
      <c r="J2005" s="6">
        <v>45757</v>
      </c>
    </row>
    <row r="2006" spans="1:10" hidden="1" x14ac:dyDescent="0.25">
      <c r="C2006">
        <v>3136</v>
      </c>
      <c r="D2006" s="17" t="s">
        <v>6</v>
      </c>
      <c r="E2006" s="24" t="s">
        <v>2859</v>
      </c>
      <c r="G2006" s="24" t="s">
        <v>651</v>
      </c>
      <c r="H2006" s="25">
        <v>-820162</v>
      </c>
      <c r="I2006" s="24" t="s">
        <v>3041</v>
      </c>
      <c r="J2006" s="6">
        <v>45757</v>
      </c>
    </row>
    <row r="2007" spans="1:10" hidden="1" x14ac:dyDescent="0.25">
      <c r="C2007">
        <v>3137</v>
      </c>
      <c r="D2007" s="17" t="s">
        <v>6</v>
      </c>
      <c r="E2007" s="24" t="s">
        <v>2860</v>
      </c>
      <c r="G2007" s="24" t="s">
        <v>651</v>
      </c>
      <c r="H2007" s="25">
        <v>-820162</v>
      </c>
      <c r="I2007" s="24" t="s">
        <v>3042</v>
      </c>
      <c r="J2007" s="6">
        <v>45757</v>
      </c>
    </row>
    <row r="2008" spans="1:10" hidden="1" x14ac:dyDescent="0.25">
      <c r="C2008">
        <v>3138</v>
      </c>
      <c r="D2008" s="17" t="s">
        <v>6</v>
      </c>
      <c r="E2008" s="24" t="s">
        <v>2861</v>
      </c>
      <c r="G2008" s="24" t="s">
        <v>651</v>
      </c>
      <c r="H2008" s="25">
        <v>-820162</v>
      </c>
      <c r="I2008" s="24" t="s">
        <v>3043</v>
      </c>
      <c r="J2008" s="6">
        <v>45757</v>
      </c>
    </row>
    <row r="2009" spans="1:10" hidden="1" x14ac:dyDescent="0.25">
      <c r="A2009" t="str">
        <f t="shared" ref="A2009:A2013" si="63">+E2009</f>
        <v>RRS20250325743CT5027</v>
      </c>
      <c r="C2009">
        <v>18</v>
      </c>
      <c r="D2009" s="17" t="s">
        <v>6</v>
      </c>
      <c r="E2009" s="24" t="s">
        <v>2862</v>
      </c>
      <c r="G2009" s="24" t="s">
        <v>652</v>
      </c>
      <c r="H2009" s="25">
        <v>-92570</v>
      </c>
      <c r="I2009" s="24" t="s">
        <v>2216</v>
      </c>
      <c r="J2009" s="6">
        <v>45757</v>
      </c>
    </row>
    <row r="2010" spans="1:10" hidden="1" x14ac:dyDescent="0.25">
      <c r="A2010" t="str">
        <f t="shared" si="63"/>
        <v>RRS20250325760BD7002</v>
      </c>
      <c r="C2010">
        <v>186</v>
      </c>
      <c r="D2010" s="17" t="s">
        <v>6</v>
      </c>
      <c r="E2010" s="24" t="s">
        <v>2863</v>
      </c>
      <c r="G2010" s="24" t="s">
        <v>652</v>
      </c>
      <c r="H2010" s="25">
        <v>-24922</v>
      </c>
      <c r="I2010" s="24" t="s">
        <v>3044</v>
      </c>
      <c r="J2010" s="6">
        <v>45757</v>
      </c>
    </row>
    <row r="2011" spans="1:10" hidden="1" x14ac:dyDescent="0.25">
      <c r="A2011" t="str">
        <f t="shared" si="63"/>
        <v>RRS20250325767BD7015</v>
      </c>
      <c r="C2011">
        <v>187</v>
      </c>
      <c r="D2011" s="17" t="s">
        <v>6</v>
      </c>
      <c r="E2011" s="24" t="s">
        <v>2864</v>
      </c>
      <c r="G2011" s="24" t="s">
        <v>652</v>
      </c>
      <c r="H2011" s="25">
        <v>-270592</v>
      </c>
      <c r="I2011" s="24" t="s">
        <v>3045</v>
      </c>
      <c r="J2011" s="6">
        <v>45757</v>
      </c>
    </row>
    <row r="2012" spans="1:10" hidden="1" x14ac:dyDescent="0.25">
      <c r="A2012" t="str">
        <f t="shared" si="63"/>
        <v>RRS20250313257SG0328</v>
      </c>
      <c r="C2012">
        <v>7182</v>
      </c>
      <c r="D2012" s="17" t="s">
        <v>6</v>
      </c>
      <c r="E2012" s="24" t="s">
        <v>2865</v>
      </c>
      <c r="G2012" s="24" t="s">
        <v>652</v>
      </c>
      <c r="H2012" s="25">
        <v>-135296</v>
      </c>
      <c r="I2012" s="24" t="s">
        <v>3046</v>
      </c>
      <c r="J2012" s="6">
        <v>45757</v>
      </c>
    </row>
    <row r="2013" spans="1:10" hidden="1" x14ac:dyDescent="0.25">
      <c r="A2013" t="str">
        <f t="shared" si="63"/>
        <v>RRS20250326934SG0266</v>
      </c>
      <c r="C2013">
        <v>7595</v>
      </c>
      <c r="D2013" s="17" t="s">
        <v>6</v>
      </c>
      <c r="E2013" s="24" t="s">
        <v>2866</v>
      </c>
      <c r="G2013" s="24" t="s">
        <v>652</v>
      </c>
      <c r="H2013" s="25">
        <v>-566106</v>
      </c>
      <c r="I2013" s="24" t="s">
        <v>3047</v>
      </c>
      <c r="J2013" s="6">
        <v>45757</v>
      </c>
    </row>
    <row r="2014" spans="1:10" hidden="1" x14ac:dyDescent="0.25">
      <c r="C2014">
        <v>10538</v>
      </c>
      <c r="D2014" s="17" t="s">
        <v>6</v>
      </c>
      <c r="E2014" s="22" t="s">
        <v>3049</v>
      </c>
      <c r="G2014" s="22" t="s">
        <v>650</v>
      </c>
      <c r="H2014" s="23">
        <v>199377</v>
      </c>
      <c r="I2014" s="22" t="s">
        <v>3254</v>
      </c>
      <c r="J2014" s="6">
        <v>45787</v>
      </c>
    </row>
    <row r="2015" spans="1:10" hidden="1" x14ac:dyDescent="0.25">
      <c r="C2015">
        <v>10545</v>
      </c>
      <c r="D2015" s="17" t="s">
        <v>6</v>
      </c>
      <c r="E2015" s="22" t="s">
        <v>3050</v>
      </c>
      <c r="G2015" s="22" t="s">
        <v>650</v>
      </c>
      <c r="H2015" s="23">
        <v>284828</v>
      </c>
      <c r="I2015" s="22" t="s">
        <v>3255</v>
      </c>
      <c r="J2015" s="6">
        <v>45787</v>
      </c>
    </row>
    <row r="2016" spans="1:10" hidden="1" x14ac:dyDescent="0.25">
      <c r="C2016">
        <v>14174</v>
      </c>
      <c r="D2016" s="17" t="s">
        <v>6</v>
      </c>
      <c r="E2016" s="22" t="s">
        <v>3051</v>
      </c>
      <c r="G2016" s="22" t="s">
        <v>650</v>
      </c>
      <c r="H2016" s="23">
        <v>608832</v>
      </c>
      <c r="I2016" s="22" t="s">
        <v>3256</v>
      </c>
      <c r="J2016" s="6">
        <v>45787</v>
      </c>
    </row>
    <row r="2017" spans="3:10" hidden="1" x14ac:dyDescent="0.25">
      <c r="C2017">
        <v>14191</v>
      </c>
      <c r="D2017" s="17" t="s">
        <v>6</v>
      </c>
      <c r="E2017" s="22" t="s">
        <v>3052</v>
      </c>
      <c r="G2017" s="22" t="s">
        <v>650</v>
      </c>
      <c r="H2017" s="23">
        <v>370280</v>
      </c>
      <c r="I2017" s="22" t="s">
        <v>3257</v>
      </c>
      <c r="J2017" s="6">
        <v>45787</v>
      </c>
    </row>
    <row r="2018" spans="3:10" hidden="1" x14ac:dyDescent="0.25">
      <c r="C2018">
        <v>14192</v>
      </c>
      <c r="D2018" s="17" t="s">
        <v>6</v>
      </c>
      <c r="E2018" s="22" t="s">
        <v>3053</v>
      </c>
      <c r="G2018" s="22" t="s">
        <v>650</v>
      </c>
      <c r="H2018" s="23">
        <v>199377</v>
      </c>
      <c r="I2018" s="22" t="s">
        <v>3258</v>
      </c>
      <c r="J2018" s="6">
        <v>45787</v>
      </c>
    </row>
    <row r="2019" spans="3:10" hidden="1" x14ac:dyDescent="0.25">
      <c r="C2019">
        <v>14202</v>
      </c>
      <c r="D2019" s="17" t="s">
        <v>6</v>
      </c>
      <c r="E2019" s="22" t="s">
        <v>3054</v>
      </c>
      <c r="G2019" s="22" t="s">
        <v>650</v>
      </c>
      <c r="H2019" s="23">
        <v>249221</v>
      </c>
      <c r="I2019" s="22" t="s">
        <v>3259</v>
      </c>
      <c r="J2019" s="6">
        <v>45787</v>
      </c>
    </row>
    <row r="2020" spans="3:10" hidden="1" x14ac:dyDescent="0.25">
      <c r="C2020">
        <v>14208</v>
      </c>
      <c r="D2020" s="17" t="s">
        <v>6</v>
      </c>
      <c r="E2020" s="22" t="s">
        <v>3055</v>
      </c>
      <c r="G2020" s="22" t="s">
        <v>650</v>
      </c>
      <c r="H2020" s="23">
        <v>249221</v>
      </c>
      <c r="I2020" s="22" t="s">
        <v>3260</v>
      </c>
      <c r="J2020" s="6">
        <v>45787</v>
      </c>
    </row>
    <row r="2021" spans="3:10" hidden="1" x14ac:dyDescent="0.25">
      <c r="C2021">
        <v>14209</v>
      </c>
      <c r="D2021" s="17" t="s">
        <v>6</v>
      </c>
      <c r="E2021" s="22" t="s">
        <v>3056</v>
      </c>
      <c r="G2021" s="22" t="s">
        <v>650</v>
      </c>
      <c r="H2021" s="23">
        <v>199377</v>
      </c>
      <c r="I2021" s="22" t="s">
        <v>3261</v>
      </c>
      <c r="J2021" s="6">
        <v>45787</v>
      </c>
    </row>
    <row r="2022" spans="3:10" hidden="1" x14ac:dyDescent="0.25">
      <c r="C2022">
        <v>14214</v>
      </c>
      <c r="D2022" s="17" t="s">
        <v>6</v>
      </c>
      <c r="E2022" s="22" t="s">
        <v>3057</v>
      </c>
      <c r="G2022" s="22" t="s">
        <v>650</v>
      </c>
      <c r="H2022" s="23">
        <v>498442</v>
      </c>
      <c r="I2022" s="22" t="s">
        <v>3262</v>
      </c>
      <c r="J2022" s="6">
        <v>45787</v>
      </c>
    </row>
    <row r="2023" spans="3:10" hidden="1" x14ac:dyDescent="0.25">
      <c r="C2023">
        <v>14215</v>
      </c>
      <c r="D2023" s="17" t="s">
        <v>6</v>
      </c>
      <c r="E2023" s="22" t="s">
        <v>3058</v>
      </c>
      <c r="G2023" s="22" t="s">
        <v>650</v>
      </c>
      <c r="H2023" s="23">
        <v>384517</v>
      </c>
      <c r="I2023" s="22" t="s">
        <v>3263</v>
      </c>
      <c r="J2023" s="6">
        <v>45787</v>
      </c>
    </row>
    <row r="2024" spans="3:10" hidden="1" x14ac:dyDescent="0.25">
      <c r="C2024">
        <v>14216</v>
      </c>
      <c r="D2024" s="17" t="s">
        <v>6</v>
      </c>
      <c r="E2024" s="22" t="s">
        <v>3059</v>
      </c>
      <c r="G2024" s="22" t="s">
        <v>650</v>
      </c>
      <c r="H2024" s="23">
        <v>284828</v>
      </c>
      <c r="I2024" s="22" t="s">
        <v>3264</v>
      </c>
      <c r="J2024" s="6">
        <v>45787</v>
      </c>
    </row>
    <row r="2025" spans="3:10" hidden="1" x14ac:dyDescent="0.25">
      <c r="C2025">
        <v>14219</v>
      </c>
      <c r="D2025" s="17" t="s">
        <v>6</v>
      </c>
      <c r="E2025" s="22" t="s">
        <v>3060</v>
      </c>
      <c r="G2025" s="22" t="s">
        <v>650</v>
      </c>
      <c r="H2025" s="23">
        <v>199377</v>
      </c>
      <c r="I2025" s="22" t="s">
        <v>3265</v>
      </c>
      <c r="J2025" s="6">
        <v>45787</v>
      </c>
    </row>
    <row r="2026" spans="3:10" hidden="1" x14ac:dyDescent="0.25">
      <c r="C2026">
        <v>14234</v>
      </c>
      <c r="D2026" s="17" t="s">
        <v>6</v>
      </c>
      <c r="E2026" s="22" t="s">
        <v>3061</v>
      </c>
      <c r="G2026" s="22" t="s">
        <v>650</v>
      </c>
      <c r="H2026" s="23">
        <v>541184</v>
      </c>
      <c r="I2026" s="22" t="s">
        <v>3266</v>
      </c>
      <c r="J2026" s="6">
        <v>45787</v>
      </c>
    </row>
    <row r="2027" spans="3:10" hidden="1" x14ac:dyDescent="0.25">
      <c r="C2027">
        <v>14240</v>
      </c>
      <c r="D2027" s="17" t="s">
        <v>6</v>
      </c>
      <c r="E2027" s="22" t="s">
        <v>3062</v>
      </c>
      <c r="G2027" s="22" t="s">
        <v>650</v>
      </c>
      <c r="H2027" s="23">
        <v>199377</v>
      </c>
      <c r="I2027" s="22" t="s">
        <v>3267</v>
      </c>
      <c r="J2027" s="6">
        <v>45787</v>
      </c>
    </row>
    <row r="2028" spans="3:10" hidden="1" x14ac:dyDescent="0.25">
      <c r="C2028">
        <v>14242</v>
      </c>
      <c r="D2028" s="17" t="s">
        <v>6</v>
      </c>
      <c r="E2028" s="22" t="s">
        <v>3063</v>
      </c>
      <c r="G2028" s="22" t="s">
        <v>650</v>
      </c>
      <c r="H2028" s="23">
        <v>420124</v>
      </c>
      <c r="I2028" s="22" t="s">
        <v>3268</v>
      </c>
      <c r="J2028" s="6">
        <v>45787</v>
      </c>
    </row>
    <row r="2029" spans="3:10" hidden="1" x14ac:dyDescent="0.25">
      <c r="C2029">
        <v>14243</v>
      </c>
      <c r="D2029" s="17" t="s">
        <v>6</v>
      </c>
      <c r="E2029" s="22" t="s">
        <v>3064</v>
      </c>
      <c r="G2029" s="22" t="s">
        <v>650</v>
      </c>
      <c r="H2029" s="23">
        <v>249221</v>
      </c>
      <c r="I2029" s="22" t="s">
        <v>3269</v>
      </c>
      <c r="J2029" s="6">
        <v>45787</v>
      </c>
    </row>
    <row r="2030" spans="3:10" hidden="1" x14ac:dyDescent="0.25">
      <c r="C2030">
        <v>14244</v>
      </c>
      <c r="D2030" s="17" t="s">
        <v>6</v>
      </c>
      <c r="E2030" s="22" t="s">
        <v>3065</v>
      </c>
      <c r="G2030" s="22" t="s">
        <v>650</v>
      </c>
      <c r="H2030" s="23">
        <v>199377</v>
      </c>
      <c r="I2030" s="22" t="s">
        <v>3270</v>
      </c>
      <c r="J2030" s="6">
        <v>45787</v>
      </c>
    </row>
    <row r="2031" spans="3:10" hidden="1" x14ac:dyDescent="0.25">
      <c r="C2031">
        <v>14282</v>
      </c>
      <c r="D2031" s="17" t="s">
        <v>6</v>
      </c>
      <c r="E2031" s="22" t="s">
        <v>3066</v>
      </c>
      <c r="G2031" s="22" t="s">
        <v>650</v>
      </c>
      <c r="H2031" s="23">
        <v>373831</v>
      </c>
      <c r="I2031" s="22" t="s">
        <v>3271</v>
      </c>
      <c r="J2031" s="6">
        <v>45787</v>
      </c>
    </row>
    <row r="2032" spans="3:10" hidden="1" x14ac:dyDescent="0.25">
      <c r="C2032">
        <v>14283</v>
      </c>
      <c r="D2032" s="17" t="s">
        <v>6</v>
      </c>
      <c r="E2032" s="22" t="s">
        <v>3067</v>
      </c>
      <c r="G2032" s="22" t="s">
        <v>650</v>
      </c>
      <c r="H2032" s="23">
        <v>925700</v>
      </c>
      <c r="I2032" s="22" t="s">
        <v>3272</v>
      </c>
      <c r="J2032" s="6">
        <v>45787</v>
      </c>
    </row>
    <row r="2033" spans="3:10" hidden="1" x14ac:dyDescent="0.25">
      <c r="C2033">
        <v>14284</v>
      </c>
      <c r="D2033" s="17" t="s">
        <v>6</v>
      </c>
      <c r="E2033" s="22" t="s">
        <v>3068</v>
      </c>
      <c r="G2033" s="22" t="s">
        <v>650</v>
      </c>
      <c r="H2033" s="23">
        <v>587461</v>
      </c>
      <c r="I2033" s="22" t="s">
        <v>3273</v>
      </c>
      <c r="J2033" s="6">
        <v>45787</v>
      </c>
    </row>
    <row r="2034" spans="3:10" hidden="1" x14ac:dyDescent="0.25">
      <c r="C2034">
        <v>14337</v>
      </c>
      <c r="D2034" s="17" t="s">
        <v>6</v>
      </c>
      <c r="E2034" s="22" t="s">
        <v>3069</v>
      </c>
      <c r="G2034" s="22" t="s">
        <v>650</v>
      </c>
      <c r="H2034" s="23">
        <v>541184</v>
      </c>
      <c r="I2034" s="22" t="s">
        <v>3274</v>
      </c>
      <c r="J2034" s="6">
        <v>45787</v>
      </c>
    </row>
    <row r="2035" spans="3:10" hidden="1" x14ac:dyDescent="0.25">
      <c r="C2035">
        <v>14344</v>
      </c>
      <c r="D2035" s="17" t="s">
        <v>6</v>
      </c>
      <c r="E2035" s="22" t="s">
        <v>3070</v>
      </c>
      <c r="G2035" s="22" t="s">
        <v>650</v>
      </c>
      <c r="H2035" s="23">
        <v>541184</v>
      </c>
      <c r="I2035" s="22" t="s">
        <v>3275</v>
      </c>
      <c r="J2035" s="6">
        <v>45787</v>
      </c>
    </row>
    <row r="2036" spans="3:10" hidden="1" x14ac:dyDescent="0.25">
      <c r="C2036">
        <v>14356</v>
      </c>
      <c r="D2036" s="17" t="s">
        <v>6</v>
      </c>
      <c r="E2036" s="22" t="s">
        <v>3071</v>
      </c>
      <c r="G2036" s="22" t="s">
        <v>650</v>
      </c>
      <c r="H2036" s="23">
        <v>249221</v>
      </c>
      <c r="I2036" s="22" t="s">
        <v>3276</v>
      </c>
      <c r="J2036" s="6">
        <v>45787</v>
      </c>
    </row>
    <row r="2037" spans="3:10" hidden="1" x14ac:dyDescent="0.25">
      <c r="C2037">
        <v>14357</v>
      </c>
      <c r="D2037" s="17" t="s">
        <v>6</v>
      </c>
      <c r="E2037" s="22" t="s">
        <v>3072</v>
      </c>
      <c r="G2037" s="22" t="s">
        <v>650</v>
      </c>
      <c r="H2037" s="23">
        <v>249221</v>
      </c>
      <c r="I2037" s="22" t="s">
        <v>3277</v>
      </c>
      <c r="J2037" s="6">
        <v>45787</v>
      </c>
    </row>
    <row r="2038" spans="3:10" hidden="1" x14ac:dyDescent="0.25">
      <c r="C2038">
        <v>14363</v>
      </c>
      <c r="D2038" s="17" t="s">
        <v>6</v>
      </c>
      <c r="E2038" s="22" t="s">
        <v>3073</v>
      </c>
      <c r="G2038" s="22" t="s">
        <v>650</v>
      </c>
      <c r="H2038" s="23">
        <v>199377</v>
      </c>
      <c r="I2038" s="22" t="s">
        <v>3278</v>
      </c>
      <c r="J2038" s="6">
        <v>45787</v>
      </c>
    </row>
    <row r="2039" spans="3:10" hidden="1" x14ac:dyDescent="0.25">
      <c r="C2039">
        <v>14364</v>
      </c>
      <c r="D2039" s="17" t="s">
        <v>6</v>
      </c>
      <c r="E2039" s="22" t="s">
        <v>3074</v>
      </c>
      <c r="G2039" s="22" t="s">
        <v>650</v>
      </c>
      <c r="H2039" s="23">
        <v>249221</v>
      </c>
      <c r="I2039" s="22" t="s">
        <v>3279</v>
      </c>
      <c r="J2039" s="6">
        <v>45787</v>
      </c>
    </row>
    <row r="2040" spans="3:10" hidden="1" x14ac:dyDescent="0.25">
      <c r="C2040">
        <v>14365</v>
      </c>
      <c r="D2040" s="17" t="s">
        <v>6</v>
      </c>
      <c r="E2040" s="22" t="s">
        <v>3075</v>
      </c>
      <c r="G2040" s="22" t="s">
        <v>650</v>
      </c>
      <c r="H2040" s="23">
        <v>541184</v>
      </c>
      <c r="I2040" s="22" t="s">
        <v>3280</v>
      </c>
      <c r="J2040" s="6">
        <v>45787</v>
      </c>
    </row>
    <row r="2041" spans="3:10" hidden="1" x14ac:dyDescent="0.25">
      <c r="C2041">
        <v>14370</v>
      </c>
      <c r="D2041" s="17" t="s">
        <v>6</v>
      </c>
      <c r="E2041" s="22" t="s">
        <v>3076</v>
      </c>
      <c r="G2041" s="22" t="s">
        <v>650</v>
      </c>
      <c r="H2041" s="23">
        <v>249221</v>
      </c>
      <c r="I2041" s="22" t="s">
        <v>3281</v>
      </c>
      <c r="J2041" s="6">
        <v>45787</v>
      </c>
    </row>
    <row r="2042" spans="3:10" hidden="1" x14ac:dyDescent="0.25">
      <c r="C2042">
        <v>14433</v>
      </c>
      <c r="D2042" s="17" t="s">
        <v>6</v>
      </c>
      <c r="E2042" s="22" t="s">
        <v>3077</v>
      </c>
      <c r="G2042" s="22" t="s">
        <v>650</v>
      </c>
      <c r="H2042" s="23">
        <v>633738</v>
      </c>
      <c r="I2042" s="22" t="s">
        <v>3282</v>
      </c>
      <c r="J2042" s="6">
        <v>45787</v>
      </c>
    </row>
    <row r="2043" spans="3:10" hidden="1" x14ac:dyDescent="0.25">
      <c r="C2043">
        <v>14463</v>
      </c>
      <c r="D2043" s="17" t="s">
        <v>6</v>
      </c>
      <c r="E2043" s="22" t="s">
        <v>3078</v>
      </c>
      <c r="G2043" s="22" t="s">
        <v>650</v>
      </c>
      <c r="H2043" s="23">
        <v>327554</v>
      </c>
      <c r="I2043" s="22" t="s">
        <v>3283</v>
      </c>
      <c r="J2043" s="6">
        <v>45787</v>
      </c>
    </row>
    <row r="2044" spans="3:10" hidden="1" x14ac:dyDescent="0.25">
      <c r="C2044">
        <v>14481</v>
      </c>
      <c r="D2044" s="17" t="s">
        <v>6</v>
      </c>
      <c r="E2044" s="22" t="s">
        <v>3079</v>
      </c>
      <c r="G2044" s="22" t="s">
        <v>650</v>
      </c>
      <c r="H2044" s="23">
        <v>199377</v>
      </c>
      <c r="I2044" s="22" t="s">
        <v>3284</v>
      </c>
      <c r="J2044" s="6">
        <v>45787</v>
      </c>
    </row>
    <row r="2045" spans="3:10" hidden="1" x14ac:dyDescent="0.25">
      <c r="C2045">
        <v>14482</v>
      </c>
      <c r="D2045" s="17" t="s">
        <v>6</v>
      </c>
      <c r="E2045" s="22" t="s">
        <v>3080</v>
      </c>
      <c r="G2045" s="22" t="s">
        <v>650</v>
      </c>
      <c r="H2045" s="23">
        <v>199377</v>
      </c>
      <c r="I2045" s="22" t="s">
        <v>3285</v>
      </c>
      <c r="J2045" s="6">
        <v>45787</v>
      </c>
    </row>
    <row r="2046" spans="3:10" hidden="1" x14ac:dyDescent="0.25">
      <c r="C2046">
        <v>14483</v>
      </c>
      <c r="D2046" s="17" t="s">
        <v>6</v>
      </c>
      <c r="E2046" s="22" t="s">
        <v>3081</v>
      </c>
      <c r="G2046" s="22" t="s">
        <v>650</v>
      </c>
      <c r="H2046" s="23">
        <v>249221</v>
      </c>
      <c r="I2046" s="22" t="s">
        <v>3286</v>
      </c>
      <c r="J2046" s="6">
        <v>45787</v>
      </c>
    </row>
    <row r="2047" spans="3:10" hidden="1" x14ac:dyDescent="0.25">
      <c r="C2047">
        <v>14484</v>
      </c>
      <c r="D2047" s="17" t="s">
        <v>6</v>
      </c>
      <c r="E2047" s="22" t="s">
        <v>3082</v>
      </c>
      <c r="G2047" s="22" t="s">
        <v>650</v>
      </c>
      <c r="H2047" s="23">
        <v>377398</v>
      </c>
      <c r="I2047" s="22" t="s">
        <v>3287</v>
      </c>
      <c r="J2047" s="6">
        <v>45787</v>
      </c>
    </row>
    <row r="2048" spans="3:10" hidden="1" x14ac:dyDescent="0.25">
      <c r="C2048">
        <v>14499</v>
      </c>
      <c r="D2048" s="17" t="s">
        <v>6</v>
      </c>
      <c r="E2048" s="22" t="s">
        <v>3083</v>
      </c>
      <c r="G2048" s="22" t="s">
        <v>650</v>
      </c>
      <c r="H2048" s="23">
        <v>284828</v>
      </c>
      <c r="I2048" s="22" t="s">
        <v>3288</v>
      </c>
      <c r="J2048" s="6">
        <v>45787</v>
      </c>
    </row>
    <row r="2049" spans="3:10" hidden="1" x14ac:dyDescent="0.25">
      <c r="C2049">
        <v>14583</v>
      </c>
      <c r="D2049" s="17" t="s">
        <v>6</v>
      </c>
      <c r="E2049" s="22" t="s">
        <v>3084</v>
      </c>
      <c r="G2049" s="22" t="s">
        <v>650</v>
      </c>
      <c r="H2049" s="23">
        <v>284828</v>
      </c>
      <c r="I2049" s="22" t="s">
        <v>3289</v>
      </c>
      <c r="J2049" s="6">
        <v>45787</v>
      </c>
    </row>
    <row r="2050" spans="3:10" hidden="1" x14ac:dyDescent="0.25">
      <c r="C2050">
        <v>14622</v>
      </c>
      <c r="D2050" s="17" t="s">
        <v>6</v>
      </c>
      <c r="E2050" s="22" t="s">
        <v>3085</v>
      </c>
      <c r="G2050" s="22" t="s">
        <v>650</v>
      </c>
      <c r="H2050" s="23">
        <v>249221</v>
      </c>
      <c r="I2050" s="22" t="s">
        <v>3290</v>
      </c>
      <c r="J2050" s="6">
        <v>45787</v>
      </c>
    </row>
    <row r="2051" spans="3:10" hidden="1" x14ac:dyDescent="0.25">
      <c r="C2051">
        <v>14623</v>
      </c>
      <c r="D2051" s="17" t="s">
        <v>6</v>
      </c>
      <c r="E2051" s="22" t="s">
        <v>3086</v>
      </c>
      <c r="G2051" s="22" t="s">
        <v>650</v>
      </c>
      <c r="H2051" s="23">
        <v>249221</v>
      </c>
      <c r="I2051" s="22" t="s">
        <v>3291</v>
      </c>
      <c r="J2051" s="6">
        <v>45787</v>
      </c>
    </row>
    <row r="2052" spans="3:10" hidden="1" x14ac:dyDescent="0.25">
      <c r="C2052">
        <v>14780</v>
      </c>
      <c r="D2052" s="17" t="s">
        <v>6</v>
      </c>
      <c r="E2052" s="22" t="s">
        <v>3087</v>
      </c>
      <c r="G2052" s="22" t="s">
        <v>650</v>
      </c>
      <c r="H2052" s="23">
        <v>587461</v>
      </c>
      <c r="I2052" s="22" t="s">
        <v>3292</v>
      </c>
      <c r="J2052" s="6">
        <v>45787</v>
      </c>
    </row>
    <row r="2053" spans="3:10" hidden="1" x14ac:dyDescent="0.25">
      <c r="C2053">
        <v>14781</v>
      </c>
      <c r="D2053" s="17" t="s">
        <v>6</v>
      </c>
      <c r="E2053" s="22" t="s">
        <v>3088</v>
      </c>
      <c r="G2053" s="22" t="s">
        <v>650</v>
      </c>
      <c r="H2053" s="23">
        <v>199377</v>
      </c>
      <c r="I2053" s="22" t="s">
        <v>3293</v>
      </c>
      <c r="J2053" s="6">
        <v>45787</v>
      </c>
    </row>
    <row r="2054" spans="3:10" hidden="1" x14ac:dyDescent="0.25">
      <c r="C2054">
        <v>14782</v>
      </c>
      <c r="D2054" s="17" t="s">
        <v>6</v>
      </c>
      <c r="E2054" s="22" t="s">
        <v>3089</v>
      </c>
      <c r="G2054" s="22" t="s">
        <v>650</v>
      </c>
      <c r="H2054" s="23">
        <v>327554</v>
      </c>
      <c r="I2054" s="22" t="s">
        <v>3294</v>
      </c>
      <c r="J2054" s="6">
        <v>45787</v>
      </c>
    </row>
    <row r="2055" spans="3:10" hidden="1" x14ac:dyDescent="0.25">
      <c r="C2055">
        <v>14786</v>
      </c>
      <c r="D2055" s="17" t="s">
        <v>6</v>
      </c>
      <c r="E2055" s="22" t="s">
        <v>3090</v>
      </c>
      <c r="G2055" s="22" t="s">
        <v>650</v>
      </c>
      <c r="H2055" s="23">
        <v>370280</v>
      </c>
      <c r="I2055" s="22" t="s">
        <v>3295</v>
      </c>
      <c r="J2055" s="6">
        <v>45787</v>
      </c>
    </row>
    <row r="2056" spans="3:10" hidden="1" x14ac:dyDescent="0.25">
      <c r="C2056">
        <v>14808</v>
      </c>
      <c r="D2056" s="17" t="s">
        <v>6</v>
      </c>
      <c r="E2056" s="22" t="s">
        <v>3091</v>
      </c>
      <c r="G2056" s="22" t="s">
        <v>650</v>
      </c>
      <c r="H2056" s="23">
        <v>587461</v>
      </c>
      <c r="I2056" s="22" t="s">
        <v>3296</v>
      </c>
      <c r="J2056" s="6">
        <v>45787</v>
      </c>
    </row>
    <row r="2057" spans="3:10" hidden="1" x14ac:dyDescent="0.25">
      <c r="C2057">
        <v>15120</v>
      </c>
      <c r="D2057" s="17" t="s">
        <v>6</v>
      </c>
      <c r="E2057" s="22" t="s">
        <v>3092</v>
      </c>
      <c r="G2057" s="22" t="s">
        <v>650</v>
      </c>
      <c r="H2057" s="23">
        <v>655109</v>
      </c>
      <c r="I2057" s="22" t="s">
        <v>3297</v>
      </c>
      <c r="J2057" s="6">
        <v>45787</v>
      </c>
    </row>
    <row r="2058" spans="3:10" hidden="1" x14ac:dyDescent="0.25">
      <c r="C2058">
        <v>15121</v>
      </c>
      <c r="D2058" s="17" t="s">
        <v>6</v>
      </c>
      <c r="E2058" s="22" t="s">
        <v>3093</v>
      </c>
      <c r="G2058" s="22" t="s">
        <v>650</v>
      </c>
      <c r="H2058" s="23">
        <v>249221</v>
      </c>
      <c r="I2058" s="22" t="s">
        <v>3298</v>
      </c>
      <c r="J2058" s="6">
        <v>45787</v>
      </c>
    </row>
    <row r="2059" spans="3:10" hidden="1" x14ac:dyDescent="0.25">
      <c r="C2059">
        <v>15122</v>
      </c>
      <c r="D2059" s="17" t="s">
        <v>6</v>
      </c>
      <c r="E2059" s="22" t="s">
        <v>3094</v>
      </c>
      <c r="G2059" s="22" t="s">
        <v>650</v>
      </c>
      <c r="H2059" s="23">
        <v>249221</v>
      </c>
      <c r="I2059" s="22" t="s">
        <v>3299</v>
      </c>
      <c r="J2059" s="6">
        <v>45787</v>
      </c>
    </row>
    <row r="2060" spans="3:10" hidden="1" x14ac:dyDescent="0.25">
      <c r="C2060">
        <v>15144</v>
      </c>
      <c r="D2060" s="17" t="s">
        <v>6</v>
      </c>
      <c r="E2060" s="22" t="s">
        <v>3095</v>
      </c>
      <c r="G2060" s="22" t="s">
        <v>650</v>
      </c>
      <c r="H2060" s="23">
        <v>395202</v>
      </c>
      <c r="I2060" s="22" t="s">
        <v>3300</v>
      </c>
      <c r="J2060" s="6">
        <v>45787</v>
      </c>
    </row>
    <row r="2061" spans="3:10" hidden="1" x14ac:dyDescent="0.25">
      <c r="C2061">
        <v>15299</v>
      </c>
      <c r="D2061" s="17" t="s">
        <v>6</v>
      </c>
      <c r="E2061" s="22" t="s">
        <v>3096</v>
      </c>
      <c r="G2061" s="22" t="s">
        <v>650</v>
      </c>
      <c r="H2061" s="23">
        <v>249221</v>
      </c>
      <c r="I2061" s="22" t="s">
        <v>3301</v>
      </c>
      <c r="J2061" s="6">
        <v>45787</v>
      </c>
    </row>
    <row r="2062" spans="3:10" hidden="1" x14ac:dyDescent="0.25">
      <c r="C2062">
        <v>15312</v>
      </c>
      <c r="D2062" s="17" t="s">
        <v>6</v>
      </c>
      <c r="E2062" s="22" t="s">
        <v>3097</v>
      </c>
      <c r="G2062" s="22" t="s">
        <v>650</v>
      </c>
      <c r="H2062" s="23">
        <v>541184</v>
      </c>
      <c r="I2062" s="22" t="s">
        <v>3302</v>
      </c>
      <c r="J2062" s="6">
        <v>45787</v>
      </c>
    </row>
    <row r="2063" spans="3:10" hidden="1" x14ac:dyDescent="0.25">
      <c r="C2063">
        <v>15315</v>
      </c>
      <c r="D2063" s="17" t="s">
        <v>6</v>
      </c>
      <c r="E2063" s="22" t="s">
        <v>3098</v>
      </c>
      <c r="G2063" s="22" t="s">
        <v>650</v>
      </c>
      <c r="H2063" s="23">
        <v>284828</v>
      </c>
      <c r="I2063" s="22" t="s">
        <v>3303</v>
      </c>
      <c r="J2063" s="6">
        <v>45787</v>
      </c>
    </row>
    <row r="2064" spans="3:10" hidden="1" x14ac:dyDescent="0.25">
      <c r="C2064">
        <v>15318</v>
      </c>
      <c r="D2064" s="17" t="s">
        <v>6</v>
      </c>
      <c r="E2064" s="22" t="s">
        <v>3099</v>
      </c>
      <c r="G2064" s="22" t="s">
        <v>650</v>
      </c>
      <c r="H2064" s="23">
        <v>309750</v>
      </c>
      <c r="I2064" s="22" t="s">
        <v>3304</v>
      </c>
      <c r="J2064" s="6">
        <v>45787</v>
      </c>
    </row>
    <row r="2065" spans="3:10" hidden="1" x14ac:dyDescent="0.25">
      <c r="C2065">
        <v>15319</v>
      </c>
      <c r="D2065" s="17" t="s">
        <v>6</v>
      </c>
      <c r="E2065" s="22" t="s">
        <v>3100</v>
      </c>
      <c r="G2065" s="22" t="s">
        <v>650</v>
      </c>
      <c r="H2065" s="23">
        <v>249221</v>
      </c>
      <c r="I2065" s="22" t="s">
        <v>3305</v>
      </c>
      <c r="J2065" s="6">
        <v>45787</v>
      </c>
    </row>
    <row r="2066" spans="3:10" hidden="1" x14ac:dyDescent="0.25">
      <c r="C2066">
        <v>15320</v>
      </c>
      <c r="D2066" s="17" t="s">
        <v>6</v>
      </c>
      <c r="E2066" s="22" t="s">
        <v>3101</v>
      </c>
      <c r="G2066" s="22" t="s">
        <v>650</v>
      </c>
      <c r="H2066" s="23">
        <v>199377</v>
      </c>
      <c r="I2066" s="22" t="s">
        <v>3306</v>
      </c>
      <c r="J2066" s="6">
        <v>45787</v>
      </c>
    </row>
    <row r="2067" spans="3:10" hidden="1" x14ac:dyDescent="0.25">
      <c r="C2067">
        <v>15325</v>
      </c>
      <c r="D2067" s="17" t="s">
        <v>6</v>
      </c>
      <c r="E2067" s="22" t="s">
        <v>3102</v>
      </c>
      <c r="G2067" s="22" t="s">
        <v>650</v>
      </c>
      <c r="H2067" s="23">
        <v>249221</v>
      </c>
      <c r="I2067" s="22" t="s">
        <v>3307</v>
      </c>
      <c r="J2067" s="6">
        <v>45787</v>
      </c>
    </row>
    <row r="2068" spans="3:10" hidden="1" x14ac:dyDescent="0.25">
      <c r="C2068">
        <v>15326</v>
      </c>
      <c r="D2068" s="17" t="s">
        <v>6</v>
      </c>
      <c r="E2068" s="22" t="s">
        <v>3103</v>
      </c>
      <c r="G2068" s="22" t="s">
        <v>650</v>
      </c>
      <c r="H2068" s="23">
        <v>541184</v>
      </c>
      <c r="I2068" s="22" t="s">
        <v>3308</v>
      </c>
      <c r="J2068" s="6">
        <v>45787</v>
      </c>
    </row>
    <row r="2069" spans="3:10" hidden="1" x14ac:dyDescent="0.25">
      <c r="C2069">
        <v>15567</v>
      </c>
      <c r="D2069" s="17" t="s">
        <v>6</v>
      </c>
      <c r="E2069" s="22" t="s">
        <v>3104</v>
      </c>
      <c r="G2069" s="22" t="s">
        <v>650</v>
      </c>
      <c r="H2069" s="23">
        <v>199377</v>
      </c>
      <c r="I2069" s="22" t="s">
        <v>3309</v>
      </c>
      <c r="J2069" s="6">
        <v>45787</v>
      </c>
    </row>
    <row r="2070" spans="3:10" hidden="1" x14ac:dyDescent="0.25">
      <c r="C2070">
        <v>15578</v>
      </c>
      <c r="D2070" s="17" t="s">
        <v>6</v>
      </c>
      <c r="E2070" s="22" t="s">
        <v>3105</v>
      </c>
      <c r="G2070" s="22" t="s">
        <v>650</v>
      </c>
      <c r="H2070" s="23">
        <v>598130</v>
      </c>
      <c r="I2070" s="22" t="s">
        <v>3310</v>
      </c>
      <c r="J2070" s="6">
        <v>45787</v>
      </c>
    </row>
    <row r="2071" spans="3:10" hidden="1" x14ac:dyDescent="0.25">
      <c r="C2071">
        <v>15579</v>
      </c>
      <c r="D2071" s="17" t="s">
        <v>6</v>
      </c>
      <c r="E2071" s="22" t="s">
        <v>3106</v>
      </c>
      <c r="G2071" s="22" t="s">
        <v>650</v>
      </c>
      <c r="H2071" s="23">
        <v>1206978</v>
      </c>
      <c r="I2071" s="22" t="s">
        <v>3311</v>
      </c>
      <c r="J2071" s="6">
        <v>45787</v>
      </c>
    </row>
    <row r="2072" spans="3:10" hidden="1" x14ac:dyDescent="0.25">
      <c r="C2072">
        <v>15580</v>
      </c>
      <c r="D2072" s="17" t="s">
        <v>6</v>
      </c>
      <c r="E2072" s="22" t="s">
        <v>3107</v>
      </c>
      <c r="G2072" s="22" t="s">
        <v>650</v>
      </c>
      <c r="H2072" s="23">
        <v>199377</v>
      </c>
      <c r="I2072" s="22" t="s">
        <v>3312</v>
      </c>
      <c r="J2072" s="6">
        <v>45787</v>
      </c>
    </row>
    <row r="2073" spans="3:10" hidden="1" x14ac:dyDescent="0.25">
      <c r="C2073">
        <v>15581</v>
      </c>
      <c r="D2073" s="17" t="s">
        <v>6</v>
      </c>
      <c r="E2073" s="22" t="s">
        <v>3108</v>
      </c>
      <c r="G2073" s="22" t="s">
        <v>650</v>
      </c>
      <c r="H2073" s="23">
        <v>199377</v>
      </c>
      <c r="I2073" s="22" t="s">
        <v>3313</v>
      </c>
      <c r="J2073" s="6">
        <v>45787</v>
      </c>
    </row>
    <row r="2074" spans="3:10" hidden="1" x14ac:dyDescent="0.25">
      <c r="C2074">
        <v>15592</v>
      </c>
      <c r="D2074" s="17" t="s">
        <v>6</v>
      </c>
      <c r="E2074" s="22" t="s">
        <v>3109</v>
      </c>
      <c r="G2074" s="22" t="s">
        <v>650</v>
      </c>
      <c r="H2074" s="23">
        <v>249221</v>
      </c>
      <c r="I2074" s="22" t="s">
        <v>3314</v>
      </c>
      <c r="J2074" s="6">
        <v>45787</v>
      </c>
    </row>
    <row r="2075" spans="3:10" hidden="1" x14ac:dyDescent="0.25">
      <c r="C2075">
        <v>15779</v>
      </c>
      <c r="D2075" s="17" t="s">
        <v>6</v>
      </c>
      <c r="E2075" s="22" t="s">
        <v>3110</v>
      </c>
      <c r="G2075" s="22" t="s">
        <v>650</v>
      </c>
      <c r="H2075" s="23">
        <v>249221</v>
      </c>
      <c r="I2075" s="22" t="s">
        <v>3315</v>
      </c>
      <c r="J2075" s="6">
        <v>45787</v>
      </c>
    </row>
    <row r="2076" spans="3:10" hidden="1" x14ac:dyDescent="0.25">
      <c r="C2076">
        <v>15780</v>
      </c>
      <c r="D2076" s="17" t="s">
        <v>6</v>
      </c>
      <c r="E2076" s="22" t="s">
        <v>3111</v>
      </c>
      <c r="G2076" s="22" t="s">
        <v>650</v>
      </c>
      <c r="H2076" s="23">
        <v>452165</v>
      </c>
      <c r="I2076" s="22" t="s">
        <v>3316</v>
      </c>
      <c r="J2076" s="6">
        <v>45787</v>
      </c>
    </row>
    <row r="2077" spans="3:10" hidden="1" x14ac:dyDescent="0.25">
      <c r="C2077">
        <v>15781</v>
      </c>
      <c r="D2077" s="17" t="s">
        <v>6</v>
      </c>
      <c r="E2077" s="22" t="s">
        <v>3112</v>
      </c>
      <c r="G2077" s="22" t="s">
        <v>650</v>
      </c>
      <c r="H2077" s="23">
        <v>199377</v>
      </c>
      <c r="I2077" s="22" t="s">
        <v>3317</v>
      </c>
      <c r="J2077" s="6">
        <v>45787</v>
      </c>
    </row>
    <row r="2078" spans="3:10" hidden="1" x14ac:dyDescent="0.25">
      <c r="C2078">
        <v>15785</v>
      </c>
      <c r="D2078" s="17" t="s">
        <v>6</v>
      </c>
      <c r="E2078" s="22" t="s">
        <v>3113</v>
      </c>
      <c r="G2078" s="22" t="s">
        <v>650</v>
      </c>
      <c r="H2078" s="23">
        <v>199377</v>
      </c>
      <c r="I2078" s="22" t="s">
        <v>3318</v>
      </c>
      <c r="J2078" s="6">
        <v>45787</v>
      </c>
    </row>
    <row r="2079" spans="3:10" hidden="1" x14ac:dyDescent="0.25">
      <c r="C2079">
        <v>15787</v>
      </c>
      <c r="D2079" s="17" t="s">
        <v>6</v>
      </c>
      <c r="E2079" s="22" t="s">
        <v>3114</v>
      </c>
      <c r="G2079" s="22" t="s">
        <v>650</v>
      </c>
      <c r="H2079" s="23">
        <v>199377</v>
      </c>
      <c r="I2079" s="22" t="s">
        <v>3319</v>
      </c>
      <c r="J2079" s="6">
        <v>45787</v>
      </c>
    </row>
    <row r="2080" spans="3:10" hidden="1" x14ac:dyDescent="0.25">
      <c r="C2080">
        <v>15813</v>
      </c>
      <c r="D2080" s="17" t="s">
        <v>6</v>
      </c>
      <c r="E2080" s="22" t="s">
        <v>3115</v>
      </c>
      <c r="G2080" s="22" t="s">
        <v>650</v>
      </c>
      <c r="H2080" s="23">
        <v>327554</v>
      </c>
      <c r="I2080" s="22" t="s">
        <v>3320</v>
      </c>
      <c r="J2080" s="6">
        <v>45787</v>
      </c>
    </row>
    <row r="2081" spans="3:10" hidden="1" x14ac:dyDescent="0.25">
      <c r="C2081">
        <v>15814</v>
      </c>
      <c r="D2081" s="17" t="s">
        <v>6</v>
      </c>
      <c r="E2081" s="22" t="s">
        <v>3116</v>
      </c>
      <c r="G2081" s="22" t="s">
        <v>650</v>
      </c>
      <c r="H2081" s="23">
        <v>316869</v>
      </c>
      <c r="I2081" s="22" t="s">
        <v>3321</v>
      </c>
      <c r="J2081" s="6">
        <v>45787</v>
      </c>
    </row>
    <row r="2082" spans="3:10" hidden="1" x14ac:dyDescent="0.25">
      <c r="C2082">
        <v>15848</v>
      </c>
      <c r="D2082" s="17" t="s">
        <v>6</v>
      </c>
      <c r="E2082" s="22" t="s">
        <v>3117</v>
      </c>
      <c r="G2082" s="22" t="s">
        <v>650</v>
      </c>
      <c r="H2082" s="23">
        <v>249221</v>
      </c>
      <c r="I2082" s="22" t="s">
        <v>3322</v>
      </c>
      <c r="J2082" s="6">
        <v>45787</v>
      </c>
    </row>
    <row r="2083" spans="3:10" hidden="1" x14ac:dyDescent="0.25">
      <c r="C2083">
        <v>15935</v>
      </c>
      <c r="D2083" s="17" t="s">
        <v>6</v>
      </c>
      <c r="E2083" s="22" t="s">
        <v>3118</v>
      </c>
      <c r="G2083" s="22" t="s">
        <v>650</v>
      </c>
      <c r="H2083" s="23">
        <v>199377</v>
      </c>
      <c r="I2083" s="22" t="s">
        <v>3323</v>
      </c>
      <c r="J2083" s="6">
        <v>45787</v>
      </c>
    </row>
    <row r="2084" spans="3:10" hidden="1" x14ac:dyDescent="0.25">
      <c r="C2084">
        <v>15936</v>
      </c>
      <c r="D2084" s="17" t="s">
        <v>6</v>
      </c>
      <c r="E2084" s="22" t="s">
        <v>3119</v>
      </c>
      <c r="G2084" s="22" t="s">
        <v>650</v>
      </c>
      <c r="H2084" s="23">
        <v>384517</v>
      </c>
      <c r="I2084" s="22" t="s">
        <v>3324</v>
      </c>
      <c r="J2084" s="6">
        <v>45787</v>
      </c>
    </row>
    <row r="2085" spans="3:10" hidden="1" x14ac:dyDescent="0.25">
      <c r="C2085">
        <v>15937</v>
      </c>
      <c r="D2085" s="17" t="s">
        <v>6</v>
      </c>
      <c r="E2085" s="22" t="s">
        <v>3120</v>
      </c>
      <c r="G2085" s="22" t="s">
        <v>650</v>
      </c>
      <c r="H2085" s="23">
        <v>199377</v>
      </c>
      <c r="I2085" s="22" t="s">
        <v>3325</v>
      </c>
      <c r="J2085" s="6">
        <v>45787</v>
      </c>
    </row>
    <row r="2086" spans="3:10" hidden="1" x14ac:dyDescent="0.25">
      <c r="C2086">
        <v>15938</v>
      </c>
      <c r="D2086" s="17" t="s">
        <v>6</v>
      </c>
      <c r="E2086" s="22" t="s">
        <v>3121</v>
      </c>
      <c r="G2086" s="22" t="s">
        <v>650</v>
      </c>
      <c r="H2086" s="23">
        <v>462850</v>
      </c>
      <c r="I2086" s="22" t="s">
        <v>3326</v>
      </c>
      <c r="J2086" s="6">
        <v>45787</v>
      </c>
    </row>
    <row r="2087" spans="3:10" hidden="1" x14ac:dyDescent="0.25">
      <c r="C2087">
        <v>15951</v>
      </c>
      <c r="D2087" s="17" t="s">
        <v>6</v>
      </c>
      <c r="E2087" s="22" t="s">
        <v>3122</v>
      </c>
      <c r="G2087" s="22" t="s">
        <v>650</v>
      </c>
      <c r="H2087" s="23">
        <v>413006</v>
      </c>
      <c r="I2087" s="22" t="s">
        <v>3327</v>
      </c>
      <c r="J2087" s="6">
        <v>45787</v>
      </c>
    </row>
    <row r="2088" spans="3:10" hidden="1" x14ac:dyDescent="0.25">
      <c r="C2088">
        <v>15966</v>
      </c>
      <c r="D2088" s="17" t="s">
        <v>6</v>
      </c>
      <c r="E2088" s="22" t="s">
        <v>3123</v>
      </c>
      <c r="G2088" s="22" t="s">
        <v>650</v>
      </c>
      <c r="H2088" s="23">
        <v>199377</v>
      </c>
      <c r="I2088" s="22" t="s">
        <v>3328</v>
      </c>
      <c r="J2088" s="6">
        <v>45787</v>
      </c>
    </row>
    <row r="2089" spans="3:10" hidden="1" x14ac:dyDescent="0.25">
      <c r="C2089">
        <v>16023</v>
      </c>
      <c r="D2089" s="17" t="s">
        <v>6</v>
      </c>
      <c r="E2089" s="22" t="s">
        <v>3124</v>
      </c>
      <c r="G2089" s="22" t="s">
        <v>650</v>
      </c>
      <c r="H2089" s="23">
        <v>199377</v>
      </c>
      <c r="I2089" s="22" t="s">
        <v>3329</v>
      </c>
      <c r="J2089" s="6">
        <v>45787</v>
      </c>
    </row>
    <row r="2090" spans="3:10" hidden="1" x14ac:dyDescent="0.25">
      <c r="C2090">
        <v>16024</v>
      </c>
      <c r="D2090" s="17" t="s">
        <v>6</v>
      </c>
      <c r="E2090" s="22" t="s">
        <v>3125</v>
      </c>
      <c r="G2090" s="22" t="s">
        <v>650</v>
      </c>
      <c r="H2090" s="23">
        <v>199377</v>
      </c>
      <c r="I2090" s="22" t="s">
        <v>3330</v>
      </c>
      <c r="J2090" s="6">
        <v>45787</v>
      </c>
    </row>
    <row r="2091" spans="3:10" hidden="1" x14ac:dyDescent="0.25">
      <c r="C2091">
        <v>16032</v>
      </c>
      <c r="D2091" s="17" t="s">
        <v>6</v>
      </c>
      <c r="E2091" s="22" t="s">
        <v>3126</v>
      </c>
      <c r="G2091" s="22" t="s">
        <v>650</v>
      </c>
      <c r="H2091" s="23">
        <v>541184</v>
      </c>
      <c r="I2091" s="22" t="s">
        <v>3331</v>
      </c>
      <c r="J2091" s="6">
        <v>45787</v>
      </c>
    </row>
    <row r="2092" spans="3:10" hidden="1" x14ac:dyDescent="0.25">
      <c r="C2092">
        <v>16395</v>
      </c>
      <c r="D2092" s="17" t="s">
        <v>6</v>
      </c>
      <c r="E2092" s="22" t="s">
        <v>3127</v>
      </c>
      <c r="G2092" s="22" t="s">
        <v>650</v>
      </c>
      <c r="H2092" s="23">
        <v>249221</v>
      </c>
      <c r="I2092" s="22" t="s">
        <v>3332</v>
      </c>
      <c r="J2092" s="6">
        <v>45787</v>
      </c>
    </row>
    <row r="2093" spans="3:10" hidden="1" x14ac:dyDescent="0.25">
      <c r="C2093">
        <v>16396</v>
      </c>
      <c r="D2093" s="17" t="s">
        <v>6</v>
      </c>
      <c r="E2093" s="22" t="s">
        <v>3128</v>
      </c>
      <c r="G2093" s="22" t="s">
        <v>650</v>
      </c>
      <c r="H2093" s="23">
        <v>249221</v>
      </c>
      <c r="I2093" s="22" t="s">
        <v>3333</v>
      </c>
      <c r="J2093" s="6">
        <v>45787</v>
      </c>
    </row>
    <row r="2094" spans="3:10" hidden="1" x14ac:dyDescent="0.25">
      <c r="C2094">
        <v>16397</v>
      </c>
      <c r="D2094" s="17" t="s">
        <v>6</v>
      </c>
      <c r="E2094" s="22" t="s">
        <v>3129</v>
      </c>
      <c r="G2094" s="22" t="s">
        <v>650</v>
      </c>
      <c r="H2094" s="23">
        <v>316869</v>
      </c>
      <c r="I2094" s="22" t="s">
        <v>3334</v>
      </c>
      <c r="J2094" s="6">
        <v>45787</v>
      </c>
    </row>
    <row r="2095" spans="3:10" hidden="1" x14ac:dyDescent="0.25">
      <c r="C2095">
        <v>16400</v>
      </c>
      <c r="D2095" s="17" t="s">
        <v>6</v>
      </c>
      <c r="E2095" s="22" t="s">
        <v>3130</v>
      </c>
      <c r="G2095" s="22" t="s">
        <v>650</v>
      </c>
      <c r="H2095" s="23">
        <v>199377</v>
      </c>
      <c r="I2095" s="22" t="s">
        <v>3335</v>
      </c>
      <c r="J2095" s="6">
        <v>45787</v>
      </c>
    </row>
    <row r="2096" spans="3:10" hidden="1" x14ac:dyDescent="0.25">
      <c r="C2096">
        <v>16401</v>
      </c>
      <c r="D2096" s="17" t="s">
        <v>6</v>
      </c>
      <c r="E2096" s="22" t="s">
        <v>3131</v>
      </c>
      <c r="G2096" s="22" t="s">
        <v>650</v>
      </c>
      <c r="H2096" s="23">
        <v>249221</v>
      </c>
      <c r="I2096" s="22" t="s">
        <v>3336</v>
      </c>
      <c r="J2096" s="6">
        <v>45787</v>
      </c>
    </row>
    <row r="2097" spans="3:10" hidden="1" x14ac:dyDescent="0.25">
      <c r="C2097">
        <v>16488</v>
      </c>
      <c r="D2097" s="17" t="s">
        <v>6</v>
      </c>
      <c r="E2097" s="22" t="s">
        <v>3132</v>
      </c>
      <c r="G2097" s="22" t="s">
        <v>650</v>
      </c>
      <c r="H2097" s="23">
        <v>199377</v>
      </c>
      <c r="I2097" s="22" t="s">
        <v>3337</v>
      </c>
      <c r="J2097" s="6">
        <v>45787</v>
      </c>
    </row>
    <row r="2098" spans="3:10" hidden="1" x14ac:dyDescent="0.25">
      <c r="C2098">
        <v>17165</v>
      </c>
      <c r="D2098" s="17" t="s">
        <v>6</v>
      </c>
      <c r="E2098" s="22" t="s">
        <v>3133</v>
      </c>
      <c r="G2098" s="22" t="s">
        <v>650</v>
      </c>
      <c r="H2098" s="23">
        <v>587461</v>
      </c>
      <c r="I2098" s="22" t="s">
        <v>3338</v>
      </c>
      <c r="J2098" s="6">
        <v>45787</v>
      </c>
    </row>
    <row r="2099" spans="3:10" hidden="1" x14ac:dyDescent="0.25">
      <c r="C2099">
        <v>16933</v>
      </c>
      <c r="D2099" s="17" t="s">
        <v>6</v>
      </c>
      <c r="E2099" s="22" t="s">
        <v>3134</v>
      </c>
      <c r="G2099" s="22" t="s">
        <v>650</v>
      </c>
      <c r="H2099" s="23">
        <v>284828</v>
      </c>
      <c r="I2099" s="22" t="s">
        <v>3339</v>
      </c>
      <c r="J2099" s="6">
        <v>45787</v>
      </c>
    </row>
    <row r="2100" spans="3:10" hidden="1" x14ac:dyDescent="0.25">
      <c r="C2100">
        <v>16952</v>
      </c>
      <c r="D2100" s="17" t="s">
        <v>6</v>
      </c>
      <c r="E2100" s="22" t="s">
        <v>3135</v>
      </c>
      <c r="G2100" s="22" t="s">
        <v>650</v>
      </c>
      <c r="H2100" s="23">
        <v>462850</v>
      </c>
      <c r="I2100" s="22" t="s">
        <v>3340</v>
      </c>
      <c r="J2100" s="6">
        <v>45787</v>
      </c>
    </row>
    <row r="2101" spans="3:10" hidden="1" x14ac:dyDescent="0.25">
      <c r="C2101">
        <v>16964</v>
      </c>
      <c r="D2101" s="17" t="s">
        <v>6</v>
      </c>
      <c r="E2101" s="22" t="s">
        <v>3136</v>
      </c>
      <c r="G2101" s="22" t="s">
        <v>650</v>
      </c>
      <c r="H2101" s="23">
        <v>541184</v>
      </c>
      <c r="I2101" s="22" t="s">
        <v>3341</v>
      </c>
      <c r="J2101" s="6">
        <v>45787</v>
      </c>
    </row>
    <row r="2102" spans="3:10" hidden="1" x14ac:dyDescent="0.25">
      <c r="C2102">
        <v>16965</v>
      </c>
      <c r="D2102" s="17" t="s">
        <v>6</v>
      </c>
      <c r="E2102" s="22" t="s">
        <v>3137</v>
      </c>
      <c r="G2102" s="22" t="s">
        <v>650</v>
      </c>
      <c r="H2102" s="23">
        <v>249221</v>
      </c>
      <c r="I2102" s="22" t="s">
        <v>3342</v>
      </c>
      <c r="J2102" s="6">
        <v>45787</v>
      </c>
    </row>
    <row r="2103" spans="3:10" hidden="1" x14ac:dyDescent="0.25">
      <c r="C2103">
        <v>16966</v>
      </c>
      <c r="D2103" s="17" t="s">
        <v>6</v>
      </c>
      <c r="E2103" s="22" t="s">
        <v>3138</v>
      </c>
      <c r="G2103" s="22" t="s">
        <v>650</v>
      </c>
      <c r="H2103" s="23">
        <v>199377</v>
      </c>
      <c r="I2103" s="22" t="s">
        <v>3343</v>
      </c>
      <c r="J2103" s="6">
        <v>45787</v>
      </c>
    </row>
    <row r="2104" spans="3:10" hidden="1" x14ac:dyDescent="0.25">
      <c r="C2104">
        <v>16967</v>
      </c>
      <c r="D2104" s="17" t="s">
        <v>6</v>
      </c>
      <c r="E2104" s="22" t="s">
        <v>3139</v>
      </c>
      <c r="G2104" s="22" t="s">
        <v>650</v>
      </c>
      <c r="H2104" s="23">
        <v>249221</v>
      </c>
      <c r="I2104" s="22" t="s">
        <v>3344</v>
      </c>
      <c r="J2104" s="6">
        <v>45787</v>
      </c>
    </row>
    <row r="2105" spans="3:10" hidden="1" x14ac:dyDescent="0.25">
      <c r="C2105">
        <v>17163</v>
      </c>
      <c r="D2105" s="17" t="s">
        <v>6</v>
      </c>
      <c r="E2105" s="22" t="s">
        <v>3140</v>
      </c>
      <c r="G2105" s="22" t="s">
        <v>650</v>
      </c>
      <c r="H2105" s="23">
        <v>199377</v>
      </c>
      <c r="I2105" s="22" t="s">
        <v>3345</v>
      </c>
      <c r="J2105" s="6">
        <v>45787</v>
      </c>
    </row>
    <row r="2106" spans="3:10" hidden="1" x14ac:dyDescent="0.25">
      <c r="C2106">
        <v>17164</v>
      </c>
      <c r="D2106" s="17" t="s">
        <v>6</v>
      </c>
      <c r="E2106" s="22" t="s">
        <v>3141</v>
      </c>
      <c r="G2106" s="22" t="s">
        <v>650</v>
      </c>
      <c r="H2106" s="23">
        <v>249221</v>
      </c>
      <c r="I2106" s="22" t="s">
        <v>3346</v>
      </c>
      <c r="J2106" s="6">
        <v>45787</v>
      </c>
    </row>
    <row r="2107" spans="3:10" hidden="1" x14ac:dyDescent="0.25">
      <c r="C2107">
        <v>17166</v>
      </c>
      <c r="D2107" s="17" t="s">
        <v>6</v>
      </c>
      <c r="E2107" s="22" t="s">
        <v>3142</v>
      </c>
      <c r="G2107" s="22" t="s">
        <v>650</v>
      </c>
      <c r="H2107" s="23">
        <v>395202</v>
      </c>
      <c r="I2107" s="22" t="s">
        <v>3347</v>
      </c>
      <c r="J2107" s="6">
        <v>45787</v>
      </c>
    </row>
    <row r="2108" spans="3:10" hidden="1" x14ac:dyDescent="0.25">
      <c r="C2108">
        <v>16932</v>
      </c>
      <c r="D2108" s="17" t="s">
        <v>6</v>
      </c>
      <c r="E2108" s="22" t="s">
        <v>3143</v>
      </c>
      <c r="G2108" s="22" t="s">
        <v>650</v>
      </c>
      <c r="H2108" s="23">
        <v>327554</v>
      </c>
      <c r="I2108" s="22" t="s">
        <v>3348</v>
      </c>
      <c r="J2108" s="6">
        <v>45787</v>
      </c>
    </row>
    <row r="2109" spans="3:10" hidden="1" x14ac:dyDescent="0.25">
      <c r="C2109">
        <v>17186</v>
      </c>
      <c r="D2109" s="17" t="s">
        <v>6</v>
      </c>
      <c r="E2109" s="22" t="s">
        <v>3144</v>
      </c>
      <c r="G2109" s="22" t="s">
        <v>650</v>
      </c>
      <c r="H2109" s="23">
        <v>327554</v>
      </c>
      <c r="I2109" s="22" t="s">
        <v>3349</v>
      </c>
      <c r="J2109" s="6">
        <v>45787</v>
      </c>
    </row>
    <row r="2110" spans="3:10" hidden="1" x14ac:dyDescent="0.25">
      <c r="C2110">
        <v>17302</v>
      </c>
      <c r="D2110" s="17" t="s">
        <v>6</v>
      </c>
      <c r="E2110" s="22" t="s">
        <v>3145</v>
      </c>
      <c r="G2110" s="22" t="s">
        <v>650</v>
      </c>
      <c r="H2110" s="23">
        <v>395202</v>
      </c>
      <c r="I2110" s="22" t="s">
        <v>3350</v>
      </c>
      <c r="J2110" s="6">
        <v>45787</v>
      </c>
    </row>
    <row r="2111" spans="3:10" hidden="1" x14ac:dyDescent="0.25">
      <c r="C2111">
        <v>17303</v>
      </c>
      <c r="D2111" s="17" t="s">
        <v>6</v>
      </c>
      <c r="E2111" s="22" t="s">
        <v>3146</v>
      </c>
      <c r="G2111" s="22" t="s">
        <v>650</v>
      </c>
      <c r="H2111" s="23">
        <v>199377</v>
      </c>
      <c r="I2111" s="22" t="s">
        <v>3351</v>
      </c>
      <c r="J2111" s="6">
        <v>45787</v>
      </c>
    </row>
    <row r="2112" spans="3:10" hidden="1" x14ac:dyDescent="0.25">
      <c r="C2112">
        <v>17314</v>
      </c>
      <c r="D2112" s="17" t="s">
        <v>6</v>
      </c>
      <c r="E2112" s="22" t="s">
        <v>3147</v>
      </c>
      <c r="G2112" s="22" t="s">
        <v>650</v>
      </c>
      <c r="H2112" s="23">
        <v>284828</v>
      </c>
      <c r="I2112" s="22" t="s">
        <v>3352</v>
      </c>
      <c r="J2112" s="6">
        <v>45787</v>
      </c>
    </row>
    <row r="2113" spans="3:10" hidden="1" x14ac:dyDescent="0.25">
      <c r="C2113">
        <v>17331</v>
      </c>
      <c r="D2113" s="17" t="s">
        <v>6</v>
      </c>
      <c r="E2113" s="22" t="s">
        <v>3148</v>
      </c>
      <c r="G2113" s="22" t="s">
        <v>650</v>
      </c>
      <c r="H2113" s="23">
        <v>249221</v>
      </c>
      <c r="I2113" s="22" t="s">
        <v>3353</v>
      </c>
      <c r="J2113" s="6">
        <v>45787</v>
      </c>
    </row>
    <row r="2114" spans="3:10" hidden="1" x14ac:dyDescent="0.25">
      <c r="C2114">
        <v>17332</v>
      </c>
      <c r="D2114" s="17" t="s">
        <v>6</v>
      </c>
      <c r="E2114" s="22" t="s">
        <v>3149</v>
      </c>
      <c r="G2114" s="22" t="s">
        <v>650</v>
      </c>
      <c r="H2114" s="23">
        <v>462850</v>
      </c>
      <c r="I2114" s="22" t="s">
        <v>3354</v>
      </c>
      <c r="J2114" s="6">
        <v>45787</v>
      </c>
    </row>
    <row r="2115" spans="3:10" hidden="1" x14ac:dyDescent="0.25">
      <c r="C2115">
        <v>17333</v>
      </c>
      <c r="D2115" s="17" t="s">
        <v>6</v>
      </c>
      <c r="E2115" s="22" t="s">
        <v>3150</v>
      </c>
      <c r="G2115" s="22" t="s">
        <v>650</v>
      </c>
      <c r="H2115" s="23">
        <v>249221</v>
      </c>
      <c r="I2115" s="22" t="s">
        <v>3355</v>
      </c>
      <c r="J2115" s="6">
        <v>45787</v>
      </c>
    </row>
    <row r="2116" spans="3:10" hidden="1" x14ac:dyDescent="0.25">
      <c r="C2116">
        <v>17334</v>
      </c>
      <c r="D2116" s="17" t="s">
        <v>6</v>
      </c>
      <c r="E2116" s="22" t="s">
        <v>3151</v>
      </c>
      <c r="G2116" s="22" t="s">
        <v>650</v>
      </c>
      <c r="H2116" s="23">
        <v>676480</v>
      </c>
      <c r="I2116" s="22" t="s">
        <v>3356</v>
      </c>
      <c r="J2116" s="6">
        <v>45787</v>
      </c>
    </row>
    <row r="2117" spans="3:10" hidden="1" x14ac:dyDescent="0.25">
      <c r="C2117">
        <v>17341</v>
      </c>
      <c r="D2117" s="17" t="s">
        <v>6</v>
      </c>
      <c r="E2117" s="22" t="s">
        <v>3152</v>
      </c>
      <c r="G2117" s="22" t="s">
        <v>650</v>
      </c>
      <c r="H2117" s="23">
        <v>284828</v>
      </c>
      <c r="I2117" s="22" t="s">
        <v>3357</v>
      </c>
      <c r="J2117" s="6">
        <v>45787</v>
      </c>
    </row>
    <row r="2118" spans="3:10" hidden="1" x14ac:dyDescent="0.25">
      <c r="C2118">
        <v>17344</v>
      </c>
      <c r="D2118" s="17" t="s">
        <v>6</v>
      </c>
      <c r="E2118" s="22" t="s">
        <v>3153</v>
      </c>
      <c r="G2118" s="22" t="s">
        <v>650</v>
      </c>
      <c r="H2118" s="23">
        <v>420124</v>
      </c>
      <c r="I2118" s="22" t="s">
        <v>3358</v>
      </c>
      <c r="J2118" s="6">
        <v>45787</v>
      </c>
    </row>
    <row r="2119" spans="3:10" hidden="1" x14ac:dyDescent="0.25">
      <c r="C2119">
        <v>17345</v>
      </c>
      <c r="D2119" s="17" t="s">
        <v>6</v>
      </c>
      <c r="E2119" s="22" t="s">
        <v>3154</v>
      </c>
      <c r="G2119" s="22" t="s">
        <v>650</v>
      </c>
      <c r="H2119" s="23">
        <v>925700</v>
      </c>
      <c r="I2119" s="22" t="s">
        <v>3359</v>
      </c>
      <c r="J2119" s="6">
        <v>45787</v>
      </c>
    </row>
    <row r="2120" spans="3:10" hidden="1" x14ac:dyDescent="0.25">
      <c r="C2120">
        <v>17346</v>
      </c>
      <c r="D2120" s="17" t="s">
        <v>6</v>
      </c>
      <c r="E2120" s="22" t="s">
        <v>3155</v>
      </c>
      <c r="G2120" s="22" t="s">
        <v>650</v>
      </c>
      <c r="H2120" s="23">
        <v>284828</v>
      </c>
      <c r="I2120" s="22" t="s">
        <v>3360</v>
      </c>
      <c r="J2120" s="6">
        <v>45787</v>
      </c>
    </row>
    <row r="2121" spans="3:10" hidden="1" x14ac:dyDescent="0.25">
      <c r="C2121">
        <v>17369</v>
      </c>
      <c r="D2121" s="17" t="s">
        <v>6</v>
      </c>
      <c r="E2121" s="22" t="s">
        <v>3156</v>
      </c>
      <c r="G2121" s="22" t="s">
        <v>650</v>
      </c>
      <c r="H2121" s="23">
        <v>199377</v>
      </c>
      <c r="I2121" s="22" t="s">
        <v>3361</v>
      </c>
      <c r="J2121" s="6">
        <v>45787</v>
      </c>
    </row>
    <row r="2122" spans="3:10" hidden="1" x14ac:dyDescent="0.25">
      <c r="C2122">
        <v>17370</v>
      </c>
      <c r="D2122" s="17" t="s">
        <v>6</v>
      </c>
      <c r="E2122" s="22" t="s">
        <v>3157</v>
      </c>
      <c r="G2122" s="22" t="s">
        <v>650</v>
      </c>
      <c r="H2122" s="23">
        <v>309750</v>
      </c>
      <c r="I2122" s="22" t="s">
        <v>3362</v>
      </c>
      <c r="J2122" s="6">
        <v>45787</v>
      </c>
    </row>
    <row r="2123" spans="3:10" hidden="1" x14ac:dyDescent="0.25">
      <c r="C2123">
        <v>17457</v>
      </c>
      <c r="D2123" s="17" t="s">
        <v>6</v>
      </c>
      <c r="E2123" s="22" t="s">
        <v>3158</v>
      </c>
      <c r="G2123" s="22" t="s">
        <v>650</v>
      </c>
      <c r="H2123" s="23">
        <v>284828</v>
      </c>
      <c r="I2123" s="22" t="s">
        <v>3363</v>
      </c>
      <c r="J2123" s="6">
        <v>45787</v>
      </c>
    </row>
    <row r="2124" spans="3:10" hidden="1" x14ac:dyDescent="0.25">
      <c r="C2124">
        <v>17440</v>
      </c>
      <c r="D2124" s="17" t="s">
        <v>6</v>
      </c>
      <c r="E2124" s="22" t="s">
        <v>3159</v>
      </c>
      <c r="G2124" s="22" t="s">
        <v>650</v>
      </c>
      <c r="H2124" s="23">
        <v>530498</v>
      </c>
      <c r="I2124" s="22" t="s">
        <v>3364</v>
      </c>
      <c r="J2124" s="6">
        <v>45787</v>
      </c>
    </row>
    <row r="2125" spans="3:10" hidden="1" x14ac:dyDescent="0.25">
      <c r="C2125">
        <v>17441</v>
      </c>
      <c r="D2125" s="17" t="s">
        <v>6</v>
      </c>
      <c r="E2125" s="22" t="s">
        <v>3160</v>
      </c>
      <c r="G2125" s="22" t="s">
        <v>650</v>
      </c>
      <c r="H2125" s="23">
        <v>249221</v>
      </c>
      <c r="I2125" s="22" t="s">
        <v>3365</v>
      </c>
      <c r="J2125" s="6">
        <v>45787</v>
      </c>
    </row>
    <row r="2126" spans="3:10" hidden="1" x14ac:dyDescent="0.25">
      <c r="C2126">
        <v>17448</v>
      </c>
      <c r="D2126" s="17" t="s">
        <v>6</v>
      </c>
      <c r="E2126" s="22" t="s">
        <v>3161</v>
      </c>
      <c r="G2126" s="22" t="s">
        <v>650</v>
      </c>
      <c r="H2126" s="23">
        <v>413006</v>
      </c>
      <c r="I2126" s="22" t="s">
        <v>3366</v>
      </c>
      <c r="J2126" s="6">
        <v>45787</v>
      </c>
    </row>
    <row r="2127" spans="3:10" hidden="1" x14ac:dyDescent="0.25">
      <c r="C2127">
        <v>17452</v>
      </c>
      <c r="D2127" s="17" t="s">
        <v>6</v>
      </c>
      <c r="E2127" s="22" t="s">
        <v>3162</v>
      </c>
      <c r="G2127" s="22" t="s">
        <v>650</v>
      </c>
      <c r="H2127" s="23">
        <v>249221</v>
      </c>
      <c r="I2127" s="22" t="s">
        <v>3367</v>
      </c>
      <c r="J2127" s="6">
        <v>45787</v>
      </c>
    </row>
    <row r="2128" spans="3:10" hidden="1" x14ac:dyDescent="0.25">
      <c r="C2128">
        <v>17456</v>
      </c>
      <c r="D2128" s="17" t="s">
        <v>6</v>
      </c>
      <c r="E2128" s="22" t="s">
        <v>3163</v>
      </c>
      <c r="G2128" s="22" t="s">
        <v>650</v>
      </c>
      <c r="H2128" s="23">
        <v>249221</v>
      </c>
      <c r="I2128" s="22" t="s">
        <v>3368</v>
      </c>
      <c r="J2128" s="6">
        <v>45787</v>
      </c>
    </row>
    <row r="2129" spans="3:10" hidden="1" x14ac:dyDescent="0.25">
      <c r="C2129">
        <v>17458</v>
      </c>
      <c r="D2129" s="17" t="s">
        <v>6</v>
      </c>
      <c r="E2129" s="22" t="s">
        <v>3164</v>
      </c>
      <c r="G2129" s="22" t="s">
        <v>650</v>
      </c>
      <c r="H2129" s="23">
        <v>519813</v>
      </c>
      <c r="I2129" s="22" t="s">
        <v>3369</v>
      </c>
      <c r="J2129" s="6">
        <v>45787</v>
      </c>
    </row>
    <row r="2130" spans="3:10" hidden="1" x14ac:dyDescent="0.25">
      <c r="C2130">
        <v>17510</v>
      </c>
      <c r="D2130" s="17" t="s">
        <v>6</v>
      </c>
      <c r="E2130" s="22" t="s">
        <v>3165</v>
      </c>
      <c r="G2130" s="22" t="s">
        <v>650</v>
      </c>
      <c r="H2130" s="23">
        <v>327554</v>
      </c>
      <c r="I2130" s="22" t="s">
        <v>3370</v>
      </c>
      <c r="J2130" s="6">
        <v>45787</v>
      </c>
    </row>
    <row r="2131" spans="3:10" hidden="1" x14ac:dyDescent="0.25">
      <c r="C2131">
        <v>17511</v>
      </c>
      <c r="D2131" s="17" t="s">
        <v>6</v>
      </c>
      <c r="E2131" s="22" t="s">
        <v>3166</v>
      </c>
      <c r="G2131" s="22" t="s">
        <v>650</v>
      </c>
      <c r="H2131" s="23">
        <v>249221</v>
      </c>
      <c r="I2131" s="22" t="s">
        <v>3371</v>
      </c>
      <c r="J2131" s="6">
        <v>45787</v>
      </c>
    </row>
    <row r="2132" spans="3:10" hidden="1" x14ac:dyDescent="0.25">
      <c r="C2132">
        <v>17512</v>
      </c>
      <c r="D2132" s="17" t="s">
        <v>6</v>
      </c>
      <c r="E2132" s="22" t="s">
        <v>3167</v>
      </c>
      <c r="G2132" s="22" t="s">
        <v>650</v>
      </c>
      <c r="H2132" s="23">
        <v>327554</v>
      </c>
      <c r="I2132" s="22" t="s">
        <v>3372</v>
      </c>
      <c r="J2132" s="6">
        <v>45787</v>
      </c>
    </row>
    <row r="2133" spans="3:10" hidden="1" x14ac:dyDescent="0.25">
      <c r="C2133">
        <v>17513</v>
      </c>
      <c r="D2133" s="17" t="s">
        <v>6</v>
      </c>
      <c r="E2133" s="22" t="s">
        <v>3168</v>
      </c>
      <c r="G2133" s="22" t="s">
        <v>650</v>
      </c>
      <c r="H2133" s="23">
        <v>249221</v>
      </c>
      <c r="I2133" s="22" t="s">
        <v>3373</v>
      </c>
      <c r="J2133" s="6">
        <v>45787</v>
      </c>
    </row>
    <row r="2134" spans="3:10" hidden="1" x14ac:dyDescent="0.25">
      <c r="C2134">
        <v>17514</v>
      </c>
      <c r="D2134" s="17" t="s">
        <v>6</v>
      </c>
      <c r="E2134" s="22" t="s">
        <v>3169</v>
      </c>
      <c r="G2134" s="22" t="s">
        <v>650</v>
      </c>
      <c r="H2134" s="23">
        <v>199377</v>
      </c>
      <c r="I2134" s="22" t="s">
        <v>3374</v>
      </c>
      <c r="J2134" s="6">
        <v>45787</v>
      </c>
    </row>
    <row r="2135" spans="3:10" hidden="1" x14ac:dyDescent="0.25">
      <c r="C2135">
        <v>17528</v>
      </c>
      <c r="D2135" s="17" t="s">
        <v>6</v>
      </c>
      <c r="E2135" s="22" t="s">
        <v>3170</v>
      </c>
      <c r="G2135" s="22" t="s">
        <v>650</v>
      </c>
      <c r="H2135" s="23">
        <v>199377</v>
      </c>
      <c r="I2135" s="22" t="s">
        <v>3375</v>
      </c>
      <c r="J2135" s="6">
        <v>45787</v>
      </c>
    </row>
    <row r="2136" spans="3:10" hidden="1" x14ac:dyDescent="0.25">
      <c r="C2136">
        <v>18010</v>
      </c>
      <c r="D2136" s="17" t="s">
        <v>6</v>
      </c>
      <c r="E2136" s="22" t="s">
        <v>3171</v>
      </c>
      <c r="G2136" s="22" t="s">
        <v>650</v>
      </c>
      <c r="H2136" s="23">
        <v>541184</v>
      </c>
      <c r="I2136" s="22" t="s">
        <v>3376</v>
      </c>
      <c r="J2136" s="6">
        <v>45787</v>
      </c>
    </row>
    <row r="2137" spans="3:10" hidden="1" x14ac:dyDescent="0.25">
      <c r="C2137">
        <v>17529</v>
      </c>
      <c r="D2137" s="17" t="s">
        <v>6</v>
      </c>
      <c r="E2137" s="22" t="s">
        <v>3172</v>
      </c>
      <c r="G2137" s="22" t="s">
        <v>650</v>
      </c>
      <c r="H2137" s="23">
        <v>249221</v>
      </c>
      <c r="I2137" s="22" t="s">
        <v>3377</v>
      </c>
      <c r="J2137" s="6">
        <v>45787</v>
      </c>
    </row>
    <row r="2138" spans="3:10" hidden="1" x14ac:dyDescent="0.25">
      <c r="C2138">
        <v>17530</v>
      </c>
      <c r="D2138" s="17" t="s">
        <v>6</v>
      </c>
      <c r="E2138" s="22" t="s">
        <v>3173</v>
      </c>
      <c r="G2138" s="22" t="s">
        <v>650</v>
      </c>
      <c r="H2138" s="23">
        <v>199377</v>
      </c>
      <c r="I2138" s="22" t="s">
        <v>3378</v>
      </c>
      <c r="J2138" s="6">
        <v>45787</v>
      </c>
    </row>
    <row r="2139" spans="3:10" hidden="1" x14ac:dyDescent="0.25">
      <c r="C2139">
        <v>17535</v>
      </c>
      <c r="D2139" s="17" t="s">
        <v>6</v>
      </c>
      <c r="E2139" s="22" t="s">
        <v>3174</v>
      </c>
      <c r="G2139" s="22" t="s">
        <v>650</v>
      </c>
      <c r="H2139" s="23">
        <v>480654</v>
      </c>
      <c r="I2139" s="22" t="s">
        <v>3379</v>
      </c>
      <c r="J2139" s="6">
        <v>45787</v>
      </c>
    </row>
    <row r="2140" spans="3:10" hidden="1" x14ac:dyDescent="0.25">
      <c r="C2140">
        <v>18056</v>
      </c>
      <c r="D2140" s="17" t="s">
        <v>6</v>
      </c>
      <c r="E2140" s="22" t="s">
        <v>3175</v>
      </c>
      <c r="G2140" s="22" t="s">
        <v>650</v>
      </c>
      <c r="H2140" s="23">
        <v>462850</v>
      </c>
      <c r="I2140" s="22" t="s">
        <v>3380</v>
      </c>
      <c r="J2140" s="6">
        <v>45787</v>
      </c>
    </row>
    <row r="2141" spans="3:10" hidden="1" x14ac:dyDescent="0.25">
      <c r="C2141">
        <v>18057</v>
      </c>
      <c r="D2141" s="17" t="s">
        <v>6</v>
      </c>
      <c r="E2141" s="22" t="s">
        <v>3176</v>
      </c>
      <c r="G2141" s="22" t="s">
        <v>650</v>
      </c>
      <c r="H2141" s="23">
        <v>199377</v>
      </c>
      <c r="I2141" s="22" t="s">
        <v>3381</v>
      </c>
      <c r="J2141" s="6">
        <v>45787</v>
      </c>
    </row>
    <row r="2142" spans="3:10" hidden="1" x14ac:dyDescent="0.25">
      <c r="C2142">
        <v>18098</v>
      </c>
      <c r="D2142" s="17" t="s">
        <v>6</v>
      </c>
      <c r="E2142" s="22" t="s">
        <v>3177</v>
      </c>
      <c r="G2142" s="22" t="s">
        <v>650</v>
      </c>
      <c r="H2142" s="23">
        <v>541184</v>
      </c>
      <c r="I2142" s="22" t="s">
        <v>3382</v>
      </c>
      <c r="J2142" s="6">
        <v>45787</v>
      </c>
    </row>
    <row r="2143" spans="3:10" hidden="1" x14ac:dyDescent="0.25">
      <c r="C2143">
        <v>18100</v>
      </c>
      <c r="D2143" s="17" t="s">
        <v>6</v>
      </c>
      <c r="E2143" s="22" t="s">
        <v>3178</v>
      </c>
      <c r="G2143" s="22" t="s">
        <v>650</v>
      </c>
      <c r="H2143" s="23">
        <v>249221</v>
      </c>
      <c r="I2143" s="22" t="s">
        <v>3383</v>
      </c>
      <c r="J2143" s="6">
        <v>45787</v>
      </c>
    </row>
    <row r="2144" spans="3:10" hidden="1" x14ac:dyDescent="0.25">
      <c r="C2144">
        <v>18122</v>
      </c>
      <c r="D2144" s="17" t="s">
        <v>6</v>
      </c>
      <c r="E2144" s="22" t="s">
        <v>3179</v>
      </c>
      <c r="G2144" s="22" t="s">
        <v>650</v>
      </c>
      <c r="H2144" s="23">
        <v>199377</v>
      </c>
      <c r="I2144" s="22" t="s">
        <v>3384</v>
      </c>
      <c r="J2144" s="6">
        <v>45787</v>
      </c>
    </row>
    <row r="2145" spans="3:10" hidden="1" x14ac:dyDescent="0.25">
      <c r="C2145">
        <v>18476</v>
      </c>
      <c r="D2145" s="17" t="s">
        <v>6</v>
      </c>
      <c r="E2145" s="22" t="s">
        <v>3180</v>
      </c>
      <c r="G2145" s="22" t="s">
        <v>650</v>
      </c>
      <c r="H2145" s="23">
        <v>1117959</v>
      </c>
      <c r="I2145" s="22" t="s">
        <v>3385</v>
      </c>
      <c r="J2145" s="6">
        <v>45787</v>
      </c>
    </row>
    <row r="2146" spans="3:10" hidden="1" x14ac:dyDescent="0.25">
      <c r="C2146">
        <v>18477</v>
      </c>
      <c r="D2146" s="17" t="s">
        <v>6</v>
      </c>
      <c r="E2146" s="22" t="s">
        <v>3181</v>
      </c>
      <c r="G2146" s="22" t="s">
        <v>650</v>
      </c>
      <c r="H2146" s="23">
        <v>2727241</v>
      </c>
      <c r="I2146" s="22" t="s">
        <v>3386</v>
      </c>
      <c r="J2146" s="6">
        <v>45787</v>
      </c>
    </row>
    <row r="2147" spans="3:10" hidden="1" x14ac:dyDescent="0.25">
      <c r="C2147">
        <v>18486</v>
      </c>
      <c r="D2147" s="17" t="s">
        <v>6</v>
      </c>
      <c r="E2147" s="22" t="s">
        <v>3182</v>
      </c>
      <c r="G2147" s="22" t="s">
        <v>650</v>
      </c>
      <c r="H2147" s="23">
        <v>541184</v>
      </c>
      <c r="I2147" s="22" t="s">
        <v>3387</v>
      </c>
      <c r="J2147" s="6">
        <v>45787</v>
      </c>
    </row>
    <row r="2148" spans="3:10" hidden="1" x14ac:dyDescent="0.25">
      <c r="C2148">
        <v>18487</v>
      </c>
      <c r="D2148" s="17" t="s">
        <v>6</v>
      </c>
      <c r="E2148" s="22" t="s">
        <v>3183</v>
      </c>
      <c r="G2148" s="22" t="s">
        <v>650</v>
      </c>
      <c r="H2148" s="23">
        <v>327554</v>
      </c>
      <c r="I2148" s="22" t="s">
        <v>3388</v>
      </c>
      <c r="J2148" s="6">
        <v>45787</v>
      </c>
    </row>
    <row r="2149" spans="3:10" hidden="1" x14ac:dyDescent="0.25">
      <c r="C2149">
        <v>18488</v>
      </c>
      <c r="D2149" s="17" t="s">
        <v>6</v>
      </c>
      <c r="E2149" s="22" t="s">
        <v>3184</v>
      </c>
      <c r="G2149" s="22" t="s">
        <v>650</v>
      </c>
      <c r="H2149" s="23">
        <v>199377</v>
      </c>
      <c r="I2149" s="22" t="s">
        <v>3389</v>
      </c>
      <c r="J2149" s="6">
        <v>45787</v>
      </c>
    </row>
    <row r="2150" spans="3:10" hidden="1" x14ac:dyDescent="0.25">
      <c r="C2150">
        <v>18501</v>
      </c>
      <c r="D2150" s="17" t="s">
        <v>6</v>
      </c>
      <c r="E2150" s="22" t="s">
        <v>3185</v>
      </c>
      <c r="G2150" s="22" t="s">
        <v>650</v>
      </c>
      <c r="H2150" s="23">
        <v>370280</v>
      </c>
      <c r="I2150" s="22" t="s">
        <v>3390</v>
      </c>
      <c r="J2150" s="6">
        <v>45787</v>
      </c>
    </row>
    <row r="2151" spans="3:10" hidden="1" x14ac:dyDescent="0.25">
      <c r="C2151">
        <v>18539</v>
      </c>
      <c r="D2151" s="17" t="s">
        <v>6</v>
      </c>
      <c r="E2151" s="22" t="s">
        <v>3186</v>
      </c>
      <c r="G2151" s="22" t="s">
        <v>650</v>
      </c>
      <c r="H2151" s="23">
        <v>199377</v>
      </c>
      <c r="I2151" s="22" t="s">
        <v>3391</v>
      </c>
      <c r="J2151" s="6">
        <v>45787</v>
      </c>
    </row>
    <row r="2152" spans="3:10" hidden="1" x14ac:dyDescent="0.25">
      <c r="C2152">
        <v>18541</v>
      </c>
      <c r="D2152" s="17" t="s">
        <v>6</v>
      </c>
      <c r="E2152" s="22" t="s">
        <v>3187</v>
      </c>
      <c r="G2152" s="22" t="s">
        <v>650</v>
      </c>
      <c r="H2152" s="23">
        <v>199377</v>
      </c>
      <c r="I2152" s="22" t="s">
        <v>3392</v>
      </c>
      <c r="J2152" s="6">
        <v>45787</v>
      </c>
    </row>
    <row r="2153" spans="3:10" hidden="1" x14ac:dyDescent="0.25">
      <c r="C2153">
        <v>18821</v>
      </c>
      <c r="D2153" s="17" t="s">
        <v>6</v>
      </c>
      <c r="E2153" s="22" t="s">
        <v>3188</v>
      </c>
      <c r="G2153" s="22" t="s">
        <v>650</v>
      </c>
      <c r="H2153" s="23">
        <v>199377</v>
      </c>
      <c r="I2153" s="22" t="s">
        <v>3393</v>
      </c>
      <c r="J2153" s="6">
        <v>45787</v>
      </c>
    </row>
    <row r="2154" spans="3:10" hidden="1" x14ac:dyDescent="0.25">
      <c r="C2154">
        <v>18830</v>
      </c>
      <c r="D2154" s="17" t="s">
        <v>6</v>
      </c>
      <c r="E2154" s="22" t="s">
        <v>3189</v>
      </c>
      <c r="G2154" s="22" t="s">
        <v>650</v>
      </c>
      <c r="H2154" s="23">
        <v>199377</v>
      </c>
      <c r="I2154" s="22" t="s">
        <v>3394</v>
      </c>
      <c r="J2154" s="6">
        <v>45787</v>
      </c>
    </row>
    <row r="2155" spans="3:10" hidden="1" x14ac:dyDescent="0.25">
      <c r="C2155">
        <v>18831</v>
      </c>
      <c r="D2155" s="17" t="s">
        <v>6</v>
      </c>
      <c r="E2155" s="22" t="s">
        <v>3190</v>
      </c>
      <c r="G2155" s="22" t="s">
        <v>650</v>
      </c>
      <c r="H2155" s="23">
        <v>299065</v>
      </c>
      <c r="I2155" s="22" t="s">
        <v>3395</v>
      </c>
      <c r="J2155" s="6">
        <v>45787</v>
      </c>
    </row>
    <row r="2156" spans="3:10" hidden="1" x14ac:dyDescent="0.25">
      <c r="C2156">
        <v>18805</v>
      </c>
      <c r="D2156" s="17" t="s">
        <v>6</v>
      </c>
      <c r="E2156" s="22" t="s">
        <v>3191</v>
      </c>
      <c r="G2156" s="22" t="s">
        <v>650</v>
      </c>
      <c r="H2156" s="23">
        <v>249221</v>
      </c>
      <c r="I2156" s="22" t="s">
        <v>3396</v>
      </c>
      <c r="J2156" s="6">
        <v>45787</v>
      </c>
    </row>
    <row r="2157" spans="3:10" hidden="1" x14ac:dyDescent="0.25">
      <c r="C2157">
        <v>18806</v>
      </c>
      <c r="D2157" s="17" t="s">
        <v>6</v>
      </c>
      <c r="E2157" s="22" t="s">
        <v>3192</v>
      </c>
      <c r="G2157" s="22" t="s">
        <v>650</v>
      </c>
      <c r="H2157" s="23">
        <v>199377</v>
      </c>
      <c r="I2157" s="22" t="s">
        <v>3397</v>
      </c>
      <c r="J2157" s="6">
        <v>45787</v>
      </c>
    </row>
    <row r="2158" spans="3:10" hidden="1" x14ac:dyDescent="0.25">
      <c r="C2158">
        <v>18851</v>
      </c>
      <c r="D2158" s="17" t="s">
        <v>6</v>
      </c>
      <c r="E2158" s="22" t="s">
        <v>3193</v>
      </c>
      <c r="G2158" s="22" t="s">
        <v>650</v>
      </c>
      <c r="H2158" s="23">
        <v>413006</v>
      </c>
      <c r="I2158" s="22" t="s">
        <v>3398</v>
      </c>
      <c r="J2158" s="6">
        <v>45787</v>
      </c>
    </row>
    <row r="2159" spans="3:10" hidden="1" x14ac:dyDescent="0.25">
      <c r="C2159">
        <v>18856</v>
      </c>
      <c r="D2159" s="17" t="s">
        <v>6</v>
      </c>
      <c r="E2159" s="22" t="s">
        <v>3194</v>
      </c>
      <c r="G2159" s="22" t="s">
        <v>650</v>
      </c>
      <c r="H2159" s="23">
        <v>199377</v>
      </c>
      <c r="I2159" s="22" t="s">
        <v>3399</v>
      </c>
      <c r="J2159" s="6">
        <v>45787</v>
      </c>
    </row>
    <row r="2160" spans="3:10" hidden="1" x14ac:dyDescent="0.25">
      <c r="C2160">
        <v>18857</v>
      </c>
      <c r="D2160" s="17" t="s">
        <v>6</v>
      </c>
      <c r="E2160" s="22" t="s">
        <v>3195</v>
      </c>
      <c r="G2160" s="22" t="s">
        <v>650</v>
      </c>
      <c r="H2160" s="23">
        <v>199377</v>
      </c>
      <c r="I2160" s="22" t="s">
        <v>3400</v>
      </c>
      <c r="J2160" s="6">
        <v>45787</v>
      </c>
    </row>
    <row r="2161" spans="3:10" hidden="1" x14ac:dyDescent="0.25">
      <c r="C2161">
        <v>18924</v>
      </c>
      <c r="D2161" s="17" t="s">
        <v>6</v>
      </c>
      <c r="E2161" s="22" t="s">
        <v>3196</v>
      </c>
      <c r="G2161" s="22" t="s">
        <v>650</v>
      </c>
      <c r="H2161" s="23">
        <v>249221</v>
      </c>
      <c r="I2161" s="22" t="s">
        <v>3401</v>
      </c>
      <c r="J2161" s="6">
        <v>45787</v>
      </c>
    </row>
    <row r="2162" spans="3:10" hidden="1" x14ac:dyDescent="0.25">
      <c r="C2162">
        <v>18925</v>
      </c>
      <c r="D2162" s="17" t="s">
        <v>6</v>
      </c>
      <c r="E2162" s="22" t="s">
        <v>3197</v>
      </c>
      <c r="G2162" s="22" t="s">
        <v>650</v>
      </c>
      <c r="H2162" s="23">
        <v>199377</v>
      </c>
      <c r="I2162" s="22" t="s">
        <v>3402</v>
      </c>
      <c r="J2162" s="6">
        <v>45787</v>
      </c>
    </row>
    <row r="2163" spans="3:10" hidden="1" x14ac:dyDescent="0.25">
      <c r="C2163">
        <v>18926</v>
      </c>
      <c r="D2163" s="17" t="s">
        <v>6</v>
      </c>
      <c r="E2163" s="22" t="s">
        <v>3198</v>
      </c>
      <c r="G2163" s="22" t="s">
        <v>650</v>
      </c>
      <c r="H2163" s="23">
        <v>199377</v>
      </c>
      <c r="I2163" s="22" t="s">
        <v>3403</v>
      </c>
      <c r="J2163" s="6">
        <v>45787</v>
      </c>
    </row>
    <row r="2164" spans="3:10" hidden="1" x14ac:dyDescent="0.25">
      <c r="C2164">
        <v>18941</v>
      </c>
      <c r="D2164" s="17" t="s">
        <v>6</v>
      </c>
      <c r="E2164" s="22" t="s">
        <v>3199</v>
      </c>
      <c r="G2164" s="22" t="s">
        <v>650</v>
      </c>
      <c r="H2164" s="23">
        <v>199377</v>
      </c>
      <c r="I2164" s="22" t="s">
        <v>3404</v>
      </c>
      <c r="J2164" s="6">
        <v>45787</v>
      </c>
    </row>
    <row r="2165" spans="3:10" hidden="1" x14ac:dyDescent="0.25">
      <c r="C2165">
        <v>18946</v>
      </c>
      <c r="D2165" s="17" t="s">
        <v>6</v>
      </c>
      <c r="E2165" s="22" t="s">
        <v>3200</v>
      </c>
      <c r="G2165" s="22" t="s">
        <v>650</v>
      </c>
      <c r="H2165" s="23">
        <v>249221</v>
      </c>
      <c r="I2165" s="22" t="s">
        <v>3405</v>
      </c>
      <c r="J2165" s="6">
        <v>45787</v>
      </c>
    </row>
    <row r="2166" spans="3:10" hidden="1" x14ac:dyDescent="0.25">
      <c r="C2166">
        <v>18947</v>
      </c>
      <c r="D2166" s="17" t="s">
        <v>6</v>
      </c>
      <c r="E2166" s="22" t="s">
        <v>3201</v>
      </c>
      <c r="G2166" s="22" t="s">
        <v>650</v>
      </c>
      <c r="H2166" s="23">
        <v>402321</v>
      </c>
      <c r="I2166" s="22" t="s">
        <v>3406</v>
      </c>
      <c r="J2166" s="6">
        <v>45787</v>
      </c>
    </row>
    <row r="2167" spans="3:10" hidden="1" x14ac:dyDescent="0.25">
      <c r="C2167">
        <v>18948</v>
      </c>
      <c r="D2167" s="17" t="s">
        <v>6</v>
      </c>
      <c r="E2167" s="22" t="s">
        <v>3202</v>
      </c>
      <c r="G2167" s="22" t="s">
        <v>650</v>
      </c>
      <c r="H2167" s="23">
        <v>199377</v>
      </c>
      <c r="I2167" s="22" t="s">
        <v>3407</v>
      </c>
      <c r="J2167" s="6">
        <v>45787</v>
      </c>
    </row>
    <row r="2168" spans="3:10" hidden="1" x14ac:dyDescent="0.25">
      <c r="C2168">
        <v>18949</v>
      </c>
      <c r="D2168" s="17" t="s">
        <v>6</v>
      </c>
      <c r="E2168" s="22" t="s">
        <v>3203</v>
      </c>
      <c r="G2168" s="22" t="s">
        <v>650</v>
      </c>
      <c r="H2168" s="23">
        <v>370280</v>
      </c>
      <c r="I2168" s="22" t="s">
        <v>3408</v>
      </c>
      <c r="J2168" s="6">
        <v>45787</v>
      </c>
    </row>
    <row r="2169" spans="3:10" hidden="1" x14ac:dyDescent="0.25">
      <c r="C2169">
        <v>18950</v>
      </c>
      <c r="D2169" s="17" t="s">
        <v>6</v>
      </c>
      <c r="E2169" s="22" t="s">
        <v>3204</v>
      </c>
      <c r="G2169" s="22" t="s">
        <v>650</v>
      </c>
      <c r="H2169" s="23">
        <v>249221</v>
      </c>
      <c r="I2169" s="22" t="s">
        <v>3409</v>
      </c>
      <c r="J2169" s="6">
        <v>45787</v>
      </c>
    </row>
    <row r="2170" spans="3:10" hidden="1" x14ac:dyDescent="0.25">
      <c r="C2170">
        <v>18965</v>
      </c>
      <c r="D2170" s="17" t="s">
        <v>6</v>
      </c>
      <c r="E2170" s="22" t="s">
        <v>3205</v>
      </c>
      <c r="G2170" s="22" t="s">
        <v>650</v>
      </c>
      <c r="H2170" s="23">
        <v>1676930</v>
      </c>
      <c r="I2170" s="22" t="s">
        <v>3410</v>
      </c>
      <c r="J2170" s="6">
        <v>45787</v>
      </c>
    </row>
    <row r="2171" spans="3:10" hidden="1" x14ac:dyDescent="0.25">
      <c r="C2171">
        <v>18968</v>
      </c>
      <c r="D2171" s="17" t="s">
        <v>6</v>
      </c>
      <c r="E2171" s="22" t="s">
        <v>3206</v>
      </c>
      <c r="G2171" s="22" t="s">
        <v>650</v>
      </c>
      <c r="H2171" s="23">
        <v>1776635</v>
      </c>
      <c r="I2171" s="22" t="s">
        <v>3411</v>
      </c>
      <c r="J2171" s="6">
        <v>45787</v>
      </c>
    </row>
    <row r="2172" spans="3:10" hidden="1" x14ac:dyDescent="0.25">
      <c r="C2172">
        <v>18976</v>
      </c>
      <c r="D2172" s="17" t="s">
        <v>6</v>
      </c>
      <c r="E2172" s="22" t="s">
        <v>3207</v>
      </c>
      <c r="G2172" s="22" t="s">
        <v>650</v>
      </c>
      <c r="H2172" s="23">
        <v>1231884</v>
      </c>
      <c r="I2172" s="22" t="s">
        <v>3412</v>
      </c>
      <c r="J2172" s="6">
        <v>45787</v>
      </c>
    </row>
    <row r="2173" spans="3:10" hidden="1" x14ac:dyDescent="0.25">
      <c r="C2173">
        <v>19008</v>
      </c>
      <c r="D2173" s="17" t="s">
        <v>6</v>
      </c>
      <c r="E2173" s="22" t="s">
        <v>3208</v>
      </c>
      <c r="G2173" s="22" t="s">
        <v>650</v>
      </c>
      <c r="H2173" s="23">
        <v>462850</v>
      </c>
      <c r="I2173" s="22" t="s">
        <v>3413</v>
      </c>
      <c r="J2173" s="6">
        <v>45787</v>
      </c>
    </row>
    <row r="2174" spans="3:10" hidden="1" x14ac:dyDescent="0.25">
      <c r="C2174">
        <v>19026</v>
      </c>
      <c r="D2174" s="17" t="s">
        <v>6</v>
      </c>
      <c r="E2174" s="22" t="s">
        <v>3209</v>
      </c>
      <c r="G2174" s="22" t="s">
        <v>650</v>
      </c>
      <c r="H2174" s="23">
        <v>199377</v>
      </c>
      <c r="I2174" s="22" t="s">
        <v>3414</v>
      </c>
      <c r="J2174" s="6">
        <v>45787</v>
      </c>
    </row>
    <row r="2175" spans="3:10" hidden="1" x14ac:dyDescent="0.25">
      <c r="C2175">
        <v>19030</v>
      </c>
      <c r="D2175" s="17" t="s">
        <v>6</v>
      </c>
      <c r="E2175" s="22" t="s">
        <v>3210</v>
      </c>
      <c r="G2175" s="22" t="s">
        <v>650</v>
      </c>
      <c r="H2175" s="23">
        <v>384517</v>
      </c>
      <c r="I2175" s="22" t="s">
        <v>3415</v>
      </c>
      <c r="J2175" s="6">
        <v>45787</v>
      </c>
    </row>
    <row r="2176" spans="3:10" hidden="1" x14ac:dyDescent="0.25">
      <c r="C2176">
        <v>19031</v>
      </c>
      <c r="D2176" s="17" t="s">
        <v>6</v>
      </c>
      <c r="E2176" s="22" t="s">
        <v>3211</v>
      </c>
      <c r="G2176" s="22" t="s">
        <v>650</v>
      </c>
      <c r="H2176" s="23">
        <v>249221</v>
      </c>
      <c r="I2176" s="22" t="s">
        <v>3416</v>
      </c>
      <c r="J2176" s="6">
        <v>45787</v>
      </c>
    </row>
    <row r="2177" spans="3:10" hidden="1" x14ac:dyDescent="0.25">
      <c r="C2177">
        <v>19039</v>
      </c>
      <c r="D2177" s="17" t="s">
        <v>6</v>
      </c>
      <c r="E2177" s="22" t="s">
        <v>3212</v>
      </c>
      <c r="G2177" s="22" t="s">
        <v>650</v>
      </c>
      <c r="H2177" s="23">
        <v>284828</v>
      </c>
      <c r="I2177" s="22" t="s">
        <v>3417</v>
      </c>
      <c r="J2177" s="6">
        <v>45787</v>
      </c>
    </row>
    <row r="2178" spans="3:10" hidden="1" x14ac:dyDescent="0.25">
      <c r="C2178">
        <v>19040</v>
      </c>
      <c r="D2178" s="17" t="s">
        <v>6</v>
      </c>
      <c r="E2178" s="22" t="s">
        <v>3213</v>
      </c>
      <c r="G2178" s="22" t="s">
        <v>650</v>
      </c>
      <c r="H2178" s="23">
        <v>249221</v>
      </c>
      <c r="I2178" s="22" t="s">
        <v>3418</v>
      </c>
      <c r="J2178" s="6">
        <v>45787</v>
      </c>
    </row>
    <row r="2179" spans="3:10" hidden="1" x14ac:dyDescent="0.25">
      <c r="C2179">
        <v>19098</v>
      </c>
      <c r="D2179" s="17" t="s">
        <v>6</v>
      </c>
      <c r="E2179" s="22" t="s">
        <v>3214</v>
      </c>
      <c r="G2179" s="22" t="s">
        <v>650</v>
      </c>
      <c r="H2179" s="23">
        <v>199377</v>
      </c>
      <c r="I2179" s="22" t="s">
        <v>3419</v>
      </c>
      <c r="J2179" s="6">
        <v>45787</v>
      </c>
    </row>
    <row r="2180" spans="3:10" hidden="1" x14ac:dyDescent="0.25">
      <c r="C2180">
        <v>19429</v>
      </c>
      <c r="D2180" s="17" t="s">
        <v>6</v>
      </c>
      <c r="E2180" s="22" t="s">
        <v>3215</v>
      </c>
      <c r="G2180" s="22" t="s">
        <v>650</v>
      </c>
      <c r="H2180" s="23">
        <v>249221</v>
      </c>
      <c r="I2180" s="22" t="s">
        <v>3420</v>
      </c>
      <c r="J2180" s="6">
        <v>45787</v>
      </c>
    </row>
    <row r="2181" spans="3:10" hidden="1" x14ac:dyDescent="0.25">
      <c r="C2181">
        <v>19430</v>
      </c>
      <c r="D2181" s="17" t="s">
        <v>6</v>
      </c>
      <c r="E2181" s="22" t="s">
        <v>3216</v>
      </c>
      <c r="G2181" s="22" t="s">
        <v>650</v>
      </c>
      <c r="H2181" s="23">
        <v>199377</v>
      </c>
      <c r="I2181" s="22" t="s">
        <v>3421</v>
      </c>
      <c r="J2181" s="6">
        <v>45787</v>
      </c>
    </row>
    <row r="2182" spans="3:10" hidden="1" x14ac:dyDescent="0.25">
      <c r="C2182">
        <v>19473</v>
      </c>
      <c r="D2182" s="17" t="s">
        <v>6</v>
      </c>
      <c r="E2182" s="22" t="s">
        <v>3217</v>
      </c>
      <c r="G2182" s="22" t="s">
        <v>650</v>
      </c>
      <c r="H2182" s="23">
        <v>327554</v>
      </c>
      <c r="I2182" s="22" t="s">
        <v>3422</v>
      </c>
      <c r="J2182" s="6">
        <v>45787</v>
      </c>
    </row>
    <row r="2183" spans="3:10" hidden="1" x14ac:dyDescent="0.25">
      <c r="C2183">
        <v>19491</v>
      </c>
      <c r="D2183" s="17" t="s">
        <v>6</v>
      </c>
      <c r="E2183" s="22" t="s">
        <v>3218</v>
      </c>
      <c r="G2183" s="22" t="s">
        <v>650</v>
      </c>
      <c r="H2183" s="23">
        <v>284828</v>
      </c>
      <c r="I2183" s="22" t="s">
        <v>3423</v>
      </c>
      <c r="J2183" s="6">
        <v>45787</v>
      </c>
    </row>
    <row r="2184" spans="3:10" hidden="1" x14ac:dyDescent="0.25">
      <c r="C2184">
        <v>19880</v>
      </c>
      <c r="D2184" s="17" t="s">
        <v>6</v>
      </c>
      <c r="E2184" s="22" t="s">
        <v>3219</v>
      </c>
      <c r="G2184" s="22" t="s">
        <v>650</v>
      </c>
      <c r="H2184" s="23">
        <v>249221</v>
      </c>
      <c r="I2184" s="22" t="s">
        <v>3424</v>
      </c>
      <c r="J2184" s="6">
        <v>45787</v>
      </c>
    </row>
    <row r="2185" spans="3:10" hidden="1" x14ac:dyDescent="0.25">
      <c r="C2185">
        <v>19886</v>
      </c>
      <c r="D2185" s="17" t="s">
        <v>6</v>
      </c>
      <c r="E2185" s="22" t="s">
        <v>3220</v>
      </c>
      <c r="G2185" s="22" t="s">
        <v>650</v>
      </c>
      <c r="H2185" s="23">
        <v>676480</v>
      </c>
      <c r="I2185" s="22" t="s">
        <v>3425</v>
      </c>
      <c r="J2185" s="6">
        <v>45787</v>
      </c>
    </row>
    <row r="2186" spans="3:10" hidden="1" x14ac:dyDescent="0.25">
      <c r="C2186">
        <v>19887</v>
      </c>
      <c r="D2186" s="17" t="s">
        <v>6</v>
      </c>
      <c r="E2186" s="22" t="s">
        <v>3221</v>
      </c>
      <c r="G2186" s="22" t="s">
        <v>650</v>
      </c>
      <c r="H2186" s="23">
        <v>370280</v>
      </c>
      <c r="I2186" s="22" t="s">
        <v>3426</v>
      </c>
      <c r="J2186" s="6">
        <v>45787</v>
      </c>
    </row>
    <row r="2187" spans="3:10" hidden="1" x14ac:dyDescent="0.25">
      <c r="C2187">
        <v>19888</v>
      </c>
      <c r="D2187" s="17" t="s">
        <v>6</v>
      </c>
      <c r="E2187" s="22" t="s">
        <v>3222</v>
      </c>
      <c r="G2187" s="22" t="s">
        <v>650</v>
      </c>
      <c r="H2187" s="23">
        <v>605264</v>
      </c>
      <c r="I2187" s="22" t="s">
        <v>3427</v>
      </c>
      <c r="J2187" s="6">
        <v>45787</v>
      </c>
    </row>
    <row r="2188" spans="3:10" hidden="1" x14ac:dyDescent="0.25">
      <c r="C2188">
        <v>20077</v>
      </c>
      <c r="D2188" s="17" t="s">
        <v>6</v>
      </c>
      <c r="E2188" s="22" t="s">
        <v>3223</v>
      </c>
      <c r="G2188" s="22" t="s">
        <v>650</v>
      </c>
      <c r="H2188" s="23">
        <v>249221</v>
      </c>
      <c r="I2188" s="22" t="s">
        <v>3428</v>
      </c>
      <c r="J2188" s="6">
        <v>45787</v>
      </c>
    </row>
    <row r="2189" spans="3:10" hidden="1" x14ac:dyDescent="0.25">
      <c r="C2189">
        <v>20081</v>
      </c>
      <c r="D2189" s="17" t="s">
        <v>6</v>
      </c>
      <c r="E2189" s="22" t="s">
        <v>3224</v>
      </c>
      <c r="G2189" s="22" t="s">
        <v>650</v>
      </c>
      <c r="H2189" s="23">
        <v>199377</v>
      </c>
      <c r="I2189" s="22" t="s">
        <v>3429</v>
      </c>
      <c r="J2189" s="6">
        <v>45787</v>
      </c>
    </row>
    <row r="2190" spans="3:10" hidden="1" x14ac:dyDescent="0.25">
      <c r="C2190">
        <v>20084</v>
      </c>
      <c r="D2190" s="17" t="s">
        <v>6</v>
      </c>
      <c r="E2190" s="22" t="s">
        <v>3225</v>
      </c>
      <c r="G2190" s="22" t="s">
        <v>650</v>
      </c>
      <c r="H2190" s="23">
        <v>199377</v>
      </c>
      <c r="I2190" s="22" t="s">
        <v>3430</v>
      </c>
      <c r="J2190" s="6">
        <v>45787</v>
      </c>
    </row>
    <row r="2191" spans="3:10" hidden="1" x14ac:dyDescent="0.25">
      <c r="C2191">
        <v>20097</v>
      </c>
      <c r="D2191" s="17" t="s">
        <v>6</v>
      </c>
      <c r="E2191" s="22" t="s">
        <v>3226</v>
      </c>
      <c r="G2191" s="22" t="s">
        <v>650</v>
      </c>
      <c r="H2191" s="23">
        <v>249221</v>
      </c>
      <c r="I2191" s="22" t="s">
        <v>3431</v>
      </c>
      <c r="J2191" s="6">
        <v>45787</v>
      </c>
    </row>
    <row r="2192" spans="3:10" hidden="1" x14ac:dyDescent="0.25">
      <c r="C2192">
        <v>20102</v>
      </c>
      <c r="D2192" s="17" t="s">
        <v>6</v>
      </c>
      <c r="E2192" s="22" t="s">
        <v>3227</v>
      </c>
      <c r="G2192" s="22" t="s">
        <v>650</v>
      </c>
      <c r="H2192" s="23">
        <v>370280</v>
      </c>
      <c r="I2192" s="22" t="s">
        <v>3432</v>
      </c>
      <c r="J2192" s="6">
        <v>45787</v>
      </c>
    </row>
    <row r="2193" spans="1:10" hidden="1" x14ac:dyDescent="0.25">
      <c r="C2193">
        <v>20441</v>
      </c>
      <c r="D2193" s="17" t="s">
        <v>6</v>
      </c>
      <c r="E2193" s="22" t="s">
        <v>3228</v>
      </c>
      <c r="G2193" s="22" t="s">
        <v>650</v>
      </c>
      <c r="H2193" s="23">
        <v>249221</v>
      </c>
      <c r="I2193" s="22" t="s">
        <v>3433</v>
      </c>
      <c r="J2193" s="6">
        <v>45787</v>
      </c>
    </row>
    <row r="2194" spans="1:10" hidden="1" x14ac:dyDescent="0.25">
      <c r="C2194">
        <v>20442</v>
      </c>
      <c r="D2194" s="17" t="s">
        <v>6</v>
      </c>
      <c r="E2194" s="22" t="s">
        <v>3229</v>
      </c>
      <c r="G2194" s="22" t="s">
        <v>650</v>
      </c>
      <c r="H2194" s="23">
        <v>284828</v>
      </c>
      <c r="I2194" s="22" t="s">
        <v>3434</v>
      </c>
      <c r="J2194" s="6">
        <v>45787</v>
      </c>
    </row>
    <row r="2195" spans="1:10" hidden="1" x14ac:dyDescent="0.25">
      <c r="C2195">
        <v>20443</v>
      </c>
      <c r="D2195" s="17" t="s">
        <v>6</v>
      </c>
      <c r="E2195" s="22" t="s">
        <v>3230</v>
      </c>
      <c r="G2195" s="22" t="s">
        <v>650</v>
      </c>
      <c r="H2195" s="23">
        <v>199377</v>
      </c>
      <c r="I2195" s="22" t="s">
        <v>3435</v>
      </c>
      <c r="J2195" s="6">
        <v>45787</v>
      </c>
    </row>
    <row r="2196" spans="1:10" hidden="1" x14ac:dyDescent="0.25">
      <c r="C2196">
        <v>20509</v>
      </c>
      <c r="D2196" s="17" t="s">
        <v>6</v>
      </c>
      <c r="E2196" s="22" t="s">
        <v>3231</v>
      </c>
      <c r="G2196" s="22" t="s">
        <v>650</v>
      </c>
      <c r="H2196" s="23">
        <v>249221</v>
      </c>
      <c r="I2196" s="22" t="s">
        <v>3436</v>
      </c>
      <c r="J2196" s="6">
        <v>45787</v>
      </c>
    </row>
    <row r="2197" spans="1:10" hidden="1" x14ac:dyDescent="0.25">
      <c r="C2197">
        <v>20522</v>
      </c>
      <c r="D2197" s="17" t="s">
        <v>6</v>
      </c>
      <c r="E2197" s="22" t="s">
        <v>3232</v>
      </c>
      <c r="G2197" s="22" t="s">
        <v>650</v>
      </c>
      <c r="H2197" s="23">
        <v>370280</v>
      </c>
      <c r="I2197" s="22" t="s">
        <v>3437</v>
      </c>
      <c r="J2197" s="6">
        <v>45787</v>
      </c>
    </row>
    <row r="2198" spans="1:10" hidden="1" x14ac:dyDescent="0.25">
      <c r="C2198">
        <v>20535</v>
      </c>
      <c r="D2198" s="17" t="s">
        <v>6</v>
      </c>
      <c r="E2198" s="22" t="s">
        <v>3233</v>
      </c>
      <c r="G2198" s="22" t="s">
        <v>650</v>
      </c>
      <c r="H2198" s="23">
        <v>284828</v>
      </c>
      <c r="I2198" s="22" t="s">
        <v>3438</v>
      </c>
      <c r="J2198" s="6">
        <v>45787</v>
      </c>
    </row>
    <row r="2199" spans="1:10" hidden="1" x14ac:dyDescent="0.25">
      <c r="A2199" t="str">
        <f>+E2199</f>
        <v>RRS20250402639SG0279</v>
      </c>
      <c r="C2199">
        <v>9712</v>
      </c>
      <c r="D2199" s="17" t="s">
        <v>6</v>
      </c>
      <c r="E2199" s="26" t="s">
        <v>3234</v>
      </c>
      <c r="G2199" s="22" t="s">
        <v>652</v>
      </c>
      <c r="H2199" s="23">
        <v>-174455</v>
      </c>
      <c r="I2199" s="22" t="s">
        <v>3439</v>
      </c>
      <c r="J2199" s="6">
        <v>45787</v>
      </c>
    </row>
    <row r="2200" spans="1:10" hidden="1" x14ac:dyDescent="0.25">
      <c r="A2200" t="str">
        <f t="shared" ref="A2200:A2207" si="64">+E2200</f>
        <v>RRS20250326936CT5026</v>
      </c>
      <c r="C2200">
        <v>59</v>
      </c>
      <c r="D2200" s="17" t="s">
        <v>6</v>
      </c>
      <c r="E2200" s="22" t="s">
        <v>3235</v>
      </c>
      <c r="G2200" s="22" t="s">
        <v>652</v>
      </c>
      <c r="H2200" s="23">
        <v>-338240</v>
      </c>
      <c r="I2200" s="22" t="s">
        <v>1369</v>
      </c>
      <c r="J2200" s="6">
        <v>45787</v>
      </c>
    </row>
    <row r="2201" spans="1:10" hidden="1" x14ac:dyDescent="0.25">
      <c r="A2201" t="str">
        <f t="shared" si="64"/>
        <v>RRS20250408133SG0278</v>
      </c>
      <c r="C2201">
        <v>8929</v>
      </c>
      <c r="D2201" s="17" t="s">
        <v>6</v>
      </c>
      <c r="E2201" s="22" t="s">
        <v>3236</v>
      </c>
      <c r="G2201" s="22" t="s">
        <v>652</v>
      </c>
      <c r="H2201" s="23">
        <v>-405888</v>
      </c>
      <c r="I2201" s="22" t="s">
        <v>3440</v>
      </c>
      <c r="J2201" s="6">
        <v>45787</v>
      </c>
    </row>
    <row r="2202" spans="1:10" hidden="1" x14ac:dyDescent="0.25">
      <c r="A2202" t="str">
        <f t="shared" si="64"/>
        <v>RRS20250409297SG0328</v>
      </c>
      <c r="C2202">
        <v>8923</v>
      </c>
      <c r="D2202" s="17" t="s">
        <v>6</v>
      </c>
      <c r="E2202" s="22" t="s">
        <v>3237</v>
      </c>
      <c r="G2202" s="22" t="s">
        <v>652</v>
      </c>
      <c r="H2202" s="23">
        <v>-67648</v>
      </c>
      <c r="I2202" s="22" t="s">
        <v>3046</v>
      </c>
      <c r="J2202" s="6">
        <v>45787</v>
      </c>
    </row>
    <row r="2203" spans="1:10" hidden="1" x14ac:dyDescent="0.25">
      <c r="A2203" t="str">
        <f t="shared" si="64"/>
        <v>RRS20250204543SG0195</v>
      </c>
      <c r="C2203">
        <v>8927</v>
      </c>
      <c r="D2203" s="17" t="s">
        <v>6</v>
      </c>
      <c r="E2203" s="22" t="s">
        <v>3238</v>
      </c>
      <c r="G2203" s="22" t="s">
        <v>652</v>
      </c>
      <c r="H2203" s="23">
        <v>-99688</v>
      </c>
      <c r="I2203" s="22" t="s">
        <v>3441</v>
      </c>
      <c r="J2203" s="6">
        <v>45787</v>
      </c>
    </row>
    <row r="2204" spans="1:10" hidden="1" x14ac:dyDescent="0.25">
      <c r="A2204" t="str">
        <f t="shared" si="64"/>
        <v>RRS20250410460SG0306</v>
      </c>
      <c r="C2204">
        <v>8928</v>
      </c>
      <c r="D2204" s="17" t="s">
        <v>6</v>
      </c>
      <c r="E2204" s="22" t="s">
        <v>3239</v>
      </c>
      <c r="G2204" s="22" t="s">
        <v>652</v>
      </c>
      <c r="H2204" s="23">
        <v>-135296</v>
      </c>
      <c r="I2204" s="22" t="s">
        <v>1378</v>
      </c>
      <c r="J2204" s="6">
        <v>45787</v>
      </c>
    </row>
    <row r="2205" spans="1:10" hidden="1" x14ac:dyDescent="0.25">
      <c r="A2205" t="str">
        <f t="shared" si="64"/>
        <v>RRS20250408249SG0163</v>
      </c>
      <c r="C2205">
        <v>8926</v>
      </c>
      <c r="D2205" s="17" t="s">
        <v>6</v>
      </c>
      <c r="E2205" s="22" t="s">
        <v>3240</v>
      </c>
      <c r="G2205" s="22" t="s">
        <v>652</v>
      </c>
      <c r="H2205" s="23">
        <v>-67648</v>
      </c>
      <c r="I2205" s="22" t="s">
        <v>1357</v>
      </c>
      <c r="J2205" s="6">
        <v>45787</v>
      </c>
    </row>
    <row r="2206" spans="1:10" hidden="1" x14ac:dyDescent="0.25">
      <c r="A2206" t="str">
        <f t="shared" si="64"/>
        <v>RRS20250411559SG0298</v>
      </c>
      <c r="C2206">
        <v>8925</v>
      </c>
      <c r="D2206" s="17" t="s">
        <v>6</v>
      </c>
      <c r="E2206" s="22" t="s">
        <v>3241</v>
      </c>
      <c r="G2206" s="22" t="s">
        <v>652</v>
      </c>
      <c r="H2206" s="23">
        <v>-174455</v>
      </c>
      <c r="I2206" s="22" t="s">
        <v>3442</v>
      </c>
      <c r="J2206" s="6">
        <v>45787</v>
      </c>
    </row>
    <row r="2207" spans="1:10" hidden="1" x14ac:dyDescent="0.25">
      <c r="A2207" t="str">
        <f t="shared" si="64"/>
        <v>RRS20250412628SG0051</v>
      </c>
      <c r="C2207">
        <v>8924</v>
      </c>
      <c r="D2207" s="17" t="s">
        <v>6</v>
      </c>
      <c r="E2207" s="22" t="s">
        <v>3242</v>
      </c>
      <c r="G2207" s="22" t="s">
        <v>652</v>
      </c>
      <c r="H2207" s="23">
        <v>-473536</v>
      </c>
      <c r="I2207" s="22" t="s">
        <v>3443</v>
      </c>
      <c r="J2207" s="6">
        <v>45787</v>
      </c>
    </row>
    <row r="2208" spans="1:10" hidden="1" x14ac:dyDescent="0.25">
      <c r="C2208">
        <v>4316</v>
      </c>
      <c r="D2208" s="17" t="s">
        <v>6</v>
      </c>
      <c r="E2208" s="22" t="s">
        <v>3243</v>
      </c>
      <c r="G2208" s="22" t="s">
        <v>651</v>
      </c>
      <c r="H2208" s="23">
        <v>-650689</v>
      </c>
      <c r="I2208" s="22" t="s">
        <v>3444</v>
      </c>
      <c r="J2208" s="6">
        <v>45787</v>
      </c>
    </row>
    <row r="2209" spans="1:10" hidden="1" x14ac:dyDescent="0.25">
      <c r="C2209">
        <v>4317</v>
      </c>
      <c r="D2209" s="17" t="s">
        <v>6</v>
      </c>
      <c r="E2209" s="22" t="s">
        <v>3244</v>
      </c>
      <c r="G2209" s="22" t="s">
        <v>651</v>
      </c>
      <c r="H2209" s="23">
        <v>-650689</v>
      </c>
      <c r="I2209" s="22" t="s">
        <v>3445</v>
      </c>
      <c r="J2209" s="6">
        <v>45787</v>
      </c>
    </row>
    <row r="2210" spans="1:10" hidden="1" x14ac:dyDescent="0.25">
      <c r="C2210">
        <v>4405</v>
      </c>
      <c r="D2210" s="17" t="s">
        <v>6</v>
      </c>
      <c r="E2210" s="22" t="s">
        <v>3245</v>
      </c>
      <c r="G2210" s="22" t="s">
        <v>651</v>
      </c>
      <c r="H2210" s="23">
        <v>-650689</v>
      </c>
      <c r="I2210" s="22" t="s">
        <v>3446</v>
      </c>
      <c r="J2210" s="6">
        <v>45787</v>
      </c>
    </row>
    <row r="2211" spans="1:10" hidden="1" x14ac:dyDescent="0.25">
      <c r="C2211">
        <v>4423</v>
      </c>
      <c r="D2211" s="17" t="s">
        <v>6</v>
      </c>
      <c r="E2211" s="22" t="s">
        <v>3246</v>
      </c>
      <c r="G2211" s="22" t="s">
        <v>651</v>
      </c>
      <c r="H2211" s="23">
        <v>-650689</v>
      </c>
      <c r="I2211" s="22" t="s">
        <v>3447</v>
      </c>
      <c r="J2211" s="6">
        <v>45787</v>
      </c>
    </row>
    <row r="2212" spans="1:10" hidden="1" x14ac:dyDescent="0.25">
      <c r="C2212">
        <v>4286</v>
      </c>
      <c r="D2212" s="17" t="s">
        <v>6</v>
      </c>
      <c r="E2212" s="22" t="s">
        <v>3247</v>
      </c>
      <c r="G2212" s="22" t="s">
        <v>651</v>
      </c>
      <c r="H2212" s="23">
        <v>-195207</v>
      </c>
      <c r="I2212" s="22" t="s">
        <v>3448</v>
      </c>
      <c r="J2212" s="6">
        <v>45787</v>
      </c>
    </row>
    <row r="2213" spans="1:10" hidden="1" x14ac:dyDescent="0.25">
      <c r="C2213">
        <v>4287</v>
      </c>
      <c r="D2213" s="17" t="s">
        <v>6</v>
      </c>
      <c r="E2213" s="22" t="s">
        <v>3248</v>
      </c>
      <c r="G2213" s="22" t="s">
        <v>651</v>
      </c>
      <c r="H2213" s="23">
        <v>-650689</v>
      </c>
      <c r="I2213" s="22" t="s">
        <v>3449</v>
      </c>
      <c r="J2213" s="6">
        <v>45787</v>
      </c>
    </row>
    <row r="2214" spans="1:10" hidden="1" x14ac:dyDescent="0.25">
      <c r="A2214" t="str">
        <f t="shared" ref="A2214:A2218" si="65">+E2214</f>
        <v>RRS20250415910SG0164</v>
      </c>
      <c r="C2214">
        <v>8922</v>
      </c>
      <c r="D2214" s="17" t="s">
        <v>6</v>
      </c>
      <c r="E2214" s="22" t="s">
        <v>3249</v>
      </c>
      <c r="G2214" s="22" t="s">
        <v>652</v>
      </c>
      <c r="H2214" s="23">
        <v>-430810</v>
      </c>
      <c r="I2214" s="22" t="s">
        <v>3450</v>
      </c>
      <c r="J2214" s="6">
        <v>45787</v>
      </c>
    </row>
    <row r="2215" spans="1:10" hidden="1" x14ac:dyDescent="0.25">
      <c r="A2215" t="str">
        <f t="shared" si="65"/>
        <v>RRS20250409360VT3023</v>
      </c>
      <c r="C2215">
        <v>446</v>
      </c>
      <c r="D2215" s="17" t="s">
        <v>6</v>
      </c>
      <c r="E2215" s="22" t="s">
        <v>3250</v>
      </c>
      <c r="G2215" s="22" t="s">
        <v>652</v>
      </c>
      <c r="H2215" s="23">
        <v>-67648</v>
      </c>
      <c r="I2215" s="22" t="s">
        <v>2679</v>
      </c>
      <c r="J2215" s="6">
        <v>45787</v>
      </c>
    </row>
    <row r="2216" spans="1:10" hidden="1" x14ac:dyDescent="0.25">
      <c r="A2216" t="str">
        <f t="shared" si="65"/>
        <v>RRS20250403822SG0330</v>
      </c>
      <c r="C2216">
        <v>9328</v>
      </c>
      <c r="D2216" s="17" t="s">
        <v>6</v>
      </c>
      <c r="E2216" s="22" t="s">
        <v>3251</v>
      </c>
      <c r="G2216" s="22" t="s">
        <v>652</v>
      </c>
      <c r="H2216" s="23">
        <v>-92570</v>
      </c>
      <c r="I2216" s="22" t="s">
        <v>1372</v>
      </c>
      <c r="J2216" s="6">
        <v>45787</v>
      </c>
    </row>
    <row r="2217" spans="1:10" hidden="1" x14ac:dyDescent="0.25">
      <c r="A2217" t="str">
        <f t="shared" si="65"/>
        <v>RRS20250421774SG0235</v>
      </c>
      <c r="C2217">
        <v>9327</v>
      </c>
      <c r="D2217" s="17" t="s">
        <v>6</v>
      </c>
      <c r="E2217" s="22" t="s">
        <v>3252</v>
      </c>
      <c r="G2217" s="22" t="s">
        <v>652</v>
      </c>
      <c r="H2217" s="23">
        <v>-160218</v>
      </c>
      <c r="I2217" s="22" t="s">
        <v>2677</v>
      </c>
      <c r="J2217" s="6">
        <v>45787</v>
      </c>
    </row>
    <row r="2218" spans="1:10" hidden="1" x14ac:dyDescent="0.25">
      <c r="A2218" t="str">
        <f t="shared" si="65"/>
        <v>RRS20250416030SG0175</v>
      </c>
      <c r="C2218">
        <v>9713</v>
      </c>
      <c r="D2218" s="17" t="s">
        <v>6</v>
      </c>
      <c r="E2218" s="26" t="s">
        <v>3253</v>
      </c>
      <c r="G2218" s="22" t="s">
        <v>652</v>
      </c>
      <c r="H2218" s="23">
        <v>-135296</v>
      </c>
      <c r="I2218" s="22" t="s">
        <v>3451</v>
      </c>
      <c r="J2218" s="6">
        <v>45787</v>
      </c>
    </row>
    <row r="2219" spans="1:10" hidden="1" x14ac:dyDescent="0.25">
      <c r="C2219">
        <v>20573</v>
      </c>
      <c r="D2219" s="17" t="s">
        <v>6</v>
      </c>
      <c r="E2219" s="22" t="s">
        <v>3452</v>
      </c>
      <c r="G2219" s="22" t="s">
        <v>650</v>
      </c>
      <c r="H2219" s="23">
        <v>284828</v>
      </c>
      <c r="I2219" s="22" t="s">
        <v>3653</v>
      </c>
      <c r="J2219" s="6">
        <v>45819</v>
      </c>
    </row>
    <row r="2220" spans="1:10" hidden="1" x14ac:dyDescent="0.25">
      <c r="C2220">
        <v>20579</v>
      </c>
      <c r="D2220" s="17" t="s">
        <v>6</v>
      </c>
      <c r="E2220" s="22" t="s">
        <v>3453</v>
      </c>
      <c r="G2220" s="22" t="s">
        <v>650</v>
      </c>
      <c r="H2220" s="23">
        <v>605264</v>
      </c>
      <c r="I2220" s="22" t="s">
        <v>3654</v>
      </c>
      <c r="J2220" s="6">
        <v>45819</v>
      </c>
    </row>
    <row r="2221" spans="1:10" hidden="1" x14ac:dyDescent="0.25">
      <c r="C2221">
        <v>20581</v>
      </c>
      <c r="D2221" s="17" t="s">
        <v>6</v>
      </c>
      <c r="E2221" s="22" t="s">
        <v>3454</v>
      </c>
      <c r="G2221" s="22" t="s">
        <v>650</v>
      </c>
      <c r="H2221" s="23">
        <v>384517</v>
      </c>
      <c r="I2221" s="22" t="s">
        <v>3655</v>
      </c>
      <c r="J2221" s="6">
        <v>45819</v>
      </c>
    </row>
    <row r="2222" spans="1:10" hidden="1" x14ac:dyDescent="0.25">
      <c r="C2222">
        <v>20582</v>
      </c>
      <c r="D2222" s="17" t="s">
        <v>6</v>
      </c>
      <c r="E2222" s="22" t="s">
        <v>3455</v>
      </c>
      <c r="G2222" s="22" t="s">
        <v>650</v>
      </c>
      <c r="H2222" s="23">
        <v>249221</v>
      </c>
      <c r="I2222" s="22" t="s">
        <v>3656</v>
      </c>
      <c r="J2222" s="6">
        <v>45819</v>
      </c>
    </row>
    <row r="2223" spans="1:10" hidden="1" x14ac:dyDescent="0.25">
      <c r="C2223">
        <v>20621</v>
      </c>
      <c r="D2223" s="17" t="s">
        <v>6</v>
      </c>
      <c r="E2223" s="22" t="s">
        <v>3456</v>
      </c>
      <c r="G2223" s="22" t="s">
        <v>650</v>
      </c>
      <c r="H2223" s="23">
        <v>452165</v>
      </c>
      <c r="I2223" s="22" t="s">
        <v>3657</v>
      </c>
      <c r="J2223" s="6">
        <v>45819</v>
      </c>
    </row>
    <row r="2224" spans="1:10" hidden="1" x14ac:dyDescent="0.25">
      <c r="C2224">
        <v>20622</v>
      </c>
      <c r="D2224" s="17" t="s">
        <v>6</v>
      </c>
      <c r="E2224" s="22" t="s">
        <v>3457</v>
      </c>
      <c r="G2224" s="22" t="s">
        <v>650</v>
      </c>
      <c r="H2224" s="23">
        <v>455732</v>
      </c>
      <c r="I2224" s="22" t="s">
        <v>3658</v>
      </c>
      <c r="J2224" s="6">
        <v>45819</v>
      </c>
    </row>
    <row r="2225" spans="3:10" hidden="1" x14ac:dyDescent="0.25">
      <c r="C2225">
        <v>20691</v>
      </c>
      <c r="D2225" s="17" t="s">
        <v>6</v>
      </c>
      <c r="E2225" s="22" t="s">
        <v>3458</v>
      </c>
      <c r="G2225" s="22" t="s">
        <v>650</v>
      </c>
      <c r="H2225" s="23">
        <v>370280</v>
      </c>
      <c r="I2225" s="22" t="s">
        <v>3659</v>
      </c>
      <c r="J2225" s="6">
        <v>45819</v>
      </c>
    </row>
    <row r="2226" spans="3:10" hidden="1" x14ac:dyDescent="0.25">
      <c r="C2226">
        <v>20699</v>
      </c>
      <c r="D2226" s="17" t="s">
        <v>6</v>
      </c>
      <c r="E2226" s="22" t="s">
        <v>3459</v>
      </c>
      <c r="G2226" s="22" t="s">
        <v>650</v>
      </c>
      <c r="H2226" s="23">
        <v>249221</v>
      </c>
      <c r="I2226" s="22" t="s">
        <v>3660</v>
      </c>
      <c r="J2226" s="6">
        <v>45819</v>
      </c>
    </row>
    <row r="2227" spans="3:10" hidden="1" x14ac:dyDescent="0.25">
      <c r="C2227">
        <v>20700</v>
      </c>
      <c r="D2227" s="17" t="s">
        <v>6</v>
      </c>
      <c r="E2227" s="22" t="s">
        <v>3460</v>
      </c>
      <c r="G2227" s="22" t="s">
        <v>650</v>
      </c>
      <c r="H2227" s="23">
        <v>327554</v>
      </c>
      <c r="I2227" s="22" t="s">
        <v>3661</v>
      </c>
      <c r="J2227" s="6">
        <v>45819</v>
      </c>
    </row>
    <row r="2228" spans="3:10" hidden="1" x14ac:dyDescent="0.25">
      <c r="C2228">
        <v>20772</v>
      </c>
      <c r="D2228" s="17" t="s">
        <v>6</v>
      </c>
      <c r="E2228" s="22" t="s">
        <v>3461</v>
      </c>
      <c r="G2228" s="22" t="s">
        <v>650</v>
      </c>
      <c r="H2228" s="23">
        <v>249221</v>
      </c>
      <c r="I2228" s="22" t="s">
        <v>3662</v>
      </c>
      <c r="J2228" s="6">
        <v>45819</v>
      </c>
    </row>
    <row r="2229" spans="3:10" hidden="1" x14ac:dyDescent="0.25">
      <c r="C2229">
        <v>20773</v>
      </c>
      <c r="D2229" s="17" t="s">
        <v>6</v>
      </c>
      <c r="E2229" s="22" t="s">
        <v>3462</v>
      </c>
      <c r="G2229" s="22" t="s">
        <v>650</v>
      </c>
      <c r="H2229" s="23">
        <v>1616417</v>
      </c>
      <c r="I2229" s="22" t="s">
        <v>3663</v>
      </c>
      <c r="J2229" s="6">
        <v>45819</v>
      </c>
    </row>
    <row r="2230" spans="3:10" hidden="1" x14ac:dyDescent="0.25">
      <c r="C2230">
        <v>21357</v>
      </c>
      <c r="D2230" s="17" t="s">
        <v>6</v>
      </c>
      <c r="E2230" s="22" t="s">
        <v>3463</v>
      </c>
      <c r="G2230" s="22" t="s">
        <v>650</v>
      </c>
      <c r="H2230" s="23">
        <v>249221</v>
      </c>
      <c r="I2230" s="22" t="s">
        <v>3664</v>
      </c>
      <c r="J2230" s="6">
        <v>45819</v>
      </c>
    </row>
    <row r="2231" spans="3:10" hidden="1" x14ac:dyDescent="0.25">
      <c r="C2231">
        <v>21379</v>
      </c>
      <c r="D2231" s="17" t="s">
        <v>6</v>
      </c>
      <c r="E2231" s="22" t="s">
        <v>3464</v>
      </c>
      <c r="G2231" s="22" t="s">
        <v>650</v>
      </c>
      <c r="H2231" s="23">
        <v>249221</v>
      </c>
      <c r="I2231" s="22" t="s">
        <v>3665</v>
      </c>
      <c r="J2231" s="6">
        <v>45819</v>
      </c>
    </row>
    <row r="2232" spans="3:10" hidden="1" x14ac:dyDescent="0.25">
      <c r="C2232">
        <v>21401</v>
      </c>
      <c r="D2232" s="17" t="s">
        <v>6</v>
      </c>
      <c r="E2232" s="22" t="s">
        <v>3465</v>
      </c>
      <c r="G2232" s="22" t="s">
        <v>650</v>
      </c>
      <c r="H2232" s="23">
        <v>249221</v>
      </c>
      <c r="I2232" s="22" t="s">
        <v>3666</v>
      </c>
      <c r="J2232" s="6">
        <v>45819</v>
      </c>
    </row>
    <row r="2233" spans="3:10" hidden="1" x14ac:dyDescent="0.25">
      <c r="C2233">
        <v>21458</v>
      </c>
      <c r="D2233" s="17" t="s">
        <v>6</v>
      </c>
      <c r="E2233" s="22" t="s">
        <v>3466</v>
      </c>
      <c r="G2233" s="22" t="s">
        <v>650</v>
      </c>
      <c r="H2233" s="23">
        <v>469968</v>
      </c>
      <c r="I2233" s="22" t="s">
        <v>3667</v>
      </c>
      <c r="J2233" s="6">
        <v>45819</v>
      </c>
    </row>
    <row r="2234" spans="3:10" hidden="1" x14ac:dyDescent="0.25">
      <c r="C2234">
        <v>21501</v>
      </c>
      <c r="D2234" s="17" t="s">
        <v>6</v>
      </c>
      <c r="E2234" s="22" t="s">
        <v>3467</v>
      </c>
      <c r="G2234" s="22" t="s">
        <v>650</v>
      </c>
      <c r="H2234" s="23">
        <v>249221</v>
      </c>
      <c r="I2234" s="22" t="s">
        <v>3668</v>
      </c>
      <c r="J2234" s="6">
        <v>45819</v>
      </c>
    </row>
    <row r="2235" spans="3:10" hidden="1" x14ac:dyDescent="0.25">
      <c r="C2235">
        <v>21724</v>
      </c>
      <c r="D2235" s="17" t="s">
        <v>6</v>
      </c>
      <c r="E2235" s="22" t="s">
        <v>3468</v>
      </c>
      <c r="G2235" s="22" t="s">
        <v>650</v>
      </c>
      <c r="H2235" s="23">
        <v>462850</v>
      </c>
      <c r="I2235" s="22" t="s">
        <v>3669</v>
      </c>
      <c r="J2235" s="6">
        <v>45819</v>
      </c>
    </row>
    <row r="2236" spans="3:10" hidden="1" x14ac:dyDescent="0.25">
      <c r="C2236">
        <v>21725</v>
      </c>
      <c r="D2236" s="17" t="s">
        <v>6</v>
      </c>
      <c r="E2236" s="22" t="s">
        <v>3469</v>
      </c>
      <c r="G2236" s="22" t="s">
        <v>650</v>
      </c>
      <c r="H2236" s="23">
        <v>420124</v>
      </c>
      <c r="I2236" s="22" t="s">
        <v>3670</v>
      </c>
      <c r="J2236" s="6">
        <v>45819</v>
      </c>
    </row>
    <row r="2237" spans="3:10" hidden="1" x14ac:dyDescent="0.25">
      <c r="C2237">
        <v>21726</v>
      </c>
      <c r="D2237" s="17" t="s">
        <v>6</v>
      </c>
      <c r="E2237" s="22" t="s">
        <v>3470</v>
      </c>
      <c r="G2237" s="22" t="s">
        <v>650</v>
      </c>
      <c r="H2237" s="23">
        <v>284828</v>
      </c>
      <c r="I2237" s="22" t="s">
        <v>3671</v>
      </c>
      <c r="J2237" s="6">
        <v>45819</v>
      </c>
    </row>
    <row r="2238" spans="3:10" hidden="1" x14ac:dyDescent="0.25">
      <c r="C2238">
        <v>21737</v>
      </c>
      <c r="D2238" s="17" t="s">
        <v>6</v>
      </c>
      <c r="E2238" s="22" t="s">
        <v>3471</v>
      </c>
      <c r="G2238" s="22" t="s">
        <v>650</v>
      </c>
      <c r="H2238" s="23">
        <v>249221</v>
      </c>
      <c r="I2238" s="22" t="s">
        <v>3672</v>
      </c>
      <c r="J2238" s="6">
        <v>45819</v>
      </c>
    </row>
    <row r="2239" spans="3:10" hidden="1" x14ac:dyDescent="0.25">
      <c r="C2239">
        <v>21738</v>
      </c>
      <c r="D2239" s="17" t="s">
        <v>6</v>
      </c>
      <c r="E2239" s="22" t="s">
        <v>3472</v>
      </c>
      <c r="G2239" s="22" t="s">
        <v>650</v>
      </c>
      <c r="H2239" s="23">
        <v>249221</v>
      </c>
      <c r="I2239" s="22" t="s">
        <v>3673</v>
      </c>
      <c r="J2239" s="6">
        <v>45819</v>
      </c>
    </row>
    <row r="2240" spans="3:10" hidden="1" x14ac:dyDescent="0.25">
      <c r="C2240">
        <v>21939</v>
      </c>
      <c r="D2240" s="17" t="s">
        <v>6</v>
      </c>
      <c r="E2240" s="22" t="s">
        <v>3473</v>
      </c>
      <c r="G2240" s="22" t="s">
        <v>650</v>
      </c>
      <c r="H2240" s="23">
        <v>541184</v>
      </c>
      <c r="I2240" s="22" t="s">
        <v>3674</v>
      </c>
      <c r="J2240" s="6">
        <v>45819</v>
      </c>
    </row>
    <row r="2241" spans="3:10" hidden="1" x14ac:dyDescent="0.25">
      <c r="C2241">
        <v>21940</v>
      </c>
      <c r="D2241" s="17" t="s">
        <v>6</v>
      </c>
      <c r="E2241" s="22" t="s">
        <v>3474</v>
      </c>
      <c r="G2241" s="22" t="s">
        <v>650</v>
      </c>
      <c r="H2241" s="23">
        <v>249221</v>
      </c>
      <c r="I2241" s="22" t="s">
        <v>3675</v>
      </c>
      <c r="J2241" s="6">
        <v>45819</v>
      </c>
    </row>
    <row r="2242" spans="3:10" hidden="1" x14ac:dyDescent="0.25">
      <c r="C2242">
        <v>21948</v>
      </c>
      <c r="D2242" s="17" t="s">
        <v>6</v>
      </c>
      <c r="E2242" s="22" t="s">
        <v>3475</v>
      </c>
      <c r="G2242" s="22" t="s">
        <v>650</v>
      </c>
      <c r="H2242" s="23">
        <v>327554</v>
      </c>
      <c r="I2242" s="22" t="s">
        <v>3676</v>
      </c>
      <c r="J2242" s="6">
        <v>45819</v>
      </c>
    </row>
    <row r="2243" spans="3:10" hidden="1" x14ac:dyDescent="0.25">
      <c r="C2243">
        <v>21967</v>
      </c>
      <c r="D2243" s="17" t="s">
        <v>6</v>
      </c>
      <c r="E2243" s="22" t="s">
        <v>3476</v>
      </c>
      <c r="G2243" s="22" t="s">
        <v>650</v>
      </c>
      <c r="H2243" s="23">
        <v>199377</v>
      </c>
      <c r="I2243" s="22" t="s">
        <v>3677</v>
      </c>
      <c r="J2243" s="6">
        <v>45819</v>
      </c>
    </row>
    <row r="2244" spans="3:10" hidden="1" x14ac:dyDescent="0.25">
      <c r="C2244">
        <v>21968</v>
      </c>
      <c r="D2244" s="17" t="s">
        <v>6</v>
      </c>
      <c r="E2244" s="22" t="s">
        <v>3477</v>
      </c>
      <c r="G2244" s="22" t="s">
        <v>650</v>
      </c>
      <c r="H2244" s="23">
        <v>249221</v>
      </c>
      <c r="I2244" s="22" t="s">
        <v>3678</v>
      </c>
      <c r="J2244" s="6">
        <v>45819</v>
      </c>
    </row>
    <row r="2245" spans="3:10" hidden="1" x14ac:dyDescent="0.25">
      <c r="C2245">
        <v>21988</v>
      </c>
      <c r="D2245" s="17" t="s">
        <v>6</v>
      </c>
      <c r="E2245" s="22" t="s">
        <v>3478</v>
      </c>
      <c r="G2245" s="22" t="s">
        <v>650</v>
      </c>
      <c r="H2245" s="23">
        <v>327554</v>
      </c>
      <c r="I2245" s="22" t="s">
        <v>3679</v>
      </c>
      <c r="J2245" s="6">
        <v>45819</v>
      </c>
    </row>
    <row r="2246" spans="3:10" hidden="1" x14ac:dyDescent="0.25">
      <c r="C2246">
        <v>21989</v>
      </c>
      <c r="D2246" s="17" t="s">
        <v>6</v>
      </c>
      <c r="E2246" s="22" t="s">
        <v>3479</v>
      </c>
      <c r="G2246" s="22" t="s">
        <v>650</v>
      </c>
      <c r="H2246" s="23">
        <v>541184</v>
      </c>
      <c r="I2246" s="22" t="s">
        <v>3680</v>
      </c>
      <c r="J2246" s="6">
        <v>45819</v>
      </c>
    </row>
    <row r="2247" spans="3:10" hidden="1" x14ac:dyDescent="0.25">
      <c r="C2247">
        <v>22010</v>
      </c>
      <c r="D2247" s="17" t="s">
        <v>6</v>
      </c>
      <c r="E2247" s="22" t="s">
        <v>3480</v>
      </c>
      <c r="G2247" s="22" t="s">
        <v>650</v>
      </c>
      <c r="H2247" s="23">
        <v>249221</v>
      </c>
      <c r="I2247" s="22" t="s">
        <v>3681</v>
      </c>
      <c r="J2247" s="6">
        <v>45819</v>
      </c>
    </row>
    <row r="2248" spans="3:10" hidden="1" x14ac:dyDescent="0.25">
      <c r="C2248">
        <v>22011</v>
      </c>
      <c r="D2248" s="17" t="s">
        <v>6</v>
      </c>
      <c r="E2248" s="22" t="s">
        <v>3481</v>
      </c>
      <c r="G2248" s="22" t="s">
        <v>650</v>
      </c>
      <c r="H2248" s="23">
        <v>249221</v>
      </c>
      <c r="I2248" s="22" t="s">
        <v>3682</v>
      </c>
      <c r="J2248" s="6">
        <v>45819</v>
      </c>
    </row>
    <row r="2249" spans="3:10" hidden="1" x14ac:dyDescent="0.25">
      <c r="C2249">
        <v>22016</v>
      </c>
      <c r="D2249" s="17" t="s">
        <v>6</v>
      </c>
      <c r="E2249" s="22" t="s">
        <v>3482</v>
      </c>
      <c r="G2249" s="22" t="s">
        <v>650</v>
      </c>
      <c r="H2249" s="23">
        <v>541184</v>
      </c>
      <c r="I2249" s="22" t="s">
        <v>3683</v>
      </c>
      <c r="J2249" s="6">
        <v>45819</v>
      </c>
    </row>
    <row r="2250" spans="3:10" hidden="1" x14ac:dyDescent="0.25">
      <c r="C2250">
        <v>22064</v>
      </c>
      <c r="D2250" s="17" t="s">
        <v>6</v>
      </c>
      <c r="E2250" s="22" t="s">
        <v>3483</v>
      </c>
      <c r="G2250" s="22" t="s">
        <v>650</v>
      </c>
      <c r="H2250" s="23">
        <v>284828</v>
      </c>
      <c r="I2250" s="22" t="s">
        <v>3684</v>
      </c>
      <c r="J2250" s="6">
        <v>45819</v>
      </c>
    </row>
    <row r="2251" spans="3:10" hidden="1" x14ac:dyDescent="0.25">
      <c r="C2251">
        <v>22108</v>
      </c>
      <c r="D2251" s="17" t="s">
        <v>6</v>
      </c>
      <c r="E2251" s="22" t="s">
        <v>3484</v>
      </c>
      <c r="G2251" s="22" t="s">
        <v>650</v>
      </c>
      <c r="H2251" s="23">
        <v>199377</v>
      </c>
      <c r="I2251" s="22" t="s">
        <v>3685</v>
      </c>
      <c r="J2251" s="6">
        <v>45819</v>
      </c>
    </row>
    <row r="2252" spans="3:10" hidden="1" x14ac:dyDescent="0.25">
      <c r="C2252">
        <v>22123</v>
      </c>
      <c r="D2252" s="17" t="s">
        <v>6</v>
      </c>
      <c r="E2252" s="22" t="s">
        <v>3485</v>
      </c>
      <c r="G2252" s="22" t="s">
        <v>650</v>
      </c>
      <c r="H2252" s="23">
        <v>284828</v>
      </c>
      <c r="I2252" s="22" t="s">
        <v>3686</v>
      </c>
      <c r="J2252" s="6">
        <v>45819</v>
      </c>
    </row>
    <row r="2253" spans="3:10" hidden="1" x14ac:dyDescent="0.25">
      <c r="C2253">
        <v>22124</v>
      </c>
      <c r="D2253" s="17" t="s">
        <v>6</v>
      </c>
      <c r="E2253" s="22" t="s">
        <v>3486</v>
      </c>
      <c r="G2253" s="22" t="s">
        <v>650</v>
      </c>
      <c r="H2253" s="23">
        <v>462850</v>
      </c>
      <c r="I2253" s="22" t="s">
        <v>3687</v>
      </c>
      <c r="J2253" s="6">
        <v>45819</v>
      </c>
    </row>
    <row r="2254" spans="3:10" hidden="1" x14ac:dyDescent="0.25">
      <c r="C2254">
        <v>22125</v>
      </c>
      <c r="D2254" s="17" t="s">
        <v>6</v>
      </c>
      <c r="E2254" s="22" t="s">
        <v>3487</v>
      </c>
      <c r="G2254" s="22" t="s">
        <v>650</v>
      </c>
      <c r="H2254" s="23">
        <v>249221</v>
      </c>
      <c r="I2254" s="22" t="s">
        <v>3688</v>
      </c>
      <c r="J2254" s="6">
        <v>45819</v>
      </c>
    </row>
    <row r="2255" spans="3:10" hidden="1" x14ac:dyDescent="0.25">
      <c r="C2255">
        <v>22126</v>
      </c>
      <c r="D2255" s="17" t="s">
        <v>6</v>
      </c>
      <c r="E2255" s="22" t="s">
        <v>3488</v>
      </c>
      <c r="G2255" s="22" t="s">
        <v>650</v>
      </c>
      <c r="H2255" s="23">
        <v>249221</v>
      </c>
      <c r="I2255" s="22" t="s">
        <v>3689</v>
      </c>
      <c r="J2255" s="6">
        <v>45819</v>
      </c>
    </row>
    <row r="2256" spans="3:10" hidden="1" x14ac:dyDescent="0.25">
      <c r="C2256">
        <v>22127</v>
      </c>
      <c r="D2256" s="17" t="s">
        <v>6</v>
      </c>
      <c r="E2256" s="22" t="s">
        <v>3489</v>
      </c>
      <c r="G2256" s="22" t="s">
        <v>650</v>
      </c>
      <c r="H2256" s="23">
        <v>199377</v>
      </c>
      <c r="I2256" s="22" t="s">
        <v>3690</v>
      </c>
      <c r="J2256" s="6">
        <v>45819</v>
      </c>
    </row>
    <row r="2257" spans="3:10" hidden="1" x14ac:dyDescent="0.25">
      <c r="C2257">
        <v>22128</v>
      </c>
      <c r="D2257" s="17" t="s">
        <v>6</v>
      </c>
      <c r="E2257" s="22" t="s">
        <v>3490</v>
      </c>
      <c r="G2257" s="22" t="s">
        <v>650</v>
      </c>
      <c r="H2257" s="23">
        <v>199377</v>
      </c>
      <c r="I2257" s="22" t="s">
        <v>3691</v>
      </c>
      <c r="J2257" s="6">
        <v>45819</v>
      </c>
    </row>
    <row r="2258" spans="3:10" hidden="1" x14ac:dyDescent="0.25">
      <c r="C2258">
        <v>22129</v>
      </c>
      <c r="D2258" s="17" t="s">
        <v>6</v>
      </c>
      <c r="E2258" s="22" t="s">
        <v>3491</v>
      </c>
      <c r="G2258" s="22" t="s">
        <v>650</v>
      </c>
      <c r="H2258" s="23">
        <v>249221</v>
      </c>
      <c r="I2258" s="22" t="s">
        <v>3692</v>
      </c>
      <c r="J2258" s="6">
        <v>45819</v>
      </c>
    </row>
    <row r="2259" spans="3:10" hidden="1" x14ac:dyDescent="0.25">
      <c r="C2259">
        <v>22130</v>
      </c>
      <c r="D2259" s="17" t="s">
        <v>6</v>
      </c>
      <c r="E2259" s="22" t="s">
        <v>3492</v>
      </c>
      <c r="G2259" s="22" t="s">
        <v>650</v>
      </c>
      <c r="H2259" s="23">
        <v>267025</v>
      </c>
      <c r="I2259" s="22" t="s">
        <v>3693</v>
      </c>
      <c r="J2259" s="6">
        <v>45819</v>
      </c>
    </row>
    <row r="2260" spans="3:10" hidden="1" x14ac:dyDescent="0.25">
      <c r="C2260">
        <v>22131</v>
      </c>
      <c r="D2260" s="17" t="s">
        <v>6</v>
      </c>
      <c r="E2260" s="22" t="s">
        <v>3493</v>
      </c>
      <c r="G2260" s="22" t="s">
        <v>650</v>
      </c>
      <c r="H2260" s="23">
        <v>1652024</v>
      </c>
      <c r="I2260" s="22" t="s">
        <v>3694</v>
      </c>
      <c r="J2260" s="6">
        <v>45819</v>
      </c>
    </row>
    <row r="2261" spans="3:10" hidden="1" x14ac:dyDescent="0.25">
      <c r="C2261">
        <v>22132</v>
      </c>
      <c r="D2261" s="17" t="s">
        <v>6</v>
      </c>
      <c r="E2261" s="22" t="s">
        <v>3494</v>
      </c>
      <c r="G2261" s="22" t="s">
        <v>650</v>
      </c>
      <c r="H2261" s="23">
        <v>402321</v>
      </c>
      <c r="I2261" s="22" t="s">
        <v>3695</v>
      </c>
      <c r="J2261" s="6">
        <v>45819</v>
      </c>
    </row>
    <row r="2262" spans="3:10" hidden="1" x14ac:dyDescent="0.25">
      <c r="C2262">
        <v>22133</v>
      </c>
      <c r="D2262" s="17" t="s">
        <v>6</v>
      </c>
      <c r="E2262" s="22" t="s">
        <v>3495</v>
      </c>
      <c r="G2262" s="22" t="s">
        <v>650</v>
      </c>
      <c r="H2262" s="23">
        <v>334673</v>
      </c>
      <c r="I2262" s="22" t="s">
        <v>3696</v>
      </c>
      <c r="J2262" s="6">
        <v>45819</v>
      </c>
    </row>
    <row r="2263" spans="3:10" hidden="1" x14ac:dyDescent="0.25">
      <c r="C2263">
        <v>22153</v>
      </c>
      <c r="D2263" s="17" t="s">
        <v>6</v>
      </c>
      <c r="E2263" s="22" t="s">
        <v>3496</v>
      </c>
      <c r="G2263" s="22" t="s">
        <v>650</v>
      </c>
      <c r="H2263" s="23">
        <v>249221</v>
      </c>
      <c r="I2263" s="22" t="s">
        <v>3697</v>
      </c>
      <c r="J2263" s="6">
        <v>45819</v>
      </c>
    </row>
    <row r="2264" spans="3:10" hidden="1" x14ac:dyDescent="0.25">
      <c r="C2264">
        <v>22154</v>
      </c>
      <c r="D2264" s="17" t="s">
        <v>6</v>
      </c>
      <c r="E2264" s="22" t="s">
        <v>3497</v>
      </c>
      <c r="G2264" s="22" t="s">
        <v>650</v>
      </c>
      <c r="H2264" s="23">
        <v>541184</v>
      </c>
      <c r="I2264" s="22" t="s">
        <v>3698</v>
      </c>
      <c r="J2264" s="6">
        <v>45819</v>
      </c>
    </row>
    <row r="2265" spans="3:10" hidden="1" x14ac:dyDescent="0.25">
      <c r="C2265">
        <v>22155</v>
      </c>
      <c r="D2265" s="17" t="s">
        <v>6</v>
      </c>
      <c r="E2265" s="22" t="s">
        <v>3498</v>
      </c>
      <c r="G2265" s="22" t="s">
        <v>650</v>
      </c>
      <c r="H2265" s="23">
        <v>242103</v>
      </c>
      <c r="I2265" s="22" t="s">
        <v>3699</v>
      </c>
      <c r="J2265" s="6">
        <v>45819</v>
      </c>
    </row>
    <row r="2266" spans="3:10" hidden="1" x14ac:dyDescent="0.25">
      <c r="C2266">
        <v>22242</v>
      </c>
      <c r="D2266" s="17" t="s">
        <v>6</v>
      </c>
      <c r="E2266" s="22" t="s">
        <v>3499</v>
      </c>
      <c r="G2266" s="22" t="s">
        <v>650</v>
      </c>
      <c r="H2266" s="23">
        <v>299065</v>
      </c>
      <c r="I2266" s="22" t="s">
        <v>3700</v>
      </c>
      <c r="J2266" s="6">
        <v>45819</v>
      </c>
    </row>
    <row r="2267" spans="3:10" hidden="1" x14ac:dyDescent="0.25">
      <c r="C2267">
        <v>22243</v>
      </c>
      <c r="D2267" s="17" t="s">
        <v>6</v>
      </c>
      <c r="E2267" s="22" t="s">
        <v>3500</v>
      </c>
      <c r="G2267" s="22" t="s">
        <v>650</v>
      </c>
      <c r="H2267" s="23">
        <v>284828</v>
      </c>
      <c r="I2267" s="22" t="s">
        <v>3701</v>
      </c>
      <c r="J2267" s="6">
        <v>45819</v>
      </c>
    </row>
    <row r="2268" spans="3:10" hidden="1" x14ac:dyDescent="0.25">
      <c r="C2268">
        <v>22244</v>
      </c>
      <c r="D2268" s="17" t="s">
        <v>6</v>
      </c>
      <c r="E2268" s="22" t="s">
        <v>3501</v>
      </c>
      <c r="G2268" s="22" t="s">
        <v>650</v>
      </c>
      <c r="H2268" s="23">
        <v>402321</v>
      </c>
      <c r="I2268" s="22" t="s">
        <v>3702</v>
      </c>
      <c r="J2268" s="6">
        <v>45819</v>
      </c>
    </row>
    <row r="2269" spans="3:10" hidden="1" x14ac:dyDescent="0.25">
      <c r="C2269">
        <v>22245</v>
      </c>
      <c r="D2269" s="17" t="s">
        <v>6</v>
      </c>
      <c r="E2269" s="22" t="s">
        <v>3502</v>
      </c>
      <c r="G2269" s="22" t="s">
        <v>650</v>
      </c>
      <c r="H2269" s="23">
        <v>1399236</v>
      </c>
      <c r="I2269" s="22" t="s">
        <v>3703</v>
      </c>
      <c r="J2269" s="6">
        <v>45819</v>
      </c>
    </row>
    <row r="2270" spans="3:10" hidden="1" x14ac:dyDescent="0.25">
      <c r="C2270">
        <v>22246</v>
      </c>
      <c r="D2270" s="17" t="s">
        <v>6</v>
      </c>
      <c r="E2270" s="22" t="s">
        <v>3503</v>
      </c>
      <c r="G2270" s="22" t="s">
        <v>650</v>
      </c>
      <c r="H2270" s="23">
        <v>249221</v>
      </c>
      <c r="I2270" s="22" t="s">
        <v>3704</v>
      </c>
      <c r="J2270" s="6">
        <v>45819</v>
      </c>
    </row>
    <row r="2271" spans="3:10" hidden="1" x14ac:dyDescent="0.25">
      <c r="C2271">
        <v>22728</v>
      </c>
      <c r="D2271" s="17" t="s">
        <v>6</v>
      </c>
      <c r="E2271" s="22" t="s">
        <v>3504</v>
      </c>
      <c r="G2271" s="22" t="s">
        <v>650</v>
      </c>
      <c r="H2271" s="23">
        <v>370280</v>
      </c>
      <c r="I2271" s="22" t="s">
        <v>3705</v>
      </c>
      <c r="J2271" s="6">
        <v>45819</v>
      </c>
    </row>
    <row r="2272" spans="3:10" hidden="1" x14ac:dyDescent="0.25">
      <c r="C2272">
        <v>22750</v>
      </c>
      <c r="D2272" s="17" t="s">
        <v>6</v>
      </c>
      <c r="E2272" s="22" t="s">
        <v>3505</v>
      </c>
      <c r="G2272" s="22" t="s">
        <v>650</v>
      </c>
      <c r="H2272" s="23">
        <v>462850</v>
      </c>
      <c r="I2272" s="22" t="s">
        <v>3706</v>
      </c>
      <c r="J2272" s="6">
        <v>45819</v>
      </c>
    </row>
    <row r="2273" spans="3:10" hidden="1" x14ac:dyDescent="0.25">
      <c r="C2273">
        <v>22751</v>
      </c>
      <c r="D2273" s="17" t="s">
        <v>6</v>
      </c>
      <c r="E2273" s="22" t="s">
        <v>3506</v>
      </c>
      <c r="G2273" s="22" t="s">
        <v>650</v>
      </c>
      <c r="H2273" s="23">
        <v>587461</v>
      </c>
      <c r="I2273" s="22" t="s">
        <v>3707</v>
      </c>
      <c r="J2273" s="6">
        <v>45819</v>
      </c>
    </row>
    <row r="2274" spans="3:10" hidden="1" x14ac:dyDescent="0.25">
      <c r="C2274">
        <v>22772</v>
      </c>
      <c r="D2274" s="17" t="s">
        <v>6</v>
      </c>
      <c r="E2274" s="22" t="s">
        <v>3507</v>
      </c>
      <c r="G2274" s="22" t="s">
        <v>650</v>
      </c>
      <c r="H2274" s="23">
        <v>541184</v>
      </c>
      <c r="I2274" s="22" t="s">
        <v>3708</v>
      </c>
      <c r="J2274" s="6">
        <v>45819</v>
      </c>
    </row>
    <row r="2275" spans="3:10" hidden="1" x14ac:dyDescent="0.25">
      <c r="C2275">
        <v>22783</v>
      </c>
      <c r="D2275" s="17" t="s">
        <v>6</v>
      </c>
      <c r="E2275" s="22" t="s">
        <v>3508</v>
      </c>
      <c r="G2275" s="22" t="s">
        <v>650</v>
      </c>
      <c r="H2275" s="23">
        <v>370280</v>
      </c>
      <c r="I2275" s="22" t="s">
        <v>3709</v>
      </c>
      <c r="J2275" s="6">
        <v>45819</v>
      </c>
    </row>
    <row r="2276" spans="3:10" hidden="1" x14ac:dyDescent="0.25">
      <c r="C2276">
        <v>22794</v>
      </c>
      <c r="D2276" s="17" t="s">
        <v>6</v>
      </c>
      <c r="E2276" s="22" t="s">
        <v>3509</v>
      </c>
      <c r="G2276" s="22" t="s">
        <v>650</v>
      </c>
      <c r="H2276" s="23">
        <v>505576</v>
      </c>
      <c r="I2276" s="22" t="s">
        <v>3710</v>
      </c>
      <c r="J2276" s="6">
        <v>45819</v>
      </c>
    </row>
    <row r="2277" spans="3:10" hidden="1" x14ac:dyDescent="0.25">
      <c r="C2277">
        <v>23080</v>
      </c>
      <c r="D2277" s="17" t="s">
        <v>6</v>
      </c>
      <c r="E2277" s="22" t="s">
        <v>3510</v>
      </c>
      <c r="G2277" s="22" t="s">
        <v>650</v>
      </c>
      <c r="H2277" s="23">
        <v>267025</v>
      </c>
      <c r="I2277" s="22" t="s">
        <v>3711</v>
      </c>
      <c r="J2277" s="6">
        <v>45819</v>
      </c>
    </row>
    <row r="2278" spans="3:10" hidden="1" x14ac:dyDescent="0.25">
      <c r="C2278">
        <v>23081</v>
      </c>
      <c r="D2278" s="17" t="s">
        <v>6</v>
      </c>
      <c r="E2278" s="22" t="s">
        <v>3511</v>
      </c>
      <c r="G2278" s="22" t="s">
        <v>650</v>
      </c>
      <c r="H2278" s="23">
        <v>249221</v>
      </c>
      <c r="I2278" s="22" t="s">
        <v>3712</v>
      </c>
      <c r="J2278" s="6">
        <v>45819</v>
      </c>
    </row>
    <row r="2279" spans="3:10" hidden="1" x14ac:dyDescent="0.25">
      <c r="C2279">
        <v>23082</v>
      </c>
      <c r="D2279" s="17" t="s">
        <v>6</v>
      </c>
      <c r="E2279" s="22" t="s">
        <v>3512</v>
      </c>
      <c r="G2279" s="22" t="s">
        <v>650</v>
      </c>
      <c r="H2279" s="23">
        <v>469968</v>
      </c>
      <c r="I2279" s="22" t="s">
        <v>3713</v>
      </c>
      <c r="J2279" s="6">
        <v>45819</v>
      </c>
    </row>
    <row r="2280" spans="3:10" hidden="1" x14ac:dyDescent="0.25">
      <c r="C2280">
        <v>23445</v>
      </c>
      <c r="D2280" s="17" t="s">
        <v>6</v>
      </c>
      <c r="E2280" s="22" t="s">
        <v>3513</v>
      </c>
      <c r="G2280" s="22" t="s">
        <v>650</v>
      </c>
      <c r="H2280" s="23">
        <v>284828</v>
      </c>
      <c r="I2280" s="22" t="s">
        <v>3714</v>
      </c>
      <c r="J2280" s="6">
        <v>45819</v>
      </c>
    </row>
    <row r="2281" spans="3:10" hidden="1" x14ac:dyDescent="0.25">
      <c r="C2281">
        <v>23447</v>
      </c>
      <c r="D2281" s="17" t="s">
        <v>6</v>
      </c>
      <c r="E2281" s="22" t="s">
        <v>3514</v>
      </c>
      <c r="G2281" s="22" t="s">
        <v>650</v>
      </c>
      <c r="H2281" s="23">
        <v>541184</v>
      </c>
      <c r="I2281" s="22" t="s">
        <v>3715</v>
      </c>
      <c r="J2281" s="6">
        <v>45819</v>
      </c>
    </row>
    <row r="2282" spans="3:10" hidden="1" x14ac:dyDescent="0.25">
      <c r="C2282">
        <v>23456</v>
      </c>
      <c r="D2282" s="17" t="s">
        <v>6</v>
      </c>
      <c r="E2282" s="22" t="s">
        <v>3515</v>
      </c>
      <c r="G2282" s="22" t="s">
        <v>650</v>
      </c>
      <c r="H2282" s="23">
        <v>249221</v>
      </c>
      <c r="I2282" s="22" t="s">
        <v>3716</v>
      </c>
      <c r="J2282" s="6">
        <v>45819</v>
      </c>
    </row>
    <row r="2283" spans="3:10" hidden="1" x14ac:dyDescent="0.25">
      <c r="C2283">
        <v>23520</v>
      </c>
      <c r="D2283" s="17" t="s">
        <v>6</v>
      </c>
      <c r="E2283" s="22" t="s">
        <v>3516</v>
      </c>
      <c r="G2283" s="22" t="s">
        <v>650</v>
      </c>
      <c r="H2283" s="23">
        <v>395202</v>
      </c>
      <c r="I2283" s="22" t="s">
        <v>3717</v>
      </c>
      <c r="J2283" s="6">
        <v>45819</v>
      </c>
    </row>
    <row r="2284" spans="3:10" hidden="1" x14ac:dyDescent="0.25">
      <c r="C2284">
        <v>23635</v>
      </c>
      <c r="D2284" s="17" t="s">
        <v>6</v>
      </c>
      <c r="E2284" s="22" t="s">
        <v>3517</v>
      </c>
      <c r="G2284" s="22" t="s">
        <v>650</v>
      </c>
      <c r="H2284" s="23">
        <v>249221</v>
      </c>
      <c r="I2284" s="22" t="s">
        <v>3718</v>
      </c>
      <c r="J2284" s="6">
        <v>45819</v>
      </c>
    </row>
    <row r="2285" spans="3:10" hidden="1" x14ac:dyDescent="0.25">
      <c r="C2285">
        <v>23636</v>
      </c>
      <c r="D2285" s="17" t="s">
        <v>6</v>
      </c>
      <c r="E2285" s="22" t="s">
        <v>3518</v>
      </c>
      <c r="G2285" s="22" t="s">
        <v>650</v>
      </c>
      <c r="H2285" s="23">
        <v>790404</v>
      </c>
      <c r="I2285" s="22" t="s">
        <v>3719</v>
      </c>
      <c r="J2285" s="6">
        <v>45819</v>
      </c>
    </row>
    <row r="2286" spans="3:10" hidden="1" x14ac:dyDescent="0.25">
      <c r="C2286">
        <v>23640</v>
      </c>
      <c r="D2286" s="17" t="s">
        <v>6</v>
      </c>
      <c r="E2286" s="22" t="s">
        <v>3519</v>
      </c>
      <c r="G2286" s="22" t="s">
        <v>650</v>
      </c>
      <c r="H2286" s="23">
        <v>249221</v>
      </c>
      <c r="I2286" s="22" t="s">
        <v>3720</v>
      </c>
      <c r="J2286" s="6">
        <v>45819</v>
      </c>
    </row>
    <row r="2287" spans="3:10" hidden="1" x14ac:dyDescent="0.25">
      <c r="C2287">
        <v>23646</v>
      </c>
      <c r="D2287" s="17" t="s">
        <v>6</v>
      </c>
      <c r="E2287" s="22" t="s">
        <v>3520</v>
      </c>
      <c r="G2287" s="22" t="s">
        <v>650</v>
      </c>
      <c r="H2287" s="23">
        <v>249221</v>
      </c>
      <c r="I2287" s="22" t="s">
        <v>3721</v>
      </c>
      <c r="J2287" s="6">
        <v>45819</v>
      </c>
    </row>
    <row r="2288" spans="3:10" hidden="1" x14ac:dyDescent="0.25">
      <c r="C2288">
        <v>23655</v>
      </c>
      <c r="D2288" s="17" t="s">
        <v>6</v>
      </c>
      <c r="E2288" s="22" t="s">
        <v>3521</v>
      </c>
      <c r="G2288" s="22" t="s">
        <v>650</v>
      </c>
      <c r="H2288" s="23">
        <v>334673</v>
      </c>
      <c r="I2288" s="22" t="s">
        <v>3722</v>
      </c>
      <c r="J2288" s="6">
        <v>45819</v>
      </c>
    </row>
    <row r="2289" spans="3:10" hidden="1" x14ac:dyDescent="0.25">
      <c r="C2289">
        <v>23656</v>
      </c>
      <c r="D2289" s="17" t="s">
        <v>6</v>
      </c>
      <c r="E2289" s="22" t="s">
        <v>3522</v>
      </c>
      <c r="G2289" s="22" t="s">
        <v>650</v>
      </c>
      <c r="H2289" s="23">
        <v>519813</v>
      </c>
      <c r="I2289" s="22" t="s">
        <v>3723</v>
      </c>
      <c r="J2289" s="6">
        <v>45819</v>
      </c>
    </row>
    <row r="2290" spans="3:10" hidden="1" x14ac:dyDescent="0.25">
      <c r="C2290">
        <v>23657</v>
      </c>
      <c r="D2290" s="17" t="s">
        <v>6</v>
      </c>
      <c r="E2290" s="22" t="s">
        <v>3523</v>
      </c>
      <c r="G2290" s="22" t="s">
        <v>650</v>
      </c>
      <c r="H2290" s="23">
        <v>199377</v>
      </c>
      <c r="I2290" s="22" t="s">
        <v>3724</v>
      </c>
      <c r="J2290" s="6">
        <v>45819</v>
      </c>
    </row>
    <row r="2291" spans="3:10" hidden="1" x14ac:dyDescent="0.25">
      <c r="C2291">
        <v>23658</v>
      </c>
      <c r="D2291" s="17" t="s">
        <v>6</v>
      </c>
      <c r="E2291" s="22" t="s">
        <v>3524</v>
      </c>
      <c r="G2291" s="22" t="s">
        <v>650</v>
      </c>
      <c r="H2291" s="23">
        <v>384517</v>
      </c>
      <c r="I2291" s="22" t="s">
        <v>3725</v>
      </c>
      <c r="J2291" s="6">
        <v>45819</v>
      </c>
    </row>
    <row r="2292" spans="3:10" hidden="1" x14ac:dyDescent="0.25">
      <c r="C2292">
        <v>23659</v>
      </c>
      <c r="D2292" s="17" t="s">
        <v>6</v>
      </c>
      <c r="E2292" s="22" t="s">
        <v>3525</v>
      </c>
      <c r="G2292" s="22" t="s">
        <v>650</v>
      </c>
      <c r="H2292" s="23">
        <v>267025</v>
      </c>
      <c r="I2292" s="22" t="s">
        <v>3726</v>
      </c>
      <c r="J2292" s="6">
        <v>45819</v>
      </c>
    </row>
    <row r="2293" spans="3:10" hidden="1" x14ac:dyDescent="0.25">
      <c r="C2293">
        <v>23740</v>
      </c>
      <c r="D2293" s="17" t="s">
        <v>6</v>
      </c>
      <c r="E2293" s="22" t="s">
        <v>3526</v>
      </c>
      <c r="G2293" s="22" t="s">
        <v>650</v>
      </c>
      <c r="H2293" s="23">
        <v>327554</v>
      </c>
      <c r="I2293" s="22" t="s">
        <v>3727</v>
      </c>
      <c r="J2293" s="6">
        <v>45819</v>
      </c>
    </row>
    <row r="2294" spans="3:10" hidden="1" x14ac:dyDescent="0.25">
      <c r="C2294">
        <v>23748</v>
      </c>
      <c r="D2294" s="17" t="s">
        <v>6</v>
      </c>
      <c r="E2294" s="22" t="s">
        <v>3527</v>
      </c>
      <c r="G2294" s="22" t="s">
        <v>650</v>
      </c>
      <c r="H2294" s="23">
        <v>284828</v>
      </c>
      <c r="I2294" s="22" t="s">
        <v>3728</v>
      </c>
      <c r="J2294" s="6">
        <v>45819</v>
      </c>
    </row>
    <row r="2295" spans="3:10" hidden="1" x14ac:dyDescent="0.25">
      <c r="C2295">
        <v>23749</v>
      </c>
      <c r="D2295" s="17" t="s">
        <v>6</v>
      </c>
      <c r="E2295" s="22" t="s">
        <v>3528</v>
      </c>
      <c r="G2295" s="22" t="s">
        <v>650</v>
      </c>
      <c r="H2295" s="23">
        <v>199377</v>
      </c>
      <c r="I2295" s="22" t="s">
        <v>3729</v>
      </c>
      <c r="J2295" s="6">
        <v>45819</v>
      </c>
    </row>
    <row r="2296" spans="3:10" hidden="1" x14ac:dyDescent="0.25">
      <c r="C2296">
        <v>23761</v>
      </c>
      <c r="D2296" s="17" t="s">
        <v>6</v>
      </c>
      <c r="E2296" s="22" t="s">
        <v>3529</v>
      </c>
      <c r="G2296" s="22" t="s">
        <v>650</v>
      </c>
      <c r="H2296" s="23">
        <v>530498</v>
      </c>
      <c r="I2296" s="22" t="s">
        <v>3730</v>
      </c>
      <c r="J2296" s="6">
        <v>45819</v>
      </c>
    </row>
    <row r="2297" spans="3:10" hidden="1" x14ac:dyDescent="0.25">
      <c r="C2297">
        <v>23839</v>
      </c>
      <c r="D2297" s="17" t="s">
        <v>6</v>
      </c>
      <c r="E2297" s="22" t="s">
        <v>3530</v>
      </c>
      <c r="G2297" s="22" t="s">
        <v>650</v>
      </c>
      <c r="H2297" s="23">
        <v>437928</v>
      </c>
      <c r="I2297" s="22" t="s">
        <v>3731</v>
      </c>
      <c r="J2297" s="6">
        <v>45819</v>
      </c>
    </row>
    <row r="2298" spans="3:10" hidden="1" x14ac:dyDescent="0.25">
      <c r="C2298">
        <v>23840</v>
      </c>
      <c r="D2298" s="17" t="s">
        <v>6</v>
      </c>
      <c r="E2298" s="22" t="s">
        <v>3531</v>
      </c>
      <c r="G2298" s="22" t="s">
        <v>650</v>
      </c>
      <c r="H2298" s="23">
        <v>373831</v>
      </c>
      <c r="I2298" s="22" t="s">
        <v>3732</v>
      </c>
      <c r="J2298" s="6">
        <v>45819</v>
      </c>
    </row>
    <row r="2299" spans="3:10" hidden="1" x14ac:dyDescent="0.25">
      <c r="C2299">
        <v>23841</v>
      </c>
      <c r="D2299" s="17" t="s">
        <v>6</v>
      </c>
      <c r="E2299" s="22" t="s">
        <v>3532</v>
      </c>
      <c r="G2299" s="22" t="s">
        <v>650</v>
      </c>
      <c r="H2299" s="23">
        <v>199377</v>
      </c>
      <c r="I2299" s="22" t="s">
        <v>3733</v>
      </c>
      <c r="J2299" s="6">
        <v>45819</v>
      </c>
    </row>
    <row r="2300" spans="3:10" hidden="1" x14ac:dyDescent="0.25">
      <c r="C2300">
        <v>24057</v>
      </c>
      <c r="D2300" s="17" t="s">
        <v>6</v>
      </c>
      <c r="E2300" s="22" t="s">
        <v>3533</v>
      </c>
      <c r="G2300" s="22" t="s">
        <v>650</v>
      </c>
      <c r="H2300" s="23">
        <v>395202</v>
      </c>
      <c r="I2300" s="22" t="s">
        <v>3734</v>
      </c>
      <c r="J2300" s="6">
        <v>45819</v>
      </c>
    </row>
    <row r="2301" spans="3:10" hidden="1" x14ac:dyDescent="0.25">
      <c r="C2301">
        <v>24464</v>
      </c>
      <c r="D2301" s="17" t="s">
        <v>6</v>
      </c>
      <c r="E2301" s="22" t="s">
        <v>3534</v>
      </c>
      <c r="G2301" s="22" t="s">
        <v>650</v>
      </c>
      <c r="H2301" s="23">
        <v>284828</v>
      </c>
      <c r="I2301" s="22" t="s">
        <v>3735</v>
      </c>
      <c r="J2301" s="6">
        <v>45819</v>
      </c>
    </row>
    <row r="2302" spans="3:10" hidden="1" x14ac:dyDescent="0.25">
      <c r="C2302">
        <v>24465</v>
      </c>
      <c r="D2302" s="17" t="s">
        <v>6</v>
      </c>
      <c r="E2302" s="22" t="s">
        <v>3535</v>
      </c>
      <c r="G2302" s="22" t="s">
        <v>650</v>
      </c>
      <c r="H2302" s="23">
        <v>249221</v>
      </c>
      <c r="I2302" s="22" t="s">
        <v>3736</v>
      </c>
      <c r="J2302" s="6">
        <v>45819</v>
      </c>
    </row>
    <row r="2303" spans="3:10" hidden="1" x14ac:dyDescent="0.25">
      <c r="C2303">
        <v>24632</v>
      </c>
      <c r="D2303" s="17" t="s">
        <v>6</v>
      </c>
      <c r="E2303" s="22" t="s">
        <v>3536</v>
      </c>
      <c r="G2303" s="22" t="s">
        <v>650</v>
      </c>
      <c r="H2303" s="23">
        <v>462850</v>
      </c>
      <c r="I2303" s="22" t="s">
        <v>3737</v>
      </c>
      <c r="J2303" s="6">
        <v>45819</v>
      </c>
    </row>
    <row r="2304" spans="3:10" hidden="1" x14ac:dyDescent="0.25">
      <c r="C2304">
        <v>24633</v>
      </c>
      <c r="D2304" s="17" t="s">
        <v>6</v>
      </c>
      <c r="E2304" s="22" t="s">
        <v>3537</v>
      </c>
      <c r="G2304" s="22" t="s">
        <v>650</v>
      </c>
      <c r="H2304" s="23">
        <v>327554</v>
      </c>
      <c r="I2304" s="22" t="s">
        <v>3738</v>
      </c>
      <c r="J2304" s="6">
        <v>45819</v>
      </c>
    </row>
    <row r="2305" spans="3:10" hidden="1" x14ac:dyDescent="0.25">
      <c r="C2305">
        <v>24634</v>
      </c>
      <c r="D2305" s="17" t="s">
        <v>6</v>
      </c>
      <c r="E2305" s="22" t="s">
        <v>3538</v>
      </c>
      <c r="G2305" s="22" t="s">
        <v>650</v>
      </c>
      <c r="H2305" s="23">
        <v>925700</v>
      </c>
      <c r="I2305" s="22" t="s">
        <v>3739</v>
      </c>
      <c r="J2305" s="6">
        <v>45819</v>
      </c>
    </row>
    <row r="2306" spans="3:10" hidden="1" x14ac:dyDescent="0.25">
      <c r="C2306">
        <v>24635</v>
      </c>
      <c r="D2306" s="17" t="s">
        <v>6</v>
      </c>
      <c r="E2306" s="22" t="s">
        <v>3539</v>
      </c>
      <c r="G2306" s="22" t="s">
        <v>650</v>
      </c>
      <c r="H2306" s="23">
        <v>480654</v>
      </c>
      <c r="I2306" s="22" t="s">
        <v>3740</v>
      </c>
      <c r="J2306" s="6">
        <v>45819</v>
      </c>
    </row>
    <row r="2307" spans="3:10" hidden="1" x14ac:dyDescent="0.25">
      <c r="C2307">
        <v>24641</v>
      </c>
      <c r="D2307" s="17" t="s">
        <v>6</v>
      </c>
      <c r="E2307" s="22" t="s">
        <v>3540</v>
      </c>
      <c r="G2307" s="22" t="s">
        <v>650</v>
      </c>
      <c r="H2307" s="23">
        <v>452165</v>
      </c>
      <c r="I2307" s="22" t="s">
        <v>3741</v>
      </c>
      <c r="J2307" s="6">
        <v>45819</v>
      </c>
    </row>
    <row r="2308" spans="3:10" hidden="1" x14ac:dyDescent="0.25">
      <c r="C2308">
        <v>24642</v>
      </c>
      <c r="D2308" s="17" t="s">
        <v>6</v>
      </c>
      <c r="E2308" s="22" t="s">
        <v>3541</v>
      </c>
      <c r="G2308" s="22" t="s">
        <v>650</v>
      </c>
      <c r="H2308" s="23">
        <v>249221</v>
      </c>
      <c r="I2308" s="22" t="s">
        <v>3742</v>
      </c>
      <c r="J2308" s="6">
        <v>45819</v>
      </c>
    </row>
    <row r="2309" spans="3:10" hidden="1" x14ac:dyDescent="0.25">
      <c r="C2309">
        <v>24643</v>
      </c>
      <c r="D2309" s="17" t="s">
        <v>6</v>
      </c>
      <c r="E2309" s="22" t="s">
        <v>3542</v>
      </c>
      <c r="G2309" s="22" t="s">
        <v>650</v>
      </c>
      <c r="H2309" s="23">
        <v>249221</v>
      </c>
      <c r="I2309" s="22" t="s">
        <v>3743</v>
      </c>
      <c r="J2309" s="6">
        <v>45819</v>
      </c>
    </row>
    <row r="2310" spans="3:10" hidden="1" x14ac:dyDescent="0.25">
      <c r="C2310">
        <v>24644</v>
      </c>
      <c r="D2310" s="17" t="s">
        <v>6</v>
      </c>
      <c r="E2310" s="22" t="s">
        <v>3543</v>
      </c>
      <c r="G2310" s="22" t="s">
        <v>650</v>
      </c>
      <c r="H2310" s="23">
        <v>327554</v>
      </c>
      <c r="I2310" s="22" t="s">
        <v>3744</v>
      </c>
      <c r="J2310" s="6">
        <v>45819</v>
      </c>
    </row>
    <row r="2311" spans="3:10" hidden="1" x14ac:dyDescent="0.25">
      <c r="C2311">
        <v>24655</v>
      </c>
      <c r="D2311" s="17" t="s">
        <v>6</v>
      </c>
      <c r="E2311" s="22" t="s">
        <v>3544</v>
      </c>
      <c r="G2311" s="22" t="s">
        <v>650</v>
      </c>
      <c r="H2311" s="23">
        <v>199377</v>
      </c>
      <c r="I2311" s="22" t="s">
        <v>3745</v>
      </c>
      <c r="J2311" s="6">
        <v>45819</v>
      </c>
    </row>
    <row r="2312" spans="3:10" hidden="1" x14ac:dyDescent="0.25">
      <c r="C2312">
        <v>24933</v>
      </c>
      <c r="D2312" s="17" t="s">
        <v>6</v>
      </c>
      <c r="E2312" s="22" t="s">
        <v>3545</v>
      </c>
      <c r="G2312" s="22" t="s">
        <v>650</v>
      </c>
      <c r="H2312" s="23">
        <v>199377</v>
      </c>
      <c r="I2312" s="22" t="s">
        <v>3746</v>
      </c>
      <c r="J2312" s="6">
        <v>45819</v>
      </c>
    </row>
    <row r="2313" spans="3:10" hidden="1" x14ac:dyDescent="0.25">
      <c r="C2313">
        <v>24952</v>
      </c>
      <c r="D2313" s="17" t="s">
        <v>6</v>
      </c>
      <c r="E2313" s="22" t="s">
        <v>3546</v>
      </c>
      <c r="G2313" s="22" t="s">
        <v>650</v>
      </c>
      <c r="H2313" s="23">
        <v>199377</v>
      </c>
      <c r="I2313" s="22" t="s">
        <v>3747</v>
      </c>
      <c r="J2313" s="6">
        <v>45819</v>
      </c>
    </row>
    <row r="2314" spans="3:10" hidden="1" x14ac:dyDescent="0.25">
      <c r="C2314">
        <v>24953</v>
      </c>
      <c r="D2314" s="17" t="s">
        <v>6</v>
      </c>
      <c r="E2314" s="22" t="s">
        <v>3547</v>
      </c>
      <c r="G2314" s="22" t="s">
        <v>650</v>
      </c>
      <c r="H2314" s="23">
        <v>370280</v>
      </c>
      <c r="I2314" s="22" t="s">
        <v>3748</v>
      </c>
      <c r="J2314" s="6">
        <v>45819</v>
      </c>
    </row>
    <row r="2315" spans="3:10" hidden="1" x14ac:dyDescent="0.25">
      <c r="C2315">
        <v>24959</v>
      </c>
      <c r="D2315" s="17" t="s">
        <v>6</v>
      </c>
      <c r="E2315" s="22" t="s">
        <v>3548</v>
      </c>
      <c r="G2315" s="22" t="s">
        <v>650</v>
      </c>
      <c r="H2315" s="23">
        <v>1527398</v>
      </c>
      <c r="I2315" s="22" t="s">
        <v>3749</v>
      </c>
      <c r="J2315" s="6">
        <v>45819</v>
      </c>
    </row>
    <row r="2316" spans="3:10" hidden="1" x14ac:dyDescent="0.25">
      <c r="C2316">
        <v>24960</v>
      </c>
      <c r="D2316" s="17" t="s">
        <v>6</v>
      </c>
      <c r="E2316" s="22" t="s">
        <v>3549</v>
      </c>
      <c r="G2316" s="22" t="s">
        <v>650</v>
      </c>
      <c r="H2316" s="23">
        <v>1595046</v>
      </c>
      <c r="I2316" s="22" t="s">
        <v>3750</v>
      </c>
      <c r="J2316" s="6">
        <v>45819</v>
      </c>
    </row>
    <row r="2317" spans="3:10" hidden="1" x14ac:dyDescent="0.25">
      <c r="C2317">
        <v>24983</v>
      </c>
      <c r="D2317" s="17" t="s">
        <v>6</v>
      </c>
      <c r="E2317" s="22" t="s">
        <v>3550</v>
      </c>
      <c r="G2317" s="22" t="s">
        <v>650</v>
      </c>
      <c r="H2317" s="23">
        <v>541184</v>
      </c>
      <c r="I2317" s="22" t="s">
        <v>3751</v>
      </c>
      <c r="J2317" s="6">
        <v>45819</v>
      </c>
    </row>
    <row r="2318" spans="3:10" hidden="1" x14ac:dyDescent="0.25">
      <c r="C2318">
        <v>24985</v>
      </c>
      <c r="D2318" s="17" t="s">
        <v>6</v>
      </c>
      <c r="E2318" s="22" t="s">
        <v>3551</v>
      </c>
      <c r="G2318" s="22" t="s">
        <v>650</v>
      </c>
      <c r="H2318" s="23">
        <v>655109</v>
      </c>
      <c r="I2318" s="22" t="s">
        <v>3752</v>
      </c>
      <c r="J2318" s="6">
        <v>45819</v>
      </c>
    </row>
    <row r="2319" spans="3:10" hidden="1" x14ac:dyDescent="0.25">
      <c r="C2319">
        <v>24986</v>
      </c>
      <c r="D2319" s="17" t="s">
        <v>6</v>
      </c>
      <c r="E2319" s="22" t="s">
        <v>3552</v>
      </c>
      <c r="G2319" s="22" t="s">
        <v>650</v>
      </c>
      <c r="H2319" s="23">
        <v>199377</v>
      </c>
      <c r="I2319" s="22" t="s">
        <v>3753</v>
      </c>
      <c r="J2319" s="6">
        <v>45819</v>
      </c>
    </row>
    <row r="2320" spans="3:10" hidden="1" x14ac:dyDescent="0.25">
      <c r="C2320">
        <v>24987</v>
      </c>
      <c r="D2320" s="17" t="s">
        <v>6</v>
      </c>
      <c r="E2320" s="22" t="s">
        <v>3553</v>
      </c>
      <c r="G2320" s="22" t="s">
        <v>650</v>
      </c>
      <c r="H2320" s="23">
        <v>249221</v>
      </c>
      <c r="I2320" s="22" t="s">
        <v>3754</v>
      </c>
      <c r="J2320" s="6">
        <v>45819</v>
      </c>
    </row>
    <row r="2321" spans="3:10" hidden="1" x14ac:dyDescent="0.25">
      <c r="C2321">
        <v>25005</v>
      </c>
      <c r="D2321" s="17" t="s">
        <v>6</v>
      </c>
      <c r="E2321" s="22" t="s">
        <v>3554</v>
      </c>
      <c r="G2321" s="22" t="s">
        <v>650</v>
      </c>
      <c r="H2321" s="23">
        <v>587461</v>
      </c>
      <c r="I2321" s="22" t="s">
        <v>3755</v>
      </c>
      <c r="J2321" s="6">
        <v>45819</v>
      </c>
    </row>
    <row r="2322" spans="3:10" hidden="1" x14ac:dyDescent="0.25">
      <c r="C2322">
        <v>25006</v>
      </c>
      <c r="D2322" s="17" t="s">
        <v>6</v>
      </c>
      <c r="E2322" s="22" t="s">
        <v>3555</v>
      </c>
      <c r="G2322" s="22" t="s">
        <v>650</v>
      </c>
      <c r="H2322" s="23">
        <v>249221</v>
      </c>
      <c r="I2322" s="22" t="s">
        <v>3756</v>
      </c>
      <c r="J2322" s="6">
        <v>45819</v>
      </c>
    </row>
    <row r="2323" spans="3:10" hidden="1" x14ac:dyDescent="0.25">
      <c r="C2323">
        <v>25018</v>
      </c>
      <c r="D2323" s="17" t="s">
        <v>6</v>
      </c>
      <c r="E2323" s="22" t="s">
        <v>3556</v>
      </c>
      <c r="G2323" s="22" t="s">
        <v>650</v>
      </c>
      <c r="H2323" s="23">
        <v>242103</v>
      </c>
      <c r="I2323" s="22" t="s">
        <v>3757</v>
      </c>
      <c r="J2323" s="6">
        <v>45819</v>
      </c>
    </row>
    <row r="2324" spans="3:10" hidden="1" x14ac:dyDescent="0.25">
      <c r="C2324">
        <v>25022</v>
      </c>
      <c r="D2324" s="17" t="s">
        <v>6</v>
      </c>
      <c r="E2324" s="22" t="s">
        <v>3557</v>
      </c>
      <c r="G2324" s="22" t="s">
        <v>650</v>
      </c>
      <c r="H2324" s="23">
        <v>370280</v>
      </c>
      <c r="I2324" s="22" t="s">
        <v>3758</v>
      </c>
      <c r="J2324" s="6">
        <v>45819</v>
      </c>
    </row>
    <row r="2325" spans="3:10" hidden="1" x14ac:dyDescent="0.25">
      <c r="C2325">
        <v>25052</v>
      </c>
      <c r="D2325" s="17" t="s">
        <v>6</v>
      </c>
      <c r="E2325" s="22" t="s">
        <v>3558</v>
      </c>
      <c r="G2325" s="22" t="s">
        <v>650</v>
      </c>
      <c r="H2325" s="23">
        <v>249221</v>
      </c>
      <c r="I2325" s="22" t="s">
        <v>3759</v>
      </c>
      <c r="J2325" s="6">
        <v>45819</v>
      </c>
    </row>
    <row r="2326" spans="3:10" hidden="1" x14ac:dyDescent="0.25">
      <c r="C2326">
        <v>25054</v>
      </c>
      <c r="D2326" s="17" t="s">
        <v>6</v>
      </c>
      <c r="E2326" s="22" t="s">
        <v>3559</v>
      </c>
      <c r="G2326" s="22" t="s">
        <v>650</v>
      </c>
      <c r="H2326" s="23">
        <v>352476</v>
      </c>
      <c r="I2326" s="22" t="s">
        <v>3760</v>
      </c>
      <c r="J2326" s="6">
        <v>45819</v>
      </c>
    </row>
    <row r="2327" spans="3:10" hidden="1" x14ac:dyDescent="0.25">
      <c r="C2327">
        <v>25190</v>
      </c>
      <c r="D2327" s="17" t="s">
        <v>6</v>
      </c>
      <c r="E2327" s="22" t="s">
        <v>3560</v>
      </c>
      <c r="G2327" s="22" t="s">
        <v>650</v>
      </c>
      <c r="H2327" s="23">
        <v>199377</v>
      </c>
      <c r="I2327" s="22" t="s">
        <v>3761</v>
      </c>
      <c r="J2327" s="6">
        <v>45819</v>
      </c>
    </row>
    <row r="2328" spans="3:10" hidden="1" x14ac:dyDescent="0.25">
      <c r="C2328">
        <v>25192</v>
      </c>
      <c r="D2328" s="17" t="s">
        <v>6</v>
      </c>
      <c r="E2328" s="22" t="s">
        <v>3561</v>
      </c>
      <c r="G2328" s="22" t="s">
        <v>650</v>
      </c>
      <c r="H2328" s="23">
        <v>199377</v>
      </c>
      <c r="I2328" s="22" t="s">
        <v>3762</v>
      </c>
      <c r="J2328" s="6">
        <v>45819</v>
      </c>
    </row>
    <row r="2329" spans="3:10" hidden="1" x14ac:dyDescent="0.25">
      <c r="C2329">
        <v>25197</v>
      </c>
      <c r="D2329" s="17" t="s">
        <v>6</v>
      </c>
      <c r="E2329" s="22" t="s">
        <v>3562</v>
      </c>
      <c r="G2329" s="22" t="s">
        <v>650</v>
      </c>
      <c r="H2329" s="23">
        <v>541184</v>
      </c>
      <c r="I2329" s="22" t="s">
        <v>3763</v>
      </c>
      <c r="J2329" s="6">
        <v>45819</v>
      </c>
    </row>
    <row r="2330" spans="3:10" hidden="1" x14ac:dyDescent="0.25">
      <c r="C2330">
        <v>25198</v>
      </c>
      <c r="D2330" s="17" t="s">
        <v>6</v>
      </c>
      <c r="E2330" s="22" t="s">
        <v>3563</v>
      </c>
      <c r="G2330" s="22" t="s">
        <v>650</v>
      </c>
      <c r="H2330" s="23">
        <v>249221</v>
      </c>
      <c r="I2330" s="22" t="s">
        <v>3764</v>
      </c>
      <c r="J2330" s="6">
        <v>45819</v>
      </c>
    </row>
    <row r="2331" spans="3:10" hidden="1" x14ac:dyDescent="0.25">
      <c r="C2331">
        <v>25203</v>
      </c>
      <c r="D2331" s="17" t="s">
        <v>6</v>
      </c>
      <c r="E2331" s="22" t="s">
        <v>3564</v>
      </c>
      <c r="G2331" s="22" t="s">
        <v>650</v>
      </c>
      <c r="H2331" s="23">
        <v>541184</v>
      </c>
      <c r="I2331" s="22" t="s">
        <v>3765</v>
      </c>
      <c r="J2331" s="6">
        <v>45819</v>
      </c>
    </row>
    <row r="2332" spans="3:10" hidden="1" x14ac:dyDescent="0.25">
      <c r="C2332">
        <v>25220</v>
      </c>
      <c r="D2332" s="17" t="s">
        <v>6</v>
      </c>
      <c r="E2332" s="22" t="s">
        <v>3565</v>
      </c>
      <c r="G2332" s="22" t="s">
        <v>650</v>
      </c>
      <c r="H2332" s="23">
        <v>199377</v>
      </c>
      <c r="I2332" s="22" t="s">
        <v>3766</v>
      </c>
      <c r="J2332" s="6">
        <v>45819</v>
      </c>
    </row>
    <row r="2333" spans="3:10" hidden="1" x14ac:dyDescent="0.25">
      <c r="C2333">
        <v>25221</v>
      </c>
      <c r="D2333" s="17" t="s">
        <v>6</v>
      </c>
      <c r="E2333" s="22" t="s">
        <v>3566</v>
      </c>
      <c r="G2333" s="22" t="s">
        <v>650</v>
      </c>
      <c r="H2333" s="23">
        <v>462850</v>
      </c>
      <c r="I2333" s="22" t="s">
        <v>3767</v>
      </c>
      <c r="J2333" s="6">
        <v>45819</v>
      </c>
    </row>
    <row r="2334" spans="3:10" hidden="1" x14ac:dyDescent="0.25">
      <c r="C2334">
        <v>25222</v>
      </c>
      <c r="D2334" s="17" t="s">
        <v>6</v>
      </c>
      <c r="E2334" s="22" t="s">
        <v>3567</v>
      </c>
      <c r="G2334" s="22" t="s">
        <v>650</v>
      </c>
      <c r="H2334" s="23">
        <v>284828</v>
      </c>
      <c r="I2334" s="22" t="s">
        <v>3768</v>
      </c>
      <c r="J2334" s="6">
        <v>45819</v>
      </c>
    </row>
    <row r="2335" spans="3:10" hidden="1" x14ac:dyDescent="0.25">
      <c r="C2335">
        <v>25223</v>
      </c>
      <c r="D2335" s="17" t="s">
        <v>6</v>
      </c>
      <c r="E2335" s="22" t="s">
        <v>3568</v>
      </c>
      <c r="G2335" s="22" t="s">
        <v>650</v>
      </c>
      <c r="H2335" s="23">
        <v>199377</v>
      </c>
      <c r="I2335" s="22" t="s">
        <v>3769</v>
      </c>
      <c r="J2335" s="6">
        <v>45819</v>
      </c>
    </row>
    <row r="2336" spans="3:10" hidden="1" x14ac:dyDescent="0.25">
      <c r="C2336">
        <v>25242</v>
      </c>
      <c r="D2336" s="17" t="s">
        <v>6</v>
      </c>
      <c r="E2336" s="22" t="s">
        <v>3569</v>
      </c>
      <c r="G2336" s="22" t="s">
        <v>650</v>
      </c>
      <c r="H2336" s="23">
        <v>249221</v>
      </c>
      <c r="I2336" s="22" t="s">
        <v>3770</v>
      </c>
      <c r="J2336" s="6">
        <v>45819</v>
      </c>
    </row>
    <row r="2337" spans="3:10" hidden="1" x14ac:dyDescent="0.25">
      <c r="C2337">
        <v>25243</v>
      </c>
      <c r="D2337" s="17" t="s">
        <v>6</v>
      </c>
      <c r="E2337" s="22" t="s">
        <v>3570</v>
      </c>
      <c r="G2337" s="22" t="s">
        <v>650</v>
      </c>
      <c r="H2337" s="23">
        <v>249221</v>
      </c>
      <c r="I2337" s="22" t="s">
        <v>3771</v>
      </c>
      <c r="J2337" s="6">
        <v>45819</v>
      </c>
    </row>
    <row r="2338" spans="3:10" hidden="1" x14ac:dyDescent="0.25">
      <c r="C2338">
        <v>25313</v>
      </c>
      <c r="D2338" s="17" t="s">
        <v>6</v>
      </c>
      <c r="E2338" s="22" t="s">
        <v>3571</v>
      </c>
      <c r="G2338" s="22" t="s">
        <v>650</v>
      </c>
      <c r="H2338" s="23">
        <v>199377</v>
      </c>
      <c r="I2338" s="22" t="s">
        <v>3772</v>
      </c>
      <c r="J2338" s="6">
        <v>45819</v>
      </c>
    </row>
    <row r="2339" spans="3:10" hidden="1" x14ac:dyDescent="0.25">
      <c r="C2339">
        <v>25354</v>
      </c>
      <c r="D2339" s="17" t="s">
        <v>6</v>
      </c>
      <c r="E2339" s="22" t="s">
        <v>3572</v>
      </c>
      <c r="G2339" s="22" t="s">
        <v>650</v>
      </c>
      <c r="H2339" s="23">
        <v>541184</v>
      </c>
      <c r="I2339" s="22" t="s">
        <v>3773</v>
      </c>
      <c r="J2339" s="6">
        <v>45819</v>
      </c>
    </row>
    <row r="2340" spans="3:10" hidden="1" x14ac:dyDescent="0.25">
      <c r="C2340">
        <v>25360</v>
      </c>
      <c r="D2340" s="17" t="s">
        <v>6</v>
      </c>
      <c r="E2340" s="22" t="s">
        <v>3573</v>
      </c>
      <c r="G2340" s="22" t="s">
        <v>650</v>
      </c>
      <c r="H2340" s="23">
        <v>249221</v>
      </c>
      <c r="I2340" s="22" t="s">
        <v>3774</v>
      </c>
      <c r="J2340" s="6">
        <v>45819</v>
      </c>
    </row>
    <row r="2341" spans="3:10" hidden="1" x14ac:dyDescent="0.25">
      <c r="C2341">
        <v>25368</v>
      </c>
      <c r="D2341" s="17" t="s">
        <v>6</v>
      </c>
      <c r="E2341" s="22" t="s">
        <v>3574</v>
      </c>
      <c r="G2341" s="22" t="s">
        <v>650</v>
      </c>
      <c r="H2341" s="23">
        <v>249221</v>
      </c>
      <c r="I2341" s="22" t="s">
        <v>3775</v>
      </c>
      <c r="J2341" s="6">
        <v>45819</v>
      </c>
    </row>
    <row r="2342" spans="3:10" hidden="1" x14ac:dyDescent="0.25">
      <c r="C2342">
        <v>25369</v>
      </c>
      <c r="D2342" s="17" t="s">
        <v>6</v>
      </c>
      <c r="E2342" s="22" t="s">
        <v>3575</v>
      </c>
      <c r="G2342" s="22" t="s">
        <v>650</v>
      </c>
      <c r="H2342" s="23">
        <v>199377</v>
      </c>
      <c r="I2342" s="22" t="s">
        <v>3776</v>
      </c>
      <c r="J2342" s="6">
        <v>45819</v>
      </c>
    </row>
    <row r="2343" spans="3:10" hidden="1" x14ac:dyDescent="0.25">
      <c r="C2343">
        <v>25370</v>
      </c>
      <c r="D2343" s="17" t="s">
        <v>6</v>
      </c>
      <c r="E2343" s="22" t="s">
        <v>3576</v>
      </c>
      <c r="G2343" s="22" t="s">
        <v>650</v>
      </c>
      <c r="H2343" s="23">
        <v>284828</v>
      </c>
      <c r="I2343" s="22" t="s">
        <v>3777</v>
      </c>
      <c r="J2343" s="6">
        <v>45819</v>
      </c>
    </row>
    <row r="2344" spans="3:10" hidden="1" x14ac:dyDescent="0.25">
      <c r="C2344">
        <v>25401</v>
      </c>
      <c r="D2344" s="17" t="s">
        <v>6</v>
      </c>
      <c r="E2344" s="22" t="s">
        <v>3577</v>
      </c>
      <c r="G2344" s="22" t="s">
        <v>650</v>
      </c>
      <c r="H2344" s="23">
        <v>4300932</v>
      </c>
      <c r="I2344" s="22" t="s">
        <v>3778</v>
      </c>
      <c r="J2344" s="6">
        <v>45819</v>
      </c>
    </row>
    <row r="2345" spans="3:10" hidden="1" x14ac:dyDescent="0.25">
      <c r="C2345">
        <v>25821</v>
      </c>
      <c r="D2345" s="17" t="s">
        <v>6</v>
      </c>
      <c r="E2345" s="22" t="s">
        <v>3578</v>
      </c>
      <c r="G2345" s="22" t="s">
        <v>650</v>
      </c>
      <c r="H2345" s="23">
        <v>199377</v>
      </c>
      <c r="I2345" s="22" t="s">
        <v>3779</v>
      </c>
      <c r="J2345" s="6">
        <v>45819</v>
      </c>
    </row>
    <row r="2346" spans="3:10" hidden="1" x14ac:dyDescent="0.25">
      <c r="C2346">
        <v>25864</v>
      </c>
      <c r="D2346" s="17" t="s">
        <v>6</v>
      </c>
      <c r="E2346" s="22" t="s">
        <v>3579</v>
      </c>
      <c r="G2346" s="22" t="s">
        <v>650</v>
      </c>
      <c r="H2346" s="23">
        <v>249221</v>
      </c>
      <c r="I2346" s="22" t="s">
        <v>3780</v>
      </c>
      <c r="J2346" s="6">
        <v>45819</v>
      </c>
    </row>
    <row r="2347" spans="3:10" hidden="1" x14ac:dyDescent="0.25">
      <c r="C2347">
        <v>25865</v>
      </c>
      <c r="D2347" s="17" t="s">
        <v>6</v>
      </c>
      <c r="E2347" s="22" t="s">
        <v>3580</v>
      </c>
      <c r="G2347" s="22" t="s">
        <v>650</v>
      </c>
      <c r="H2347" s="23">
        <v>395202</v>
      </c>
      <c r="I2347" s="22" t="s">
        <v>3781</v>
      </c>
      <c r="J2347" s="6">
        <v>45819</v>
      </c>
    </row>
    <row r="2348" spans="3:10" hidden="1" x14ac:dyDescent="0.25">
      <c r="C2348">
        <v>26079</v>
      </c>
      <c r="D2348" s="17" t="s">
        <v>6</v>
      </c>
      <c r="E2348" s="22" t="s">
        <v>3581</v>
      </c>
      <c r="G2348" s="22" t="s">
        <v>650</v>
      </c>
      <c r="H2348" s="23">
        <v>199377</v>
      </c>
      <c r="I2348" s="22" t="s">
        <v>3782</v>
      </c>
      <c r="J2348" s="6">
        <v>45819</v>
      </c>
    </row>
    <row r="2349" spans="3:10" hidden="1" x14ac:dyDescent="0.25">
      <c r="C2349">
        <v>26080</v>
      </c>
      <c r="D2349" s="17" t="s">
        <v>6</v>
      </c>
      <c r="E2349" s="22" t="s">
        <v>3582</v>
      </c>
      <c r="G2349" s="22" t="s">
        <v>650</v>
      </c>
      <c r="H2349" s="23">
        <v>327554</v>
      </c>
      <c r="I2349" s="22" t="s">
        <v>3783</v>
      </c>
      <c r="J2349" s="6">
        <v>45819</v>
      </c>
    </row>
    <row r="2350" spans="3:10" hidden="1" x14ac:dyDescent="0.25">
      <c r="C2350">
        <v>26081</v>
      </c>
      <c r="D2350" s="17" t="s">
        <v>6</v>
      </c>
      <c r="E2350" s="22" t="s">
        <v>3583</v>
      </c>
      <c r="G2350" s="22" t="s">
        <v>650</v>
      </c>
      <c r="H2350" s="23">
        <v>541184</v>
      </c>
      <c r="I2350" s="22" t="s">
        <v>3784</v>
      </c>
      <c r="J2350" s="6">
        <v>45819</v>
      </c>
    </row>
    <row r="2351" spans="3:10" hidden="1" x14ac:dyDescent="0.25">
      <c r="C2351">
        <v>26082</v>
      </c>
      <c r="D2351" s="17" t="s">
        <v>6</v>
      </c>
      <c r="E2351" s="22" t="s">
        <v>3584</v>
      </c>
      <c r="G2351" s="22" t="s">
        <v>650</v>
      </c>
      <c r="H2351" s="23">
        <v>373831</v>
      </c>
      <c r="I2351" s="22" t="s">
        <v>3785</v>
      </c>
      <c r="J2351" s="6">
        <v>45819</v>
      </c>
    </row>
    <row r="2352" spans="3:10" hidden="1" x14ac:dyDescent="0.25">
      <c r="C2352">
        <v>26083</v>
      </c>
      <c r="D2352" s="17" t="s">
        <v>6</v>
      </c>
      <c r="E2352" s="22" t="s">
        <v>3585</v>
      </c>
      <c r="G2352" s="22" t="s">
        <v>650</v>
      </c>
      <c r="H2352" s="23">
        <v>370280</v>
      </c>
      <c r="I2352" s="22" t="s">
        <v>3786</v>
      </c>
      <c r="J2352" s="6">
        <v>45819</v>
      </c>
    </row>
    <row r="2353" spans="3:10" hidden="1" x14ac:dyDescent="0.25">
      <c r="C2353">
        <v>26084</v>
      </c>
      <c r="D2353" s="17" t="s">
        <v>6</v>
      </c>
      <c r="E2353" s="22" t="s">
        <v>3586</v>
      </c>
      <c r="G2353" s="22" t="s">
        <v>650</v>
      </c>
      <c r="H2353" s="23">
        <v>284828</v>
      </c>
      <c r="I2353" s="22" t="s">
        <v>3787</v>
      </c>
      <c r="J2353" s="6">
        <v>45819</v>
      </c>
    </row>
    <row r="2354" spans="3:10" hidden="1" x14ac:dyDescent="0.25">
      <c r="C2354">
        <v>26085</v>
      </c>
      <c r="D2354" s="17" t="s">
        <v>6</v>
      </c>
      <c r="E2354" s="22" t="s">
        <v>3587</v>
      </c>
      <c r="G2354" s="22" t="s">
        <v>650</v>
      </c>
      <c r="H2354" s="23">
        <v>199377</v>
      </c>
      <c r="I2354" s="22" t="s">
        <v>3788</v>
      </c>
      <c r="J2354" s="6">
        <v>45819</v>
      </c>
    </row>
    <row r="2355" spans="3:10" hidden="1" x14ac:dyDescent="0.25">
      <c r="C2355">
        <v>26097</v>
      </c>
      <c r="D2355" s="17" t="s">
        <v>6</v>
      </c>
      <c r="E2355" s="22" t="s">
        <v>3588</v>
      </c>
      <c r="G2355" s="22" t="s">
        <v>650</v>
      </c>
      <c r="H2355" s="23">
        <v>249221</v>
      </c>
      <c r="I2355" s="22" t="s">
        <v>3789</v>
      </c>
      <c r="J2355" s="6">
        <v>45819</v>
      </c>
    </row>
    <row r="2356" spans="3:10" hidden="1" x14ac:dyDescent="0.25">
      <c r="C2356">
        <v>26098</v>
      </c>
      <c r="D2356" s="17" t="s">
        <v>6</v>
      </c>
      <c r="E2356" s="22" t="s">
        <v>3589</v>
      </c>
      <c r="G2356" s="22" t="s">
        <v>650</v>
      </c>
      <c r="H2356" s="23">
        <v>462850</v>
      </c>
      <c r="I2356" s="22" t="s">
        <v>3790</v>
      </c>
      <c r="J2356" s="6">
        <v>45819</v>
      </c>
    </row>
    <row r="2357" spans="3:10" hidden="1" x14ac:dyDescent="0.25">
      <c r="C2357">
        <v>26287</v>
      </c>
      <c r="D2357" s="17" t="s">
        <v>6</v>
      </c>
      <c r="E2357" s="22" t="s">
        <v>3590</v>
      </c>
      <c r="G2357" s="22" t="s">
        <v>650</v>
      </c>
      <c r="H2357" s="23">
        <v>199377</v>
      </c>
      <c r="I2357" s="22" t="s">
        <v>3791</v>
      </c>
      <c r="J2357" s="6">
        <v>45819</v>
      </c>
    </row>
    <row r="2358" spans="3:10" hidden="1" x14ac:dyDescent="0.25">
      <c r="C2358">
        <v>26288</v>
      </c>
      <c r="D2358" s="17" t="s">
        <v>6</v>
      </c>
      <c r="E2358" s="22" t="s">
        <v>3591</v>
      </c>
      <c r="G2358" s="22" t="s">
        <v>650</v>
      </c>
      <c r="H2358" s="23">
        <v>555420</v>
      </c>
      <c r="I2358" s="22" t="s">
        <v>3792</v>
      </c>
      <c r="J2358" s="6">
        <v>45819</v>
      </c>
    </row>
    <row r="2359" spans="3:10" hidden="1" x14ac:dyDescent="0.25">
      <c r="C2359">
        <v>26289</v>
      </c>
      <c r="D2359" s="17" t="s">
        <v>6</v>
      </c>
      <c r="E2359" s="22" t="s">
        <v>3592</v>
      </c>
      <c r="G2359" s="22" t="s">
        <v>650</v>
      </c>
      <c r="H2359" s="23">
        <v>284828</v>
      </c>
      <c r="I2359" s="22" t="s">
        <v>3793</v>
      </c>
      <c r="J2359" s="6">
        <v>45819</v>
      </c>
    </row>
    <row r="2360" spans="3:10" hidden="1" x14ac:dyDescent="0.25">
      <c r="C2360">
        <v>26291</v>
      </c>
      <c r="D2360" s="17" t="s">
        <v>6</v>
      </c>
      <c r="E2360" s="22" t="s">
        <v>3593</v>
      </c>
      <c r="G2360" s="22" t="s">
        <v>650</v>
      </c>
      <c r="H2360" s="23">
        <v>455732</v>
      </c>
      <c r="I2360" s="22" t="s">
        <v>3794</v>
      </c>
      <c r="J2360" s="6">
        <v>45819</v>
      </c>
    </row>
    <row r="2361" spans="3:10" hidden="1" x14ac:dyDescent="0.25">
      <c r="C2361">
        <v>26293</v>
      </c>
      <c r="D2361" s="17" t="s">
        <v>6</v>
      </c>
      <c r="E2361" s="22" t="s">
        <v>3594</v>
      </c>
      <c r="G2361" s="22" t="s">
        <v>650</v>
      </c>
      <c r="H2361" s="23">
        <v>199377</v>
      </c>
      <c r="I2361" s="22" t="s">
        <v>3795</v>
      </c>
      <c r="J2361" s="6">
        <v>45819</v>
      </c>
    </row>
    <row r="2362" spans="3:10" hidden="1" x14ac:dyDescent="0.25">
      <c r="C2362">
        <v>26295</v>
      </c>
      <c r="D2362" s="17" t="s">
        <v>6</v>
      </c>
      <c r="E2362" s="22" t="s">
        <v>3595</v>
      </c>
      <c r="G2362" s="22" t="s">
        <v>650</v>
      </c>
      <c r="H2362" s="23">
        <v>541184</v>
      </c>
      <c r="I2362" s="22" t="s">
        <v>3796</v>
      </c>
      <c r="J2362" s="6">
        <v>45819</v>
      </c>
    </row>
    <row r="2363" spans="3:10" hidden="1" x14ac:dyDescent="0.25">
      <c r="C2363">
        <v>26296</v>
      </c>
      <c r="D2363" s="17" t="s">
        <v>6</v>
      </c>
      <c r="E2363" s="22" t="s">
        <v>3596</v>
      </c>
      <c r="G2363" s="22" t="s">
        <v>650</v>
      </c>
      <c r="H2363" s="23">
        <v>249221</v>
      </c>
      <c r="I2363" s="22" t="s">
        <v>3797</v>
      </c>
      <c r="J2363" s="6">
        <v>45819</v>
      </c>
    </row>
    <row r="2364" spans="3:10" hidden="1" x14ac:dyDescent="0.25">
      <c r="C2364">
        <v>26298</v>
      </c>
      <c r="D2364" s="17" t="s">
        <v>6</v>
      </c>
      <c r="E2364" s="22" t="s">
        <v>3597</v>
      </c>
      <c r="G2364" s="22" t="s">
        <v>650</v>
      </c>
      <c r="H2364" s="23">
        <v>199377</v>
      </c>
      <c r="I2364" s="22" t="s">
        <v>3798</v>
      </c>
      <c r="J2364" s="6">
        <v>45819</v>
      </c>
    </row>
    <row r="2365" spans="3:10" hidden="1" x14ac:dyDescent="0.25">
      <c r="C2365">
        <v>26315</v>
      </c>
      <c r="D2365" s="17" t="s">
        <v>6</v>
      </c>
      <c r="E2365" s="22" t="s">
        <v>3598</v>
      </c>
      <c r="G2365" s="22" t="s">
        <v>650</v>
      </c>
      <c r="H2365" s="23">
        <v>395202</v>
      </c>
      <c r="I2365" s="22" t="s">
        <v>3799</v>
      </c>
      <c r="J2365" s="6">
        <v>45819</v>
      </c>
    </row>
    <row r="2366" spans="3:10" hidden="1" x14ac:dyDescent="0.25">
      <c r="C2366">
        <v>26316</v>
      </c>
      <c r="D2366" s="17" t="s">
        <v>6</v>
      </c>
      <c r="E2366" s="22" t="s">
        <v>3599</v>
      </c>
      <c r="G2366" s="22" t="s">
        <v>650</v>
      </c>
      <c r="H2366" s="23">
        <v>548302</v>
      </c>
      <c r="I2366" s="22" t="s">
        <v>3800</v>
      </c>
      <c r="J2366" s="6">
        <v>45819</v>
      </c>
    </row>
    <row r="2367" spans="3:10" hidden="1" x14ac:dyDescent="0.25">
      <c r="C2367">
        <v>26317</v>
      </c>
      <c r="D2367" s="17" t="s">
        <v>6</v>
      </c>
      <c r="E2367" s="22" t="s">
        <v>3600</v>
      </c>
      <c r="G2367" s="22" t="s">
        <v>650</v>
      </c>
      <c r="H2367" s="23">
        <v>249221</v>
      </c>
      <c r="I2367" s="22" t="s">
        <v>3801</v>
      </c>
      <c r="J2367" s="6">
        <v>45819</v>
      </c>
    </row>
    <row r="2368" spans="3:10" hidden="1" x14ac:dyDescent="0.25">
      <c r="C2368">
        <v>26327</v>
      </c>
      <c r="D2368" s="17" t="s">
        <v>6</v>
      </c>
      <c r="E2368" s="22" t="s">
        <v>3601</v>
      </c>
      <c r="G2368" s="22" t="s">
        <v>650</v>
      </c>
      <c r="H2368" s="23">
        <v>199377</v>
      </c>
      <c r="I2368" s="22" t="s">
        <v>3802</v>
      </c>
      <c r="J2368" s="6">
        <v>45819</v>
      </c>
    </row>
    <row r="2369" spans="3:10" hidden="1" x14ac:dyDescent="0.25">
      <c r="C2369">
        <v>26328</v>
      </c>
      <c r="D2369" s="17" t="s">
        <v>6</v>
      </c>
      <c r="E2369" s="22" t="s">
        <v>3602</v>
      </c>
      <c r="G2369" s="22" t="s">
        <v>650</v>
      </c>
      <c r="H2369" s="23">
        <v>199377</v>
      </c>
      <c r="I2369" s="22" t="s">
        <v>3803</v>
      </c>
      <c r="J2369" s="6">
        <v>45819</v>
      </c>
    </row>
    <row r="2370" spans="3:10" hidden="1" x14ac:dyDescent="0.25">
      <c r="C2370">
        <v>26586</v>
      </c>
      <c r="D2370" s="17" t="s">
        <v>6</v>
      </c>
      <c r="E2370" s="22" t="s">
        <v>3603</v>
      </c>
      <c r="G2370" s="22" t="s">
        <v>650</v>
      </c>
      <c r="H2370" s="23">
        <v>284828</v>
      </c>
      <c r="I2370" s="22" t="s">
        <v>3804</v>
      </c>
      <c r="J2370" s="6">
        <v>45819</v>
      </c>
    </row>
    <row r="2371" spans="3:10" hidden="1" x14ac:dyDescent="0.25">
      <c r="C2371">
        <v>26587</v>
      </c>
      <c r="D2371" s="17" t="s">
        <v>6</v>
      </c>
      <c r="E2371" s="22" t="s">
        <v>3604</v>
      </c>
      <c r="G2371" s="22" t="s">
        <v>650</v>
      </c>
      <c r="H2371" s="23">
        <v>587461</v>
      </c>
      <c r="I2371" s="22" t="s">
        <v>3805</v>
      </c>
      <c r="J2371" s="6">
        <v>45819</v>
      </c>
    </row>
    <row r="2372" spans="3:10" hidden="1" x14ac:dyDescent="0.25">
      <c r="C2372">
        <v>26605</v>
      </c>
      <c r="D2372" s="17" t="s">
        <v>6</v>
      </c>
      <c r="E2372" s="22" t="s">
        <v>3605</v>
      </c>
      <c r="G2372" s="22" t="s">
        <v>650</v>
      </c>
      <c r="H2372" s="23">
        <v>690716</v>
      </c>
      <c r="I2372" s="22" t="s">
        <v>3806</v>
      </c>
      <c r="J2372" s="6">
        <v>45819</v>
      </c>
    </row>
    <row r="2373" spans="3:10" hidden="1" x14ac:dyDescent="0.25">
      <c r="C2373">
        <v>26606</v>
      </c>
      <c r="D2373" s="17" t="s">
        <v>6</v>
      </c>
      <c r="E2373" s="22" t="s">
        <v>3606</v>
      </c>
      <c r="G2373" s="22" t="s">
        <v>650</v>
      </c>
      <c r="H2373" s="23">
        <v>462850</v>
      </c>
      <c r="I2373" s="22" t="s">
        <v>3807</v>
      </c>
      <c r="J2373" s="6">
        <v>45819</v>
      </c>
    </row>
    <row r="2374" spans="3:10" hidden="1" x14ac:dyDescent="0.25">
      <c r="C2374">
        <v>26607</v>
      </c>
      <c r="D2374" s="17" t="s">
        <v>6</v>
      </c>
      <c r="E2374" s="22" t="s">
        <v>3607</v>
      </c>
      <c r="G2374" s="22" t="s">
        <v>650</v>
      </c>
      <c r="H2374" s="23">
        <v>249221</v>
      </c>
      <c r="I2374" s="22" t="s">
        <v>3808</v>
      </c>
      <c r="J2374" s="6">
        <v>45819</v>
      </c>
    </row>
    <row r="2375" spans="3:10" hidden="1" x14ac:dyDescent="0.25">
      <c r="C2375">
        <v>26622</v>
      </c>
      <c r="D2375" s="17" t="s">
        <v>6</v>
      </c>
      <c r="E2375" s="22" t="s">
        <v>3608</v>
      </c>
      <c r="G2375" s="22" t="s">
        <v>650</v>
      </c>
      <c r="H2375" s="23">
        <v>249221</v>
      </c>
      <c r="I2375" s="22" t="s">
        <v>3809</v>
      </c>
      <c r="J2375" s="6">
        <v>45819</v>
      </c>
    </row>
    <row r="2376" spans="3:10" hidden="1" x14ac:dyDescent="0.25">
      <c r="C2376">
        <v>26623</v>
      </c>
      <c r="D2376" s="17" t="s">
        <v>6</v>
      </c>
      <c r="E2376" s="22" t="s">
        <v>3609</v>
      </c>
      <c r="G2376" s="22" t="s">
        <v>650</v>
      </c>
      <c r="H2376" s="23">
        <v>249221</v>
      </c>
      <c r="I2376" s="22" t="s">
        <v>3810</v>
      </c>
      <c r="J2376" s="6">
        <v>45819</v>
      </c>
    </row>
    <row r="2377" spans="3:10" hidden="1" x14ac:dyDescent="0.25">
      <c r="C2377">
        <v>26624</v>
      </c>
      <c r="D2377" s="17" t="s">
        <v>6</v>
      </c>
      <c r="E2377" s="22" t="s">
        <v>3610</v>
      </c>
      <c r="G2377" s="22" t="s">
        <v>650</v>
      </c>
      <c r="H2377" s="23">
        <v>299065</v>
      </c>
      <c r="I2377" s="22" t="s">
        <v>3811</v>
      </c>
      <c r="J2377" s="6">
        <v>45819</v>
      </c>
    </row>
    <row r="2378" spans="3:10" hidden="1" x14ac:dyDescent="0.25">
      <c r="C2378">
        <v>26665</v>
      </c>
      <c r="D2378" s="17" t="s">
        <v>6</v>
      </c>
      <c r="E2378" s="22" t="s">
        <v>3611</v>
      </c>
      <c r="G2378" s="22" t="s">
        <v>650</v>
      </c>
      <c r="H2378" s="23">
        <v>199377</v>
      </c>
      <c r="I2378" s="22" t="s">
        <v>3812</v>
      </c>
      <c r="J2378" s="6">
        <v>45819</v>
      </c>
    </row>
    <row r="2379" spans="3:10" hidden="1" x14ac:dyDescent="0.25">
      <c r="C2379">
        <v>26666</v>
      </c>
      <c r="D2379" s="17" t="s">
        <v>6</v>
      </c>
      <c r="E2379" s="22" t="s">
        <v>3612</v>
      </c>
      <c r="G2379" s="22" t="s">
        <v>650</v>
      </c>
      <c r="H2379" s="23">
        <v>249221</v>
      </c>
      <c r="I2379" s="22" t="s">
        <v>3813</v>
      </c>
      <c r="J2379" s="6">
        <v>45819</v>
      </c>
    </row>
    <row r="2380" spans="3:10" hidden="1" x14ac:dyDescent="0.25">
      <c r="C2380">
        <v>26678</v>
      </c>
      <c r="D2380" s="17" t="s">
        <v>6</v>
      </c>
      <c r="E2380" s="22" t="s">
        <v>3613</v>
      </c>
      <c r="G2380" s="22" t="s">
        <v>650</v>
      </c>
      <c r="H2380" s="23">
        <v>199377</v>
      </c>
      <c r="I2380" s="22" t="s">
        <v>3814</v>
      </c>
      <c r="J2380" s="6">
        <v>45819</v>
      </c>
    </row>
    <row r="2381" spans="3:10" hidden="1" x14ac:dyDescent="0.25">
      <c r="C2381">
        <v>26694</v>
      </c>
      <c r="D2381" s="17" t="s">
        <v>6</v>
      </c>
      <c r="E2381" s="22" t="s">
        <v>3614</v>
      </c>
      <c r="G2381" s="22" t="s">
        <v>650</v>
      </c>
      <c r="H2381" s="23">
        <v>249221</v>
      </c>
      <c r="I2381" s="22" t="s">
        <v>3815</v>
      </c>
      <c r="J2381" s="6">
        <v>45819</v>
      </c>
    </row>
    <row r="2382" spans="3:10" hidden="1" x14ac:dyDescent="0.25">
      <c r="C2382">
        <v>26695</v>
      </c>
      <c r="D2382" s="17" t="s">
        <v>6</v>
      </c>
      <c r="E2382" s="22" t="s">
        <v>3615</v>
      </c>
      <c r="G2382" s="22" t="s">
        <v>650</v>
      </c>
      <c r="H2382" s="23">
        <v>199377</v>
      </c>
      <c r="I2382" s="22" t="s">
        <v>3816</v>
      </c>
      <c r="J2382" s="6">
        <v>45819</v>
      </c>
    </row>
    <row r="2383" spans="3:10" hidden="1" x14ac:dyDescent="0.25">
      <c r="C2383">
        <v>26725</v>
      </c>
      <c r="D2383" s="17" t="s">
        <v>6</v>
      </c>
      <c r="E2383" s="22" t="s">
        <v>3616</v>
      </c>
      <c r="G2383" s="22" t="s">
        <v>650</v>
      </c>
      <c r="H2383" s="23">
        <v>395202</v>
      </c>
      <c r="I2383" s="22" t="s">
        <v>3817</v>
      </c>
      <c r="J2383" s="6">
        <v>45819</v>
      </c>
    </row>
    <row r="2384" spans="3:10" hidden="1" x14ac:dyDescent="0.25">
      <c r="C2384">
        <v>26747</v>
      </c>
      <c r="D2384" s="17" t="s">
        <v>6</v>
      </c>
      <c r="E2384" s="22" t="s">
        <v>3617</v>
      </c>
      <c r="G2384" s="22" t="s">
        <v>650</v>
      </c>
      <c r="H2384" s="23">
        <v>587461</v>
      </c>
      <c r="I2384" s="22" t="s">
        <v>3818</v>
      </c>
      <c r="J2384" s="6">
        <v>45819</v>
      </c>
    </row>
    <row r="2385" spans="1:10" hidden="1" x14ac:dyDescent="0.25">
      <c r="C2385">
        <v>26748</v>
      </c>
      <c r="D2385" s="17" t="s">
        <v>6</v>
      </c>
      <c r="E2385" s="22" t="s">
        <v>3618</v>
      </c>
      <c r="G2385" s="22" t="s">
        <v>650</v>
      </c>
      <c r="H2385" s="23">
        <v>327554</v>
      </c>
      <c r="I2385" s="22" t="s">
        <v>3819</v>
      </c>
      <c r="J2385" s="6">
        <v>45819</v>
      </c>
    </row>
    <row r="2386" spans="1:10" hidden="1" x14ac:dyDescent="0.25">
      <c r="C2386">
        <v>26762</v>
      </c>
      <c r="D2386" s="17" t="s">
        <v>6</v>
      </c>
      <c r="E2386" s="22" t="s">
        <v>3619</v>
      </c>
      <c r="G2386" s="22" t="s">
        <v>650</v>
      </c>
      <c r="H2386" s="23">
        <v>316869</v>
      </c>
      <c r="I2386" s="22" t="s">
        <v>3820</v>
      </c>
      <c r="J2386" s="6">
        <v>45819</v>
      </c>
    </row>
    <row r="2387" spans="1:10" hidden="1" x14ac:dyDescent="0.25">
      <c r="C2387">
        <v>26763</v>
      </c>
      <c r="D2387" s="17" t="s">
        <v>6</v>
      </c>
      <c r="E2387" s="22" t="s">
        <v>3620</v>
      </c>
      <c r="G2387" s="22" t="s">
        <v>650</v>
      </c>
      <c r="H2387" s="23">
        <v>676480</v>
      </c>
      <c r="I2387" s="22" t="s">
        <v>3821</v>
      </c>
      <c r="J2387" s="6">
        <v>45819</v>
      </c>
    </row>
    <row r="2388" spans="1:10" hidden="1" x14ac:dyDescent="0.25">
      <c r="C2388">
        <v>26764</v>
      </c>
      <c r="D2388" s="17" t="s">
        <v>6</v>
      </c>
      <c r="E2388" s="22" t="s">
        <v>3621</v>
      </c>
      <c r="G2388" s="22" t="s">
        <v>650</v>
      </c>
      <c r="H2388" s="23">
        <v>512694</v>
      </c>
      <c r="I2388" s="22" t="s">
        <v>3822</v>
      </c>
      <c r="J2388" s="6">
        <v>45819</v>
      </c>
    </row>
    <row r="2389" spans="1:10" hidden="1" x14ac:dyDescent="0.25">
      <c r="C2389">
        <v>26765</v>
      </c>
      <c r="D2389" s="17" t="s">
        <v>6</v>
      </c>
      <c r="E2389" s="22" t="s">
        <v>3622</v>
      </c>
      <c r="G2389" s="22" t="s">
        <v>650</v>
      </c>
      <c r="H2389" s="23">
        <v>779719</v>
      </c>
      <c r="I2389" s="22" t="s">
        <v>3823</v>
      </c>
      <c r="J2389" s="6">
        <v>45819</v>
      </c>
    </row>
    <row r="2390" spans="1:10" hidden="1" x14ac:dyDescent="0.25">
      <c r="C2390">
        <v>26766</v>
      </c>
      <c r="D2390" s="17" t="s">
        <v>6</v>
      </c>
      <c r="E2390" s="22" t="s">
        <v>3623</v>
      </c>
      <c r="G2390" s="22" t="s">
        <v>650</v>
      </c>
      <c r="H2390" s="23">
        <v>249221</v>
      </c>
      <c r="I2390" s="22" t="s">
        <v>3824</v>
      </c>
      <c r="J2390" s="6">
        <v>45819</v>
      </c>
    </row>
    <row r="2391" spans="1:10" hidden="1" x14ac:dyDescent="0.25">
      <c r="C2391">
        <v>26768</v>
      </c>
      <c r="D2391" s="17" t="s">
        <v>6</v>
      </c>
      <c r="E2391" s="22" t="s">
        <v>3624</v>
      </c>
      <c r="G2391" s="22" t="s">
        <v>650</v>
      </c>
      <c r="H2391" s="23">
        <v>249221</v>
      </c>
      <c r="I2391" s="22" t="s">
        <v>3825</v>
      </c>
      <c r="J2391" s="6">
        <v>45819</v>
      </c>
    </row>
    <row r="2392" spans="1:10" hidden="1" x14ac:dyDescent="0.25">
      <c r="C2392">
        <v>26787</v>
      </c>
      <c r="D2392" s="17" t="s">
        <v>6</v>
      </c>
      <c r="E2392" s="22" t="s">
        <v>3625</v>
      </c>
      <c r="G2392" s="22" t="s">
        <v>650</v>
      </c>
      <c r="H2392" s="23">
        <v>384517</v>
      </c>
      <c r="I2392" s="22" t="s">
        <v>3826</v>
      </c>
      <c r="J2392" s="6">
        <v>45819</v>
      </c>
    </row>
    <row r="2393" spans="1:10" hidden="1" x14ac:dyDescent="0.25">
      <c r="C2393">
        <v>26799</v>
      </c>
      <c r="D2393" s="17" t="s">
        <v>6</v>
      </c>
      <c r="E2393" s="22" t="s">
        <v>3626</v>
      </c>
      <c r="G2393" s="22" t="s">
        <v>650</v>
      </c>
      <c r="H2393" s="23">
        <v>199377</v>
      </c>
      <c r="I2393" s="22" t="s">
        <v>3827</v>
      </c>
      <c r="J2393" s="6">
        <v>45819</v>
      </c>
    </row>
    <row r="2394" spans="1:10" hidden="1" x14ac:dyDescent="0.25">
      <c r="C2394">
        <v>26829</v>
      </c>
      <c r="D2394" s="17" t="s">
        <v>6</v>
      </c>
      <c r="E2394" s="22" t="s">
        <v>3627</v>
      </c>
      <c r="G2394" s="22" t="s">
        <v>650</v>
      </c>
      <c r="H2394" s="23">
        <v>1239002</v>
      </c>
      <c r="I2394" s="22" t="s">
        <v>3828</v>
      </c>
      <c r="J2394" s="6">
        <v>45819</v>
      </c>
    </row>
    <row r="2395" spans="1:10" hidden="1" x14ac:dyDescent="0.25">
      <c r="C2395">
        <v>26830</v>
      </c>
      <c r="D2395" s="17" t="s">
        <v>6</v>
      </c>
      <c r="E2395" s="22" t="s">
        <v>3628</v>
      </c>
      <c r="G2395" s="22" t="s">
        <v>650</v>
      </c>
      <c r="H2395" s="23">
        <v>1025389</v>
      </c>
      <c r="I2395" s="22" t="s">
        <v>3829</v>
      </c>
      <c r="J2395" s="6">
        <v>45819</v>
      </c>
    </row>
    <row r="2396" spans="1:10" hidden="1" x14ac:dyDescent="0.25">
      <c r="C2396">
        <v>26849</v>
      </c>
      <c r="D2396" s="17" t="s">
        <v>6</v>
      </c>
      <c r="E2396" s="22" t="s">
        <v>3629</v>
      </c>
      <c r="G2396" s="22" t="s">
        <v>650</v>
      </c>
      <c r="H2396" s="23">
        <v>124610</v>
      </c>
      <c r="I2396" s="22" t="s">
        <v>3830</v>
      </c>
      <c r="J2396" s="6">
        <v>45819</v>
      </c>
    </row>
    <row r="2397" spans="1:10" hidden="1" x14ac:dyDescent="0.25">
      <c r="A2397" t="str">
        <f>+E2397</f>
        <v>RRS20250506764VT3010</v>
      </c>
      <c r="C2397">
        <v>658</v>
      </c>
      <c r="D2397" s="17" t="s">
        <v>6</v>
      </c>
      <c r="E2397" s="22" t="s">
        <v>3630</v>
      </c>
      <c r="G2397" s="22" t="s">
        <v>652</v>
      </c>
      <c r="H2397" s="23">
        <v>-67648</v>
      </c>
      <c r="I2397" s="22" t="s">
        <v>3831</v>
      </c>
      <c r="J2397" s="6">
        <v>45819</v>
      </c>
    </row>
    <row r="2398" spans="1:10" hidden="1" x14ac:dyDescent="0.25">
      <c r="A2398" t="str">
        <f t="shared" ref="A2398:A2405" si="66">+E2398</f>
        <v>RRS20250506819SG0313</v>
      </c>
      <c r="C2398">
        <v>11228</v>
      </c>
      <c r="D2398" s="17" t="s">
        <v>6</v>
      </c>
      <c r="E2398" s="22" t="s">
        <v>3631</v>
      </c>
      <c r="G2398" s="22" t="s">
        <v>652</v>
      </c>
      <c r="H2398" s="23">
        <v>-242103</v>
      </c>
      <c r="I2398" s="22" t="s">
        <v>1362</v>
      </c>
      <c r="J2398" s="6">
        <v>45819</v>
      </c>
    </row>
    <row r="2399" spans="1:10" hidden="1" x14ac:dyDescent="0.25">
      <c r="A2399" t="str">
        <f t="shared" si="66"/>
        <v>RRS20250427286SG0154</v>
      </c>
      <c r="C2399">
        <v>12252</v>
      </c>
      <c r="D2399" s="17" t="s">
        <v>6</v>
      </c>
      <c r="E2399" s="22" t="s">
        <v>3632</v>
      </c>
      <c r="G2399" s="22" t="s">
        <v>652</v>
      </c>
      <c r="H2399" s="23">
        <v>-338240</v>
      </c>
      <c r="I2399" s="22" t="s">
        <v>1374</v>
      </c>
      <c r="J2399" s="6">
        <v>45819</v>
      </c>
    </row>
    <row r="2400" spans="1:10" hidden="1" x14ac:dyDescent="0.25">
      <c r="A2400" t="str">
        <f t="shared" si="66"/>
        <v>RRS20250506835CT5024</v>
      </c>
      <c r="C2400">
        <v>74</v>
      </c>
      <c r="D2400" s="17" t="s">
        <v>6</v>
      </c>
      <c r="E2400" s="22" t="s">
        <v>3633</v>
      </c>
      <c r="G2400" s="22" t="s">
        <v>652</v>
      </c>
      <c r="H2400" s="23">
        <v>-67648</v>
      </c>
      <c r="I2400" s="22" t="s">
        <v>2214</v>
      </c>
      <c r="J2400" s="6">
        <v>45819</v>
      </c>
    </row>
    <row r="2401" spans="1:10" hidden="1" x14ac:dyDescent="0.25">
      <c r="A2401" t="str">
        <f t="shared" si="66"/>
        <v>RRS20250507942SG0088</v>
      </c>
      <c r="C2401">
        <v>11227</v>
      </c>
      <c r="D2401" s="17" t="s">
        <v>6</v>
      </c>
      <c r="E2401" s="22" t="s">
        <v>3634</v>
      </c>
      <c r="G2401" s="22" t="s">
        <v>652</v>
      </c>
      <c r="H2401" s="23">
        <v>-227866</v>
      </c>
      <c r="I2401" s="22" t="s">
        <v>3832</v>
      </c>
      <c r="J2401" s="6">
        <v>45819</v>
      </c>
    </row>
    <row r="2402" spans="1:10" hidden="1" x14ac:dyDescent="0.25">
      <c r="A2402" t="str">
        <f t="shared" si="66"/>
        <v>RRS20250507991CT5019</v>
      </c>
      <c r="C2402">
        <v>933</v>
      </c>
      <c r="D2402" s="17" t="s">
        <v>6</v>
      </c>
      <c r="E2402" s="22" t="s">
        <v>3635</v>
      </c>
      <c r="G2402" s="22" t="s">
        <v>652</v>
      </c>
      <c r="H2402" s="23">
        <v>-124610</v>
      </c>
      <c r="I2402" s="22" t="s">
        <v>3833</v>
      </c>
      <c r="J2402" s="6">
        <v>45819</v>
      </c>
    </row>
    <row r="2403" spans="1:10" hidden="1" x14ac:dyDescent="0.25">
      <c r="A2403" t="str">
        <f t="shared" si="66"/>
        <v>RRS20250510247BD7004</v>
      </c>
      <c r="C2403">
        <v>329</v>
      </c>
      <c r="D2403" s="17" t="s">
        <v>6</v>
      </c>
      <c r="E2403" s="22" t="s">
        <v>3636</v>
      </c>
      <c r="G2403" s="22" t="s">
        <v>652</v>
      </c>
      <c r="H2403" s="23">
        <v>-135296</v>
      </c>
      <c r="I2403" s="22" t="s">
        <v>3834</v>
      </c>
      <c r="J2403" s="6">
        <v>45819</v>
      </c>
    </row>
    <row r="2404" spans="1:10" hidden="1" x14ac:dyDescent="0.25">
      <c r="A2404" t="str">
        <f t="shared" si="66"/>
        <v>RRS20250510255SG0292</v>
      </c>
      <c r="C2404">
        <v>11230</v>
      </c>
      <c r="D2404" s="17" t="s">
        <v>6</v>
      </c>
      <c r="E2404" s="22" t="s">
        <v>3637</v>
      </c>
      <c r="G2404" s="22" t="s">
        <v>652</v>
      </c>
      <c r="H2404" s="23">
        <v>-284828</v>
      </c>
      <c r="I2404" s="22" t="s">
        <v>3835</v>
      </c>
      <c r="J2404" s="6">
        <v>45819</v>
      </c>
    </row>
    <row r="2405" spans="1:10" hidden="1" x14ac:dyDescent="0.25">
      <c r="A2405" t="str">
        <f t="shared" si="66"/>
        <v>RRS20250505682CT5014</v>
      </c>
      <c r="C2405">
        <v>37</v>
      </c>
      <c r="D2405" s="17" t="s">
        <v>6</v>
      </c>
      <c r="E2405" s="22" t="s">
        <v>3638</v>
      </c>
      <c r="G2405" s="22" t="s">
        <v>652</v>
      </c>
      <c r="H2405" s="23">
        <v>-67648</v>
      </c>
      <c r="I2405" s="22" t="s">
        <v>2667</v>
      </c>
      <c r="J2405" s="6">
        <v>45819</v>
      </c>
    </row>
    <row r="2406" spans="1:10" hidden="1" x14ac:dyDescent="0.25">
      <c r="C2406">
        <v>5696</v>
      </c>
      <c r="D2406" s="17" t="s">
        <v>6</v>
      </c>
      <c r="E2406" s="22" t="s">
        <v>3639</v>
      </c>
      <c r="G2406" s="22" t="s">
        <v>651</v>
      </c>
      <c r="H2406" s="23">
        <v>-208729</v>
      </c>
      <c r="I2406" s="22" t="s">
        <v>3836</v>
      </c>
      <c r="J2406" s="6">
        <v>45819</v>
      </c>
    </row>
    <row r="2407" spans="1:10" hidden="1" x14ac:dyDescent="0.25">
      <c r="C2407">
        <v>5697</v>
      </c>
      <c r="D2407" s="17" t="s">
        <v>6</v>
      </c>
      <c r="E2407" s="22" t="s">
        <v>3640</v>
      </c>
      <c r="G2407" s="22" t="s">
        <v>651</v>
      </c>
      <c r="H2407" s="23">
        <v>-695765</v>
      </c>
      <c r="I2407" s="22" t="s">
        <v>3837</v>
      </c>
      <c r="J2407" s="6">
        <v>45819</v>
      </c>
    </row>
    <row r="2408" spans="1:10" hidden="1" x14ac:dyDescent="0.25">
      <c r="C2408">
        <v>5698</v>
      </c>
      <c r="D2408" s="17" t="s">
        <v>6</v>
      </c>
      <c r="E2408" s="22" t="s">
        <v>3641</v>
      </c>
      <c r="G2408" s="22" t="s">
        <v>651</v>
      </c>
      <c r="H2408" s="23">
        <v>-695765</v>
      </c>
      <c r="I2408" s="22" t="s">
        <v>3838</v>
      </c>
      <c r="J2408" s="6">
        <v>45819</v>
      </c>
    </row>
    <row r="2409" spans="1:10" hidden="1" x14ac:dyDescent="0.25">
      <c r="C2409">
        <v>5755</v>
      </c>
      <c r="D2409" s="17" t="s">
        <v>6</v>
      </c>
      <c r="E2409" s="22" t="s">
        <v>3642</v>
      </c>
      <c r="G2409" s="22" t="s">
        <v>651</v>
      </c>
      <c r="H2409" s="23">
        <v>-695765</v>
      </c>
      <c r="I2409" s="22" t="s">
        <v>3839</v>
      </c>
      <c r="J2409" s="6">
        <v>45819</v>
      </c>
    </row>
    <row r="2410" spans="1:10" hidden="1" x14ac:dyDescent="0.25">
      <c r="C2410">
        <v>5767</v>
      </c>
      <c r="D2410" s="17" t="s">
        <v>6</v>
      </c>
      <c r="E2410" s="22" t="s">
        <v>3643</v>
      </c>
      <c r="G2410" s="22" t="s">
        <v>651</v>
      </c>
      <c r="H2410" s="23">
        <v>-695765</v>
      </c>
      <c r="I2410" s="22" t="s">
        <v>3840</v>
      </c>
      <c r="J2410" s="6">
        <v>45819</v>
      </c>
    </row>
    <row r="2411" spans="1:10" hidden="1" x14ac:dyDescent="0.25">
      <c r="C2411">
        <v>5771</v>
      </c>
      <c r="D2411" s="17" t="s">
        <v>6</v>
      </c>
      <c r="E2411" s="22" t="s">
        <v>3644</v>
      </c>
      <c r="G2411" s="22" t="s">
        <v>651</v>
      </c>
      <c r="H2411" s="23">
        <v>-695765</v>
      </c>
      <c r="I2411" s="22" t="s">
        <v>3841</v>
      </c>
      <c r="J2411" s="6">
        <v>45819</v>
      </c>
    </row>
    <row r="2412" spans="1:10" hidden="1" x14ac:dyDescent="0.25">
      <c r="A2412" t="str">
        <f t="shared" ref="A2412:A2419" si="67">+E2412</f>
        <v>RRS20250513450SG0137</v>
      </c>
      <c r="C2412">
        <v>11471</v>
      </c>
      <c r="D2412" s="17" t="s">
        <v>6</v>
      </c>
      <c r="E2412" s="22" t="s">
        <v>3645</v>
      </c>
      <c r="G2412" s="22" t="s">
        <v>652</v>
      </c>
      <c r="H2412" s="23">
        <v>-338240</v>
      </c>
      <c r="I2412" s="22" t="s">
        <v>3842</v>
      </c>
      <c r="J2412" s="6">
        <v>45819</v>
      </c>
    </row>
    <row r="2413" spans="1:10" hidden="1" x14ac:dyDescent="0.25">
      <c r="A2413" t="str">
        <f t="shared" si="67"/>
        <v>RRS20250506783SG0175</v>
      </c>
      <c r="C2413">
        <v>11229</v>
      </c>
      <c r="D2413" s="17" t="s">
        <v>6</v>
      </c>
      <c r="E2413" s="22" t="s">
        <v>3646</v>
      </c>
      <c r="G2413" s="22" t="s">
        <v>652</v>
      </c>
      <c r="H2413" s="23">
        <v>-320436</v>
      </c>
      <c r="I2413" s="22" t="s">
        <v>3451</v>
      </c>
      <c r="J2413" s="6">
        <v>45819</v>
      </c>
    </row>
    <row r="2414" spans="1:10" hidden="1" x14ac:dyDescent="0.25">
      <c r="A2414" t="str">
        <f t="shared" si="67"/>
        <v>RRS20250520038SG0313</v>
      </c>
      <c r="C2414">
        <v>12251</v>
      </c>
      <c r="D2414" s="17" t="s">
        <v>6</v>
      </c>
      <c r="E2414" s="22" t="s">
        <v>3647</v>
      </c>
      <c r="G2414" s="22" t="s">
        <v>652</v>
      </c>
      <c r="H2414" s="23">
        <v>-270592</v>
      </c>
      <c r="I2414" s="22" t="s">
        <v>1362</v>
      </c>
      <c r="J2414" s="6">
        <v>45819</v>
      </c>
    </row>
    <row r="2415" spans="1:10" hidden="1" x14ac:dyDescent="0.25">
      <c r="D2415" s="17" t="s">
        <v>6</v>
      </c>
      <c r="E2415" s="22" t="s">
        <v>3648</v>
      </c>
      <c r="G2415" s="22" t="s">
        <v>650</v>
      </c>
      <c r="H2415" s="23">
        <v>3337873</v>
      </c>
      <c r="I2415" s="22" t="s">
        <v>3843</v>
      </c>
      <c r="J2415" s="6">
        <v>45819</v>
      </c>
    </row>
    <row r="2416" spans="1:10" hidden="1" x14ac:dyDescent="0.25">
      <c r="A2416" t="str">
        <f t="shared" si="67"/>
        <v>RRS20250527666SG0327</v>
      </c>
      <c r="C2416">
        <v>12493</v>
      </c>
      <c r="D2416" s="17" t="s">
        <v>6</v>
      </c>
      <c r="E2416" s="22" t="s">
        <v>3649</v>
      </c>
      <c r="G2416" s="22" t="s">
        <v>652</v>
      </c>
      <c r="H2416" s="23">
        <v>-420124</v>
      </c>
      <c r="I2416" s="22" t="s">
        <v>1361</v>
      </c>
      <c r="J2416" s="6">
        <v>45819</v>
      </c>
    </row>
    <row r="2417" spans="1:10" hidden="1" x14ac:dyDescent="0.25">
      <c r="A2417" t="str">
        <f t="shared" si="67"/>
        <v>RRS20250528732SG0255</v>
      </c>
      <c r="C2417">
        <v>12138</v>
      </c>
      <c r="D2417" s="17" t="s">
        <v>6</v>
      </c>
      <c r="E2417" s="22" t="s">
        <v>3650</v>
      </c>
      <c r="G2417" s="22" t="s">
        <v>652</v>
      </c>
      <c r="H2417" s="23">
        <v>-437928</v>
      </c>
      <c r="I2417" s="22" t="s">
        <v>3844</v>
      </c>
      <c r="J2417" s="6">
        <v>45819</v>
      </c>
    </row>
    <row r="2418" spans="1:10" hidden="1" x14ac:dyDescent="0.25">
      <c r="A2418" t="str">
        <f t="shared" si="67"/>
        <v>RRS20250528745BD7004</v>
      </c>
      <c r="C2418">
        <v>357</v>
      </c>
      <c r="D2418" s="17" t="s">
        <v>6</v>
      </c>
      <c r="E2418" s="22" t="s">
        <v>3651</v>
      </c>
      <c r="G2418" s="22" t="s">
        <v>652</v>
      </c>
      <c r="H2418" s="23">
        <v>-473536</v>
      </c>
      <c r="I2418" s="22" t="s">
        <v>3834</v>
      </c>
      <c r="J2418" s="6">
        <v>45819</v>
      </c>
    </row>
    <row r="2419" spans="1:10" hidden="1" x14ac:dyDescent="0.25">
      <c r="A2419" t="str">
        <f t="shared" si="67"/>
        <v>RRS20250530847BD7004</v>
      </c>
      <c r="C2419">
        <v>355</v>
      </c>
      <c r="D2419" s="17" t="s">
        <v>6</v>
      </c>
      <c r="E2419" s="22" t="s">
        <v>3652</v>
      </c>
      <c r="G2419" s="22" t="s">
        <v>652</v>
      </c>
      <c r="H2419" s="23">
        <v>-135296</v>
      </c>
      <c r="I2419" s="22" t="s">
        <v>3834</v>
      </c>
      <c r="J2419" s="6">
        <v>45819</v>
      </c>
    </row>
    <row r="2420" spans="1:10" hidden="1" x14ac:dyDescent="0.25">
      <c r="C2420">
        <f>0+RIGHT(E2420,8)</f>
        <v>26850</v>
      </c>
      <c r="D2420" s="17" t="s">
        <v>6</v>
      </c>
      <c r="E2420" s="22" t="s">
        <v>3845</v>
      </c>
      <c r="G2420" s="22" t="s">
        <v>650</v>
      </c>
      <c r="H2420" s="23">
        <v>402321</v>
      </c>
      <c r="I2420" s="22" t="s">
        <v>4046</v>
      </c>
      <c r="J2420" s="6">
        <v>45849</v>
      </c>
    </row>
    <row r="2421" spans="1:10" hidden="1" x14ac:dyDescent="0.25">
      <c r="C2421">
        <f t="shared" ref="C2421:C2484" si="68">0+RIGHT(E2421,8)</f>
        <v>26851</v>
      </c>
      <c r="D2421" s="17" t="s">
        <v>6</v>
      </c>
      <c r="E2421" s="22" t="s">
        <v>3846</v>
      </c>
      <c r="G2421" s="22" t="s">
        <v>650</v>
      </c>
      <c r="H2421" s="23">
        <v>925700</v>
      </c>
      <c r="I2421" s="22" t="s">
        <v>4047</v>
      </c>
      <c r="J2421" s="6">
        <v>45849</v>
      </c>
    </row>
    <row r="2422" spans="1:10" hidden="1" x14ac:dyDescent="0.25">
      <c r="C2422">
        <f t="shared" si="68"/>
        <v>26939</v>
      </c>
      <c r="D2422" s="17" t="s">
        <v>6</v>
      </c>
      <c r="E2422" s="22" t="s">
        <v>3847</v>
      </c>
      <c r="G2422" s="22" t="s">
        <v>650</v>
      </c>
      <c r="H2422" s="23">
        <v>284828</v>
      </c>
      <c r="I2422" s="22" t="s">
        <v>4048</v>
      </c>
      <c r="J2422" s="6">
        <v>45849</v>
      </c>
    </row>
    <row r="2423" spans="1:10" hidden="1" x14ac:dyDescent="0.25">
      <c r="C2423">
        <f t="shared" si="68"/>
        <v>26940</v>
      </c>
      <c r="D2423" s="17" t="s">
        <v>6</v>
      </c>
      <c r="E2423" s="22" t="s">
        <v>3848</v>
      </c>
      <c r="G2423" s="22" t="s">
        <v>650</v>
      </c>
      <c r="H2423" s="23">
        <v>284828</v>
      </c>
      <c r="I2423" s="22" t="s">
        <v>4049</v>
      </c>
      <c r="J2423" s="6">
        <v>45849</v>
      </c>
    </row>
    <row r="2424" spans="1:10" hidden="1" x14ac:dyDescent="0.25">
      <c r="C2424">
        <f t="shared" si="68"/>
        <v>26941</v>
      </c>
      <c r="D2424" s="17" t="s">
        <v>6</v>
      </c>
      <c r="E2424" s="22" t="s">
        <v>3849</v>
      </c>
      <c r="G2424" s="22" t="s">
        <v>650</v>
      </c>
      <c r="H2424" s="23">
        <v>249221</v>
      </c>
      <c r="I2424" s="22" t="s">
        <v>4050</v>
      </c>
      <c r="J2424" s="6">
        <v>45849</v>
      </c>
    </row>
    <row r="2425" spans="1:10" hidden="1" x14ac:dyDescent="0.25">
      <c r="C2425">
        <f t="shared" si="68"/>
        <v>26942</v>
      </c>
      <c r="D2425" s="17" t="s">
        <v>6</v>
      </c>
      <c r="E2425" s="22" t="s">
        <v>3850</v>
      </c>
      <c r="G2425" s="22" t="s">
        <v>650</v>
      </c>
      <c r="H2425" s="23">
        <v>352476</v>
      </c>
      <c r="I2425" s="22" t="s">
        <v>4051</v>
      </c>
      <c r="J2425" s="6">
        <v>45849</v>
      </c>
    </row>
    <row r="2426" spans="1:10" hidden="1" x14ac:dyDescent="0.25">
      <c r="C2426">
        <f t="shared" si="68"/>
        <v>26943</v>
      </c>
      <c r="D2426" s="17" t="s">
        <v>6</v>
      </c>
      <c r="E2426" s="22" t="s">
        <v>3851</v>
      </c>
      <c r="G2426" s="22" t="s">
        <v>650</v>
      </c>
      <c r="H2426" s="23">
        <v>199377</v>
      </c>
      <c r="I2426" s="22" t="s">
        <v>4052</v>
      </c>
      <c r="J2426" s="6">
        <v>45849</v>
      </c>
    </row>
    <row r="2427" spans="1:10" hidden="1" x14ac:dyDescent="0.25">
      <c r="C2427">
        <f t="shared" si="68"/>
        <v>26944</v>
      </c>
      <c r="D2427" s="17" t="s">
        <v>6</v>
      </c>
      <c r="E2427" s="22" t="s">
        <v>3852</v>
      </c>
      <c r="G2427" s="22" t="s">
        <v>650</v>
      </c>
      <c r="H2427" s="23">
        <v>199377</v>
      </c>
      <c r="I2427" s="22" t="s">
        <v>4053</v>
      </c>
      <c r="J2427" s="6">
        <v>45849</v>
      </c>
    </row>
    <row r="2428" spans="1:10" hidden="1" x14ac:dyDescent="0.25">
      <c r="C2428">
        <f t="shared" si="68"/>
        <v>26988</v>
      </c>
      <c r="D2428" s="17" t="s">
        <v>6</v>
      </c>
      <c r="E2428" s="22" t="s">
        <v>3853</v>
      </c>
      <c r="G2428" s="22" t="s">
        <v>650</v>
      </c>
      <c r="H2428" s="23">
        <v>462850</v>
      </c>
      <c r="I2428" s="22" t="s">
        <v>4054</v>
      </c>
      <c r="J2428" s="6">
        <v>45849</v>
      </c>
    </row>
    <row r="2429" spans="1:10" hidden="1" x14ac:dyDescent="0.25">
      <c r="C2429">
        <f t="shared" si="68"/>
        <v>28067</v>
      </c>
      <c r="D2429" s="17" t="s">
        <v>6</v>
      </c>
      <c r="E2429" s="22" t="s">
        <v>3854</v>
      </c>
      <c r="G2429" s="22" t="s">
        <v>650</v>
      </c>
      <c r="H2429" s="23">
        <v>1174921</v>
      </c>
      <c r="I2429" s="22" t="s">
        <v>4055</v>
      </c>
      <c r="J2429" s="6">
        <v>45849</v>
      </c>
    </row>
    <row r="2430" spans="1:10" hidden="1" x14ac:dyDescent="0.25">
      <c r="C2430">
        <f t="shared" si="68"/>
        <v>28156</v>
      </c>
      <c r="D2430" s="17" t="s">
        <v>6</v>
      </c>
      <c r="E2430" s="22" t="s">
        <v>3855</v>
      </c>
      <c r="G2430" s="22" t="s">
        <v>650</v>
      </c>
      <c r="H2430" s="23">
        <v>199377</v>
      </c>
      <c r="I2430" s="22" t="s">
        <v>4056</v>
      </c>
      <c r="J2430" s="6">
        <v>45849</v>
      </c>
    </row>
    <row r="2431" spans="1:10" hidden="1" x14ac:dyDescent="0.25">
      <c r="C2431">
        <f t="shared" si="68"/>
        <v>28158</v>
      </c>
      <c r="D2431" s="17" t="s">
        <v>6</v>
      </c>
      <c r="E2431" s="22" t="s">
        <v>3856</v>
      </c>
      <c r="G2431" s="22" t="s">
        <v>650</v>
      </c>
      <c r="H2431" s="23">
        <v>284828</v>
      </c>
      <c r="I2431" s="22" t="s">
        <v>4057</v>
      </c>
      <c r="J2431" s="6">
        <v>45849</v>
      </c>
    </row>
    <row r="2432" spans="1:10" hidden="1" x14ac:dyDescent="0.25">
      <c r="C2432">
        <f t="shared" si="68"/>
        <v>28159</v>
      </c>
      <c r="D2432" s="17" t="s">
        <v>6</v>
      </c>
      <c r="E2432" s="22" t="s">
        <v>3857</v>
      </c>
      <c r="G2432" s="22" t="s">
        <v>650</v>
      </c>
      <c r="H2432" s="23">
        <v>199377</v>
      </c>
      <c r="I2432" s="22" t="s">
        <v>4058</v>
      </c>
      <c r="J2432" s="6">
        <v>45849</v>
      </c>
    </row>
    <row r="2433" spans="3:10" hidden="1" x14ac:dyDescent="0.25">
      <c r="C2433">
        <f t="shared" si="68"/>
        <v>28160</v>
      </c>
      <c r="D2433" s="17" t="s">
        <v>6</v>
      </c>
      <c r="E2433" s="22" t="s">
        <v>3858</v>
      </c>
      <c r="G2433" s="22" t="s">
        <v>650</v>
      </c>
      <c r="H2433" s="23">
        <v>199377</v>
      </c>
      <c r="I2433" s="22" t="s">
        <v>4059</v>
      </c>
      <c r="J2433" s="6">
        <v>45849</v>
      </c>
    </row>
    <row r="2434" spans="3:10" hidden="1" x14ac:dyDescent="0.25">
      <c r="C2434">
        <f t="shared" si="68"/>
        <v>28161</v>
      </c>
      <c r="D2434" s="17" t="s">
        <v>6</v>
      </c>
      <c r="E2434" s="22" t="s">
        <v>3859</v>
      </c>
      <c r="G2434" s="22" t="s">
        <v>650</v>
      </c>
      <c r="H2434" s="23">
        <v>199377</v>
      </c>
      <c r="I2434" s="22" t="s">
        <v>4060</v>
      </c>
      <c r="J2434" s="6">
        <v>45849</v>
      </c>
    </row>
    <row r="2435" spans="3:10" hidden="1" x14ac:dyDescent="0.25">
      <c r="C2435">
        <f t="shared" si="68"/>
        <v>28166</v>
      </c>
      <c r="D2435" s="17" t="s">
        <v>6</v>
      </c>
      <c r="E2435" s="22" t="s">
        <v>3860</v>
      </c>
      <c r="G2435" s="22" t="s">
        <v>650</v>
      </c>
      <c r="H2435" s="23">
        <v>284828</v>
      </c>
      <c r="I2435" s="22" t="s">
        <v>4061</v>
      </c>
      <c r="J2435" s="6">
        <v>45849</v>
      </c>
    </row>
    <row r="2436" spans="3:10" hidden="1" x14ac:dyDescent="0.25">
      <c r="C2436">
        <f t="shared" si="68"/>
        <v>28171</v>
      </c>
      <c r="D2436" s="17" t="s">
        <v>6</v>
      </c>
      <c r="E2436" s="22" t="s">
        <v>3861</v>
      </c>
      <c r="G2436" s="22" t="s">
        <v>650</v>
      </c>
      <c r="H2436" s="23">
        <v>242103</v>
      </c>
      <c r="I2436" s="22" t="s">
        <v>4062</v>
      </c>
      <c r="J2436" s="6">
        <v>45849</v>
      </c>
    </row>
    <row r="2437" spans="3:10" hidden="1" x14ac:dyDescent="0.25">
      <c r="C2437">
        <f t="shared" si="68"/>
        <v>28175</v>
      </c>
      <c r="D2437" s="17" t="s">
        <v>6</v>
      </c>
      <c r="E2437" s="22" t="s">
        <v>3862</v>
      </c>
      <c r="G2437" s="22" t="s">
        <v>650</v>
      </c>
      <c r="H2437" s="23">
        <v>1349392</v>
      </c>
      <c r="I2437" s="22" t="s">
        <v>4063</v>
      </c>
      <c r="J2437" s="6">
        <v>45849</v>
      </c>
    </row>
    <row r="2438" spans="3:10" hidden="1" x14ac:dyDescent="0.25">
      <c r="C2438">
        <f t="shared" si="68"/>
        <v>28176</v>
      </c>
      <c r="D2438" s="17" t="s">
        <v>6</v>
      </c>
      <c r="E2438" s="22" t="s">
        <v>3863</v>
      </c>
      <c r="G2438" s="22" t="s">
        <v>650</v>
      </c>
      <c r="H2438" s="23">
        <v>1303099</v>
      </c>
      <c r="I2438" s="22" t="s">
        <v>4064</v>
      </c>
      <c r="J2438" s="6">
        <v>45849</v>
      </c>
    </row>
    <row r="2439" spans="3:10" hidden="1" x14ac:dyDescent="0.25">
      <c r="C2439">
        <f t="shared" si="68"/>
        <v>28225</v>
      </c>
      <c r="D2439" s="17" t="s">
        <v>6</v>
      </c>
      <c r="E2439" s="22" t="s">
        <v>3864</v>
      </c>
      <c r="G2439" s="22" t="s">
        <v>650</v>
      </c>
      <c r="H2439" s="23">
        <v>249221</v>
      </c>
      <c r="I2439" s="22" t="s">
        <v>4065</v>
      </c>
      <c r="J2439" s="6">
        <v>45849</v>
      </c>
    </row>
    <row r="2440" spans="3:10" hidden="1" x14ac:dyDescent="0.25">
      <c r="C2440">
        <f t="shared" si="68"/>
        <v>28242</v>
      </c>
      <c r="D2440" s="17" t="s">
        <v>6</v>
      </c>
      <c r="E2440" s="22" t="s">
        <v>3865</v>
      </c>
      <c r="G2440" s="22" t="s">
        <v>650</v>
      </c>
      <c r="H2440" s="23">
        <v>327554</v>
      </c>
      <c r="I2440" s="22" t="s">
        <v>4066</v>
      </c>
      <c r="J2440" s="6">
        <v>45849</v>
      </c>
    </row>
    <row r="2441" spans="3:10" hidden="1" x14ac:dyDescent="0.25">
      <c r="C2441">
        <f t="shared" si="68"/>
        <v>28243</v>
      </c>
      <c r="D2441" s="17" t="s">
        <v>6</v>
      </c>
      <c r="E2441" s="22" t="s">
        <v>3866</v>
      </c>
      <c r="G2441" s="22" t="s">
        <v>650</v>
      </c>
      <c r="H2441" s="23">
        <v>875856</v>
      </c>
      <c r="I2441" s="22" t="s">
        <v>4067</v>
      </c>
      <c r="J2441" s="6">
        <v>45849</v>
      </c>
    </row>
    <row r="2442" spans="3:10" hidden="1" x14ac:dyDescent="0.25">
      <c r="C2442">
        <f t="shared" si="68"/>
        <v>28244</v>
      </c>
      <c r="D2442" s="17" t="s">
        <v>6</v>
      </c>
      <c r="E2442" s="22" t="s">
        <v>3867</v>
      </c>
      <c r="G2442" s="22" t="s">
        <v>650</v>
      </c>
      <c r="H2442" s="23">
        <v>249221</v>
      </c>
      <c r="I2442" s="22" t="s">
        <v>4068</v>
      </c>
      <c r="J2442" s="6">
        <v>45849</v>
      </c>
    </row>
    <row r="2443" spans="3:10" hidden="1" x14ac:dyDescent="0.25">
      <c r="C2443">
        <f t="shared" si="68"/>
        <v>28245</v>
      </c>
      <c r="D2443" s="17" t="s">
        <v>6</v>
      </c>
      <c r="E2443" s="22" t="s">
        <v>3868</v>
      </c>
      <c r="G2443" s="22" t="s">
        <v>650</v>
      </c>
      <c r="H2443" s="23">
        <v>587461</v>
      </c>
      <c r="I2443" s="22" t="s">
        <v>4069</v>
      </c>
      <c r="J2443" s="6">
        <v>45849</v>
      </c>
    </row>
    <row r="2444" spans="3:10" hidden="1" x14ac:dyDescent="0.25">
      <c r="C2444">
        <f t="shared" si="68"/>
        <v>28246</v>
      </c>
      <c r="D2444" s="17" t="s">
        <v>6</v>
      </c>
      <c r="E2444" s="22" t="s">
        <v>3869</v>
      </c>
      <c r="G2444" s="22" t="s">
        <v>650</v>
      </c>
      <c r="H2444" s="23">
        <v>455732</v>
      </c>
      <c r="I2444" s="22" t="s">
        <v>4070</v>
      </c>
      <c r="J2444" s="6">
        <v>45849</v>
      </c>
    </row>
    <row r="2445" spans="3:10" hidden="1" x14ac:dyDescent="0.25">
      <c r="C2445">
        <f t="shared" si="68"/>
        <v>28247</v>
      </c>
      <c r="D2445" s="17" t="s">
        <v>6</v>
      </c>
      <c r="E2445" s="22" t="s">
        <v>3870</v>
      </c>
      <c r="G2445" s="22" t="s">
        <v>650</v>
      </c>
      <c r="H2445" s="23">
        <v>370280</v>
      </c>
      <c r="I2445" s="22" t="s">
        <v>4071</v>
      </c>
      <c r="J2445" s="6">
        <v>45849</v>
      </c>
    </row>
    <row r="2446" spans="3:10" hidden="1" x14ac:dyDescent="0.25">
      <c r="C2446">
        <f t="shared" si="68"/>
        <v>28248</v>
      </c>
      <c r="D2446" s="17" t="s">
        <v>6</v>
      </c>
      <c r="E2446" s="22" t="s">
        <v>3871</v>
      </c>
      <c r="G2446" s="22" t="s">
        <v>650</v>
      </c>
      <c r="H2446" s="23">
        <v>249221</v>
      </c>
      <c r="I2446" s="22" t="s">
        <v>4072</v>
      </c>
      <c r="J2446" s="6">
        <v>45849</v>
      </c>
    </row>
    <row r="2447" spans="3:10" hidden="1" x14ac:dyDescent="0.25">
      <c r="C2447">
        <f t="shared" si="68"/>
        <v>28249</v>
      </c>
      <c r="D2447" s="17" t="s">
        <v>6</v>
      </c>
      <c r="E2447" s="22" t="s">
        <v>3872</v>
      </c>
      <c r="G2447" s="22" t="s">
        <v>650</v>
      </c>
      <c r="H2447" s="23">
        <v>242103</v>
      </c>
      <c r="I2447" s="22" t="s">
        <v>4073</v>
      </c>
      <c r="J2447" s="6">
        <v>45849</v>
      </c>
    </row>
    <row r="2448" spans="3:10" hidden="1" x14ac:dyDescent="0.25">
      <c r="C2448">
        <f t="shared" si="68"/>
        <v>28250</v>
      </c>
      <c r="D2448" s="17" t="s">
        <v>6</v>
      </c>
      <c r="E2448" s="22" t="s">
        <v>3873</v>
      </c>
      <c r="G2448" s="22" t="s">
        <v>650</v>
      </c>
      <c r="H2448" s="23">
        <v>199377</v>
      </c>
      <c r="I2448" s="22" t="s">
        <v>4074</v>
      </c>
      <c r="J2448" s="6">
        <v>45849</v>
      </c>
    </row>
    <row r="2449" spans="3:10" hidden="1" x14ac:dyDescent="0.25">
      <c r="C2449">
        <f t="shared" si="68"/>
        <v>28366</v>
      </c>
      <c r="D2449" s="17" t="s">
        <v>6</v>
      </c>
      <c r="E2449" s="22" t="s">
        <v>3874</v>
      </c>
      <c r="G2449" s="22" t="s">
        <v>650</v>
      </c>
      <c r="H2449" s="23">
        <v>249221</v>
      </c>
      <c r="I2449" s="22" t="s">
        <v>4075</v>
      </c>
      <c r="J2449" s="6">
        <v>45849</v>
      </c>
    </row>
    <row r="2450" spans="3:10" hidden="1" x14ac:dyDescent="0.25">
      <c r="C2450">
        <f t="shared" si="68"/>
        <v>28367</v>
      </c>
      <c r="D2450" s="17" t="s">
        <v>6</v>
      </c>
      <c r="E2450" s="22" t="s">
        <v>3875</v>
      </c>
      <c r="G2450" s="22" t="s">
        <v>650</v>
      </c>
      <c r="H2450" s="23">
        <v>327554</v>
      </c>
      <c r="I2450" s="22" t="s">
        <v>4076</v>
      </c>
      <c r="J2450" s="6">
        <v>45849</v>
      </c>
    </row>
    <row r="2451" spans="3:10" hidden="1" x14ac:dyDescent="0.25">
      <c r="C2451">
        <f t="shared" si="68"/>
        <v>28368</v>
      </c>
      <c r="D2451" s="17" t="s">
        <v>6</v>
      </c>
      <c r="E2451" s="22" t="s">
        <v>3876</v>
      </c>
      <c r="G2451" s="22" t="s">
        <v>650</v>
      </c>
      <c r="H2451" s="23">
        <v>352476</v>
      </c>
      <c r="I2451" s="22" t="s">
        <v>4077</v>
      </c>
      <c r="J2451" s="6">
        <v>45849</v>
      </c>
    </row>
    <row r="2452" spans="3:10" hidden="1" x14ac:dyDescent="0.25">
      <c r="C2452">
        <f t="shared" si="68"/>
        <v>28369</v>
      </c>
      <c r="D2452" s="17" t="s">
        <v>6</v>
      </c>
      <c r="E2452" s="22" t="s">
        <v>3877</v>
      </c>
      <c r="G2452" s="22" t="s">
        <v>650</v>
      </c>
      <c r="H2452" s="23">
        <v>249221</v>
      </c>
      <c r="I2452" s="22" t="s">
        <v>4078</v>
      </c>
      <c r="J2452" s="6">
        <v>45849</v>
      </c>
    </row>
    <row r="2453" spans="3:10" hidden="1" x14ac:dyDescent="0.25">
      <c r="C2453">
        <f t="shared" si="68"/>
        <v>28370</v>
      </c>
      <c r="D2453" s="17" t="s">
        <v>6</v>
      </c>
      <c r="E2453" s="22" t="s">
        <v>3878</v>
      </c>
      <c r="G2453" s="22" t="s">
        <v>650</v>
      </c>
      <c r="H2453" s="23">
        <v>249221</v>
      </c>
      <c r="I2453" s="22" t="s">
        <v>4079</v>
      </c>
      <c r="J2453" s="6">
        <v>45849</v>
      </c>
    </row>
    <row r="2454" spans="3:10" hidden="1" x14ac:dyDescent="0.25">
      <c r="C2454">
        <f t="shared" si="68"/>
        <v>28490</v>
      </c>
      <c r="D2454" s="17" t="s">
        <v>6</v>
      </c>
      <c r="E2454" s="22" t="s">
        <v>3879</v>
      </c>
      <c r="G2454" s="22" t="s">
        <v>650</v>
      </c>
      <c r="H2454" s="23">
        <v>249221</v>
      </c>
      <c r="I2454" s="22" t="s">
        <v>4080</v>
      </c>
      <c r="J2454" s="6">
        <v>45849</v>
      </c>
    </row>
    <row r="2455" spans="3:10" hidden="1" x14ac:dyDescent="0.25">
      <c r="C2455">
        <f t="shared" si="68"/>
        <v>28575</v>
      </c>
      <c r="D2455" s="17" t="s">
        <v>6</v>
      </c>
      <c r="E2455" s="22" t="s">
        <v>3880</v>
      </c>
      <c r="G2455" s="22" t="s">
        <v>650</v>
      </c>
      <c r="H2455" s="23">
        <v>370280</v>
      </c>
      <c r="I2455" s="22" t="s">
        <v>4081</v>
      </c>
      <c r="J2455" s="6">
        <v>45849</v>
      </c>
    </row>
    <row r="2456" spans="3:10" hidden="1" x14ac:dyDescent="0.25">
      <c r="C2456">
        <f t="shared" si="68"/>
        <v>28616</v>
      </c>
      <c r="D2456" s="17" t="s">
        <v>6</v>
      </c>
      <c r="E2456" s="22" t="s">
        <v>3881</v>
      </c>
      <c r="G2456" s="22" t="s">
        <v>650</v>
      </c>
      <c r="H2456" s="23">
        <v>462850</v>
      </c>
      <c r="I2456" s="22" t="s">
        <v>4082</v>
      </c>
      <c r="J2456" s="6">
        <v>45849</v>
      </c>
    </row>
    <row r="2457" spans="3:10" hidden="1" x14ac:dyDescent="0.25">
      <c r="C2457">
        <f t="shared" si="68"/>
        <v>28673</v>
      </c>
      <c r="D2457" s="17" t="s">
        <v>6</v>
      </c>
      <c r="E2457" s="22" t="s">
        <v>3882</v>
      </c>
      <c r="G2457" s="22" t="s">
        <v>650</v>
      </c>
      <c r="H2457" s="23">
        <v>249221</v>
      </c>
      <c r="I2457" s="22" t="s">
        <v>4083</v>
      </c>
      <c r="J2457" s="6">
        <v>45849</v>
      </c>
    </row>
    <row r="2458" spans="3:10" hidden="1" x14ac:dyDescent="0.25">
      <c r="C2458">
        <f t="shared" si="68"/>
        <v>29028</v>
      </c>
      <c r="D2458" s="17" t="s">
        <v>6</v>
      </c>
      <c r="E2458" s="22" t="s">
        <v>3883</v>
      </c>
      <c r="G2458" s="22" t="s">
        <v>650</v>
      </c>
      <c r="H2458" s="23">
        <v>541184</v>
      </c>
      <c r="I2458" s="22" t="s">
        <v>4084</v>
      </c>
      <c r="J2458" s="6">
        <v>45849</v>
      </c>
    </row>
    <row r="2459" spans="3:10" hidden="1" x14ac:dyDescent="0.25">
      <c r="C2459">
        <f t="shared" si="68"/>
        <v>29052</v>
      </c>
      <c r="D2459" s="17" t="s">
        <v>6</v>
      </c>
      <c r="E2459" s="22" t="s">
        <v>3884</v>
      </c>
      <c r="G2459" s="22" t="s">
        <v>650</v>
      </c>
      <c r="H2459" s="23">
        <v>327554</v>
      </c>
      <c r="I2459" s="22" t="s">
        <v>4085</v>
      </c>
      <c r="J2459" s="6">
        <v>45849</v>
      </c>
    </row>
    <row r="2460" spans="3:10" hidden="1" x14ac:dyDescent="0.25">
      <c r="C2460">
        <f t="shared" si="68"/>
        <v>29053</v>
      </c>
      <c r="D2460" s="17" t="s">
        <v>6</v>
      </c>
      <c r="E2460" s="22" t="s">
        <v>3885</v>
      </c>
      <c r="G2460" s="22" t="s">
        <v>650</v>
      </c>
      <c r="H2460" s="23">
        <v>199377</v>
      </c>
      <c r="I2460" s="22" t="s">
        <v>4086</v>
      </c>
      <c r="J2460" s="6">
        <v>45849</v>
      </c>
    </row>
    <row r="2461" spans="3:10" hidden="1" x14ac:dyDescent="0.25">
      <c r="C2461">
        <f t="shared" si="68"/>
        <v>29054</v>
      </c>
      <c r="D2461" s="17" t="s">
        <v>6</v>
      </c>
      <c r="E2461" s="22" t="s">
        <v>3886</v>
      </c>
      <c r="G2461" s="22" t="s">
        <v>650</v>
      </c>
      <c r="H2461" s="23">
        <v>519813</v>
      </c>
      <c r="I2461" s="22" t="s">
        <v>4087</v>
      </c>
      <c r="J2461" s="6">
        <v>45849</v>
      </c>
    </row>
    <row r="2462" spans="3:10" hidden="1" x14ac:dyDescent="0.25">
      <c r="C2462">
        <f t="shared" si="68"/>
        <v>29055</v>
      </c>
      <c r="D2462" s="17" t="s">
        <v>6</v>
      </c>
      <c r="E2462" s="22" t="s">
        <v>3887</v>
      </c>
      <c r="G2462" s="22" t="s">
        <v>650</v>
      </c>
      <c r="H2462" s="23">
        <v>249221</v>
      </c>
      <c r="I2462" s="22" t="s">
        <v>4088</v>
      </c>
      <c r="J2462" s="6">
        <v>45849</v>
      </c>
    </row>
    <row r="2463" spans="3:10" hidden="1" x14ac:dyDescent="0.25">
      <c r="C2463">
        <f t="shared" si="68"/>
        <v>29056</v>
      </c>
      <c r="D2463" s="17" t="s">
        <v>6</v>
      </c>
      <c r="E2463" s="22" t="s">
        <v>3888</v>
      </c>
      <c r="G2463" s="22" t="s">
        <v>650</v>
      </c>
      <c r="H2463" s="23">
        <v>327554</v>
      </c>
      <c r="I2463" s="22" t="s">
        <v>4089</v>
      </c>
      <c r="J2463" s="6">
        <v>45849</v>
      </c>
    </row>
    <row r="2464" spans="3:10" hidden="1" x14ac:dyDescent="0.25">
      <c r="C2464">
        <f t="shared" si="68"/>
        <v>29057</v>
      </c>
      <c r="D2464" s="17" t="s">
        <v>6</v>
      </c>
      <c r="E2464" s="22" t="s">
        <v>3889</v>
      </c>
      <c r="G2464" s="22" t="s">
        <v>650</v>
      </c>
      <c r="H2464" s="23">
        <v>395202</v>
      </c>
      <c r="I2464" s="22" t="s">
        <v>4090</v>
      </c>
      <c r="J2464" s="6">
        <v>45849</v>
      </c>
    </row>
    <row r="2465" spans="3:10" hidden="1" x14ac:dyDescent="0.25">
      <c r="C2465">
        <f t="shared" si="68"/>
        <v>29058</v>
      </c>
      <c r="D2465" s="17" t="s">
        <v>6</v>
      </c>
      <c r="E2465" s="22" t="s">
        <v>3890</v>
      </c>
      <c r="G2465" s="22" t="s">
        <v>650</v>
      </c>
      <c r="H2465" s="23">
        <v>327554</v>
      </c>
      <c r="I2465" s="22" t="s">
        <v>4091</v>
      </c>
      <c r="J2465" s="6">
        <v>45849</v>
      </c>
    </row>
    <row r="2466" spans="3:10" hidden="1" x14ac:dyDescent="0.25">
      <c r="C2466">
        <f t="shared" si="68"/>
        <v>29059</v>
      </c>
      <c r="D2466" s="17" t="s">
        <v>6</v>
      </c>
      <c r="E2466" s="22" t="s">
        <v>3891</v>
      </c>
      <c r="G2466" s="22" t="s">
        <v>650</v>
      </c>
      <c r="H2466" s="23">
        <v>284828</v>
      </c>
      <c r="I2466" s="22" t="s">
        <v>4092</v>
      </c>
      <c r="J2466" s="6">
        <v>45849</v>
      </c>
    </row>
    <row r="2467" spans="3:10" hidden="1" x14ac:dyDescent="0.25">
      <c r="C2467">
        <f t="shared" si="68"/>
        <v>29060</v>
      </c>
      <c r="D2467" s="17" t="s">
        <v>6</v>
      </c>
      <c r="E2467" s="22" t="s">
        <v>3892</v>
      </c>
      <c r="G2467" s="22" t="s">
        <v>650</v>
      </c>
      <c r="H2467" s="23">
        <v>249221</v>
      </c>
      <c r="I2467" s="22" t="s">
        <v>4093</v>
      </c>
      <c r="J2467" s="6">
        <v>45849</v>
      </c>
    </row>
    <row r="2468" spans="3:10" hidden="1" x14ac:dyDescent="0.25">
      <c r="C2468">
        <f t="shared" si="68"/>
        <v>29070</v>
      </c>
      <c r="D2468" s="17" t="s">
        <v>6</v>
      </c>
      <c r="E2468" s="22" t="s">
        <v>3893</v>
      </c>
      <c r="G2468" s="22" t="s">
        <v>650</v>
      </c>
      <c r="H2468" s="23">
        <v>249221</v>
      </c>
      <c r="I2468" s="22" t="s">
        <v>4094</v>
      </c>
      <c r="J2468" s="6">
        <v>45849</v>
      </c>
    </row>
    <row r="2469" spans="3:10" hidden="1" x14ac:dyDescent="0.25">
      <c r="C2469">
        <f t="shared" si="68"/>
        <v>29274</v>
      </c>
      <c r="D2469" s="17" t="s">
        <v>6</v>
      </c>
      <c r="E2469" s="22" t="s">
        <v>3894</v>
      </c>
      <c r="G2469" s="22" t="s">
        <v>650</v>
      </c>
      <c r="H2469" s="23">
        <v>462850</v>
      </c>
      <c r="I2469" s="22" t="s">
        <v>4095</v>
      </c>
      <c r="J2469" s="6">
        <v>45849</v>
      </c>
    </row>
    <row r="2470" spans="3:10" hidden="1" x14ac:dyDescent="0.25">
      <c r="C2470">
        <f t="shared" si="68"/>
        <v>29279</v>
      </c>
      <c r="D2470" s="17" t="s">
        <v>6</v>
      </c>
      <c r="E2470" s="22" t="s">
        <v>3895</v>
      </c>
      <c r="G2470" s="22" t="s">
        <v>650</v>
      </c>
      <c r="H2470" s="23">
        <v>801090</v>
      </c>
      <c r="I2470" s="22" t="s">
        <v>4096</v>
      </c>
      <c r="J2470" s="6">
        <v>45849</v>
      </c>
    </row>
    <row r="2471" spans="3:10" hidden="1" x14ac:dyDescent="0.25">
      <c r="C2471">
        <f t="shared" si="68"/>
        <v>29280</v>
      </c>
      <c r="D2471" s="17" t="s">
        <v>6</v>
      </c>
      <c r="E2471" s="22" t="s">
        <v>3896</v>
      </c>
      <c r="G2471" s="22" t="s">
        <v>650</v>
      </c>
      <c r="H2471" s="23">
        <v>541184</v>
      </c>
      <c r="I2471" s="22" t="s">
        <v>4097</v>
      </c>
      <c r="J2471" s="6">
        <v>45849</v>
      </c>
    </row>
    <row r="2472" spans="3:10" hidden="1" x14ac:dyDescent="0.25">
      <c r="C2472">
        <f t="shared" si="68"/>
        <v>29292</v>
      </c>
      <c r="D2472" s="17" t="s">
        <v>6</v>
      </c>
      <c r="E2472" s="22" t="s">
        <v>3897</v>
      </c>
      <c r="G2472" s="22" t="s">
        <v>650</v>
      </c>
      <c r="H2472" s="23">
        <v>541184</v>
      </c>
      <c r="I2472" s="22" t="s">
        <v>4098</v>
      </c>
      <c r="J2472" s="6">
        <v>45849</v>
      </c>
    </row>
    <row r="2473" spans="3:10" hidden="1" x14ac:dyDescent="0.25">
      <c r="C2473">
        <f t="shared" si="68"/>
        <v>29293</v>
      </c>
      <c r="D2473" s="17" t="s">
        <v>6</v>
      </c>
      <c r="E2473" s="22" t="s">
        <v>3898</v>
      </c>
      <c r="G2473" s="22" t="s">
        <v>650</v>
      </c>
      <c r="H2473" s="23">
        <v>370280</v>
      </c>
      <c r="I2473" s="22" t="s">
        <v>4099</v>
      </c>
      <c r="J2473" s="6">
        <v>45849</v>
      </c>
    </row>
    <row r="2474" spans="3:10" hidden="1" x14ac:dyDescent="0.25">
      <c r="C2474">
        <f t="shared" si="68"/>
        <v>29294</v>
      </c>
      <c r="D2474" s="17" t="s">
        <v>6</v>
      </c>
      <c r="E2474" s="22" t="s">
        <v>3899</v>
      </c>
      <c r="G2474" s="22" t="s">
        <v>650</v>
      </c>
      <c r="H2474" s="23">
        <v>249221</v>
      </c>
      <c r="I2474" s="22" t="s">
        <v>4100</v>
      </c>
      <c r="J2474" s="6">
        <v>45849</v>
      </c>
    </row>
    <row r="2475" spans="3:10" hidden="1" x14ac:dyDescent="0.25">
      <c r="C2475">
        <f t="shared" si="68"/>
        <v>29300</v>
      </c>
      <c r="D2475" s="17" t="s">
        <v>6</v>
      </c>
      <c r="E2475" s="22" t="s">
        <v>3900</v>
      </c>
      <c r="G2475" s="22" t="s">
        <v>650</v>
      </c>
      <c r="H2475" s="23">
        <v>199377</v>
      </c>
      <c r="I2475" s="22" t="s">
        <v>4101</v>
      </c>
      <c r="J2475" s="6">
        <v>45849</v>
      </c>
    </row>
    <row r="2476" spans="3:10" hidden="1" x14ac:dyDescent="0.25">
      <c r="C2476">
        <f t="shared" si="68"/>
        <v>29301</v>
      </c>
      <c r="D2476" s="17" t="s">
        <v>6</v>
      </c>
      <c r="E2476" s="22" t="s">
        <v>3901</v>
      </c>
      <c r="G2476" s="22" t="s">
        <v>650</v>
      </c>
      <c r="H2476" s="23">
        <v>455732</v>
      </c>
      <c r="I2476" s="22" t="s">
        <v>4102</v>
      </c>
      <c r="J2476" s="6">
        <v>45849</v>
      </c>
    </row>
    <row r="2477" spans="3:10" hidden="1" x14ac:dyDescent="0.25">
      <c r="C2477">
        <f t="shared" si="68"/>
        <v>29302</v>
      </c>
      <c r="D2477" s="17" t="s">
        <v>6</v>
      </c>
      <c r="E2477" s="22" t="s">
        <v>3902</v>
      </c>
      <c r="G2477" s="22" t="s">
        <v>650</v>
      </c>
      <c r="H2477" s="23">
        <v>384517</v>
      </c>
      <c r="I2477" s="22" t="s">
        <v>4103</v>
      </c>
      <c r="J2477" s="6">
        <v>45849</v>
      </c>
    </row>
    <row r="2478" spans="3:10" hidden="1" x14ac:dyDescent="0.25">
      <c r="C2478">
        <f t="shared" si="68"/>
        <v>29303</v>
      </c>
      <c r="D2478" s="17" t="s">
        <v>6</v>
      </c>
      <c r="E2478" s="22" t="s">
        <v>3903</v>
      </c>
      <c r="G2478" s="22" t="s">
        <v>650</v>
      </c>
      <c r="H2478" s="23">
        <v>420124</v>
      </c>
      <c r="I2478" s="22" t="s">
        <v>4104</v>
      </c>
      <c r="J2478" s="6">
        <v>45849</v>
      </c>
    </row>
    <row r="2479" spans="3:10" hidden="1" x14ac:dyDescent="0.25">
      <c r="C2479">
        <f t="shared" si="68"/>
        <v>29307</v>
      </c>
      <c r="D2479" s="17" t="s">
        <v>6</v>
      </c>
      <c r="E2479" s="22" t="s">
        <v>3904</v>
      </c>
      <c r="G2479" s="22" t="s">
        <v>650</v>
      </c>
      <c r="H2479" s="23">
        <v>1085902</v>
      </c>
      <c r="I2479" s="22" t="s">
        <v>4105</v>
      </c>
      <c r="J2479" s="6">
        <v>45849</v>
      </c>
    </row>
    <row r="2480" spans="3:10" hidden="1" x14ac:dyDescent="0.25">
      <c r="C2480">
        <f t="shared" si="68"/>
        <v>29706</v>
      </c>
      <c r="D2480" s="17" t="s">
        <v>6</v>
      </c>
      <c r="E2480" s="22" t="s">
        <v>3905</v>
      </c>
      <c r="G2480" s="22" t="s">
        <v>650</v>
      </c>
      <c r="H2480" s="23">
        <v>199377</v>
      </c>
      <c r="I2480" s="22" t="s">
        <v>4106</v>
      </c>
      <c r="J2480" s="6">
        <v>45849</v>
      </c>
    </row>
    <row r="2481" spans="3:10" hidden="1" x14ac:dyDescent="0.25">
      <c r="C2481">
        <f t="shared" si="68"/>
        <v>29735</v>
      </c>
      <c r="D2481" s="17" t="s">
        <v>6</v>
      </c>
      <c r="E2481" s="22" t="s">
        <v>3906</v>
      </c>
      <c r="G2481" s="22" t="s">
        <v>650</v>
      </c>
      <c r="H2481" s="23">
        <v>284828</v>
      </c>
      <c r="I2481" s="22" t="s">
        <v>4107</v>
      </c>
      <c r="J2481" s="6">
        <v>45849</v>
      </c>
    </row>
    <row r="2482" spans="3:10" hidden="1" x14ac:dyDescent="0.25">
      <c r="C2482">
        <f t="shared" si="68"/>
        <v>29820</v>
      </c>
      <c r="D2482" s="17" t="s">
        <v>6</v>
      </c>
      <c r="E2482" s="22" t="s">
        <v>3907</v>
      </c>
      <c r="G2482" s="22" t="s">
        <v>650</v>
      </c>
      <c r="H2482" s="23">
        <v>284828</v>
      </c>
      <c r="I2482" s="22" t="s">
        <v>4108</v>
      </c>
      <c r="J2482" s="6">
        <v>45849</v>
      </c>
    </row>
    <row r="2483" spans="3:10" hidden="1" x14ac:dyDescent="0.25">
      <c r="C2483">
        <f t="shared" si="68"/>
        <v>29821</v>
      </c>
      <c r="D2483" s="17" t="s">
        <v>6</v>
      </c>
      <c r="E2483" s="22" t="s">
        <v>3908</v>
      </c>
      <c r="G2483" s="22" t="s">
        <v>650</v>
      </c>
      <c r="H2483" s="23">
        <v>249221</v>
      </c>
      <c r="I2483" s="22" t="s">
        <v>4109</v>
      </c>
      <c r="J2483" s="6">
        <v>45849</v>
      </c>
    </row>
    <row r="2484" spans="3:10" hidden="1" x14ac:dyDescent="0.25">
      <c r="C2484">
        <f t="shared" si="68"/>
        <v>29822</v>
      </c>
      <c r="D2484" s="17" t="s">
        <v>6</v>
      </c>
      <c r="E2484" s="22" t="s">
        <v>3909</v>
      </c>
      <c r="G2484" s="22" t="s">
        <v>650</v>
      </c>
      <c r="H2484" s="23">
        <v>519813</v>
      </c>
      <c r="I2484" s="22" t="s">
        <v>4110</v>
      </c>
      <c r="J2484" s="6">
        <v>45849</v>
      </c>
    </row>
    <row r="2485" spans="3:10" hidden="1" x14ac:dyDescent="0.25">
      <c r="C2485">
        <f t="shared" ref="C2485:C2548" si="69">0+RIGHT(E2485,8)</f>
        <v>29823</v>
      </c>
      <c r="D2485" s="17" t="s">
        <v>6</v>
      </c>
      <c r="E2485" s="22" t="s">
        <v>3910</v>
      </c>
      <c r="G2485" s="22" t="s">
        <v>650</v>
      </c>
      <c r="H2485" s="23">
        <v>384517</v>
      </c>
      <c r="I2485" s="22" t="s">
        <v>4111</v>
      </c>
      <c r="J2485" s="6">
        <v>45849</v>
      </c>
    </row>
    <row r="2486" spans="3:10" hidden="1" x14ac:dyDescent="0.25">
      <c r="C2486">
        <f t="shared" si="69"/>
        <v>29832</v>
      </c>
      <c r="D2486" s="17" t="s">
        <v>6</v>
      </c>
      <c r="E2486" s="22" t="s">
        <v>3911</v>
      </c>
      <c r="G2486" s="22" t="s">
        <v>650</v>
      </c>
      <c r="H2486" s="23">
        <v>284828</v>
      </c>
      <c r="I2486" s="22" t="s">
        <v>4112</v>
      </c>
      <c r="J2486" s="6">
        <v>45849</v>
      </c>
    </row>
    <row r="2487" spans="3:10" hidden="1" x14ac:dyDescent="0.25">
      <c r="C2487">
        <f t="shared" si="69"/>
        <v>29833</v>
      </c>
      <c r="D2487" s="17" t="s">
        <v>6</v>
      </c>
      <c r="E2487" s="22" t="s">
        <v>3912</v>
      </c>
      <c r="G2487" s="22" t="s">
        <v>650</v>
      </c>
      <c r="H2487" s="23">
        <v>299065</v>
      </c>
      <c r="I2487" s="22" t="s">
        <v>4113</v>
      </c>
      <c r="J2487" s="6">
        <v>45849</v>
      </c>
    </row>
    <row r="2488" spans="3:10" hidden="1" x14ac:dyDescent="0.25">
      <c r="C2488">
        <f t="shared" si="69"/>
        <v>29842</v>
      </c>
      <c r="D2488" s="17" t="s">
        <v>6</v>
      </c>
      <c r="E2488" s="22" t="s">
        <v>3913</v>
      </c>
      <c r="G2488" s="22" t="s">
        <v>650</v>
      </c>
      <c r="H2488" s="23">
        <v>199377</v>
      </c>
      <c r="I2488" s="22" t="s">
        <v>4114</v>
      </c>
      <c r="J2488" s="6">
        <v>45849</v>
      </c>
    </row>
    <row r="2489" spans="3:10" hidden="1" x14ac:dyDescent="0.25">
      <c r="C2489">
        <f t="shared" si="69"/>
        <v>29843</v>
      </c>
      <c r="D2489" s="17" t="s">
        <v>6</v>
      </c>
      <c r="E2489" s="22" t="s">
        <v>3914</v>
      </c>
      <c r="G2489" s="22" t="s">
        <v>650</v>
      </c>
      <c r="H2489" s="23">
        <v>541184</v>
      </c>
      <c r="I2489" s="22" t="s">
        <v>4115</v>
      </c>
      <c r="J2489" s="6">
        <v>45849</v>
      </c>
    </row>
    <row r="2490" spans="3:10" hidden="1" x14ac:dyDescent="0.25">
      <c r="C2490">
        <f t="shared" si="69"/>
        <v>29844</v>
      </c>
      <c r="D2490" s="17" t="s">
        <v>6</v>
      </c>
      <c r="E2490" s="22" t="s">
        <v>3915</v>
      </c>
      <c r="G2490" s="22" t="s">
        <v>650</v>
      </c>
      <c r="H2490" s="23">
        <v>284828</v>
      </c>
      <c r="I2490" s="22" t="s">
        <v>4116</v>
      </c>
      <c r="J2490" s="6">
        <v>45849</v>
      </c>
    </row>
    <row r="2491" spans="3:10" hidden="1" x14ac:dyDescent="0.25">
      <c r="C2491">
        <f t="shared" si="69"/>
        <v>29850</v>
      </c>
      <c r="D2491" s="17" t="s">
        <v>6</v>
      </c>
      <c r="E2491" s="22" t="s">
        <v>3916</v>
      </c>
      <c r="G2491" s="22" t="s">
        <v>650</v>
      </c>
      <c r="H2491" s="23">
        <v>284828</v>
      </c>
      <c r="I2491" s="22" t="s">
        <v>4117</v>
      </c>
      <c r="J2491" s="6">
        <v>45849</v>
      </c>
    </row>
    <row r="2492" spans="3:10" hidden="1" x14ac:dyDescent="0.25">
      <c r="C2492">
        <f t="shared" si="69"/>
        <v>29851</v>
      </c>
      <c r="D2492" s="17" t="s">
        <v>6</v>
      </c>
      <c r="E2492" s="22" t="s">
        <v>3917</v>
      </c>
      <c r="G2492" s="22" t="s">
        <v>650</v>
      </c>
      <c r="H2492" s="23">
        <v>413006</v>
      </c>
      <c r="I2492" s="22" t="s">
        <v>4118</v>
      </c>
      <c r="J2492" s="6">
        <v>45849</v>
      </c>
    </row>
    <row r="2493" spans="3:10" hidden="1" x14ac:dyDescent="0.25">
      <c r="C2493">
        <f t="shared" si="69"/>
        <v>29852</v>
      </c>
      <c r="D2493" s="17" t="s">
        <v>6</v>
      </c>
      <c r="E2493" s="22" t="s">
        <v>3918</v>
      </c>
      <c r="G2493" s="22" t="s">
        <v>650</v>
      </c>
      <c r="H2493" s="23">
        <v>199377</v>
      </c>
      <c r="I2493" s="22" t="s">
        <v>4119</v>
      </c>
      <c r="J2493" s="6">
        <v>45849</v>
      </c>
    </row>
    <row r="2494" spans="3:10" hidden="1" x14ac:dyDescent="0.25">
      <c r="C2494">
        <f t="shared" si="69"/>
        <v>29853</v>
      </c>
      <c r="D2494" s="17" t="s">
        <v>6</v>
      </c>
      <c r="E2494" s="22" t="s">
        <v>3919</v>
      </c>
      <c r="G2494" s="22" t="s">
        <v>650</v>
      </c>
      <c r="H2494" s="23">
        <v>452165</v>
      </c>
      <c r="I2494" s="22" t="s">
        <v>4120</v>
      </c>
      <c r="J2494" s="6">
        <v>45849</v>
      </c>
    </row>
    <row r="2495" spans="3:10" hidden="1" x14ac:dyDescent="0.25">
      <c r="C2495">
        <f t="shared" si="69"/>
        <v>29854</v>
      </c>
      <c r="D2495" s="17" t="s">
        <v>6</v>
      </c>
      <c r="E2495" s="22" t="s">
        <v>3920</v>
      </c>
      <c r="G2495" s="22" t="s">
        <v>650</v>
      </c>
      <c r="H2495" s="23">
        <v>249221</v>
      </c>
      <c r="I2495" s="22" t="s">
        <v>4121</v>
      </c>
      <c r="J2495" s="6">
        <v>45849</v>
      </c>
    </row>
    <row r="2496" spans="3:10" hidden="1" x14ac:dyDescent="0.25">
      <c r="C2496">
        <f t="shared" si="69"/>
        <v>29855</v>
      </c>
      <c r="D2496" s="17" t="s">
        <v>6</v>
      </c>
      <c r="E2496" s="22" t="s">
        <v>3921</v>
      </c>
      <c r="G2496" s="22" t="s">
        <v>650</v>
      </c>
      <c r="H2496" s="23">
        <v>352476</v>
      </c>
      <c r="I2496" s="22" t="s">
        <v>4122</v>
      </c>
      <c r="J2496" s="6">
        <v>45849</v>
      </c>
    </row>
    <row r="2497" spans="3:10" hidden="1" x14ac:dyDescent="0.25">
      <c r="C2497">
        <f t="shared" si="69"/>
        <v>29857</v>
      </c>
      <c r="D2497" s="17" t="s">
        <v>6</v>
      </c>
      <c r="E2497" s="22" t="s">
        <v>3922</v>
      </c>
      <c r="G2497" s="22" t="s">
        <v>650</v>
      </c>
      <c r="H2497" s="23">
        <v>541184</v>
      </c>
      <c r="I2497" s="22" t="s">
        <v>4123</v>
      </c>
      <c r="J2497" s="6">
        <v>45849</v>
      </c>
    </row>
    <row r="2498" spans="3:10" hidden="1" x14ac:dyDescent="0.25">
      <c r="C2498">
        <f t="shared" si="69"/>
        <v>29863</v>
      </c>
      <c r="D2498" s="17" t="s">
        <v>6</v>
      </c>
      <c r="E2498" s="22" t="s">
        <v>3923</v>
      </c>
      <c r="G2498" s="22" t="s">
        <v>650</v>
      </c>
      <c r="H2498" s="23">
        <v>587461</v>
      </c>
      <c r="I2498" s="22" t="s">
        <v>4124</v>
      </c>
      <c r="J2498" s="6">
        <v>45849</v>
      </c>
    </row>
    <row r="2499" spans="3:10" hidden="1" x14ac:dyDescent="0.25">
      <c r="C2499">
        <f t="shared" si="69"/>
        <v>29870</v>
      </c>
      <c r="D2499" s="17" t="s">
        <v>6</v>
      </c>
      <c r="E2499" s="22" t="s">
        <v>3924</v>
      </c>
      <c r="G2499" s="22" t="s">
        <v>650</v>
      </c>
      <c r="H2499" s="23">
        <v>420124</v>
      </c>
      <c r="I2499" s="22" t="s">
        <v>4125</v>
      </c>
      <c r="J2499" s="6">
        <v>45849</v>
      </c>
    </row>
    <row r="2500" spans="3:10" hidden="1" x14ac:dyDescent="0.25">
      <c r="C2500">
        <f t="shared" si="69"/>
        <v>29871</v>
      </c>
      <c r="D2500" s="17" t="s">
        <v>6</v>
      </c>
      <c r="E2500" s="22" t="s">
        <v>3925</v>
      </c>
      <c r="G2500" s="22" t="s">
        <v>650</v>
      </c>
      <c r="H2500" s="23">
        <v>541184</v>
      </c>
      <c r="I2500" s="22" t="s">
        <v>4126</v>
      </c>
      <c r="J2500" s="6">
        <v>45849</v>
      </c>
    </row>
    <row r="2501" spans="3:10" hidden="1" x14ac:dyDescent="0.25">
      <c r="C2501">
        <f t="shared" si="69"/>
        <v>29929</v>
      </c>
      <c r="D2501" s="17" t="s">
        <v>6</v>
      </c>
      <c r="E2501" s="22" t="s">
        <v>3926</v>
      </c>
      <c r="G2501" s="22" t="s">
        <v>650</v>
      </c>
      <c r="H2501" s="23">
        <v>740560</v>
      </c>
      <c r="I2501" s="22" t="s">
        <v>4127</v>
      </c>
      <c r="J2501" s="6">
        <v>45849</v>
      </c>
    </row>
    <row r="2502" spans="3:10" hidden="1" x14ac:dyDescent="0.25">
      <c r="C2502">
        <f t="shared" si="69"/>
        <v>29931</v>
      </c>
      <c r="D2502" s="17" t="s">
        <v>6</v>
      </c>
      <c r="E2502" s="22" t="s">
        <v>3927</v>
      </c>
      <c r="G2502" s="22" t="s">
        <v>650</v>
      </c>
      <c r="H2502" s="23">
        <v>352476</v>
      </c>
      <c r="I2502" s="22" t="s">
        <v>4128</v>
      </c>
      <c r="J2502" s="6">
        <v>45849</v>
      </c>
    </row>
    <row r="2503" spans="3:10" hidden="1" x14ac:dyDescent="0.25">
      <c r="C2503">
        <f t="shared" si="69"/>
        <v>29942</v>
      </c>
      <c r="D2503" s="17" t="s">
        <v>6</v>
      </c>
      <c r="E2503" s="22" t="s">
        <v>3928</v>
      </c>
      <c r="G2503" s="22" t="s">
        <v>650</v>
      </c>
      <c r="H2503" s="23">
        <v>316869</v>
      </c>
      <c r="I2503" s="22" t="s">
        <v>4129</v>
      </c>
      <c r="J2503" s="6">
        <v>45849</v>
      </c>
    </row>
    <row r="2504" spans="3:10" hidden="1" x14ac:dyDescent="0.25">
      <c r="C2504">
        <f t="shared" si="69"/>
        <v>29944</v>
      </c>
      <c r="D2504" s="17" t="s">
        <v>6</v>
      </c>
      <c r="E2504" s="22" t="s">
        <v>3929</v>
      </c>
      <c r="G2504" s="22" t="s">
        <v>650</v>
      </c>
      <c r="H2504" s="23">
        <v>249221</v>
      </c>
      <c r="I2504" s="22" t="s">
        <v>4130</v>
      </c>
      <c r="J2504" s="6">
        <v>45849</v>
      </c>
    </row>
    <row r="2505" spans="3:10" hidden="1" x14ac:dyDescent="0.25">
      <c r="C2505">
        <f t="shared" si="69"/>
        <v>29953</v>
      </c>
      <c r="D2505" s="17" t="s">
        <v>6</v>
      </c>
      <c r="E2505" s="22" t="s">
        <v>3930</v>
      </c>
      <c r="G2505" s="22" t="s">
        <v>650</v>
      </c>
      <c r="H2505" s="23">
        <v>249221</v>
      </c>
      <c r="I2505" s="22" t="s">
        <v>4131</v>
      </c>
      <c r="J2505" s="6">
        <v>45849</v>
      </c>
    </row>
    <row r="2506" spans="3:10" hidden="1" x14ac:dyDescent="0.25">
      <c r="C2506">
        <f t="shared" si="69"/>
        <v>29954</v>
      </c>
      <c r="D2506" s="17" t="s">
        <v>6</v>
      </c>
      <c r="E2506" s="22" t="s">
        <v>3931</v>
      </c>
      <c r="G2506" s="22" t="s">
        <v>650</v>
      </c>
      <c r="H2506" s="23">
        <v>327554</v>
      </c>
      <c r="I2506" s="22" t="s">
        <v>4132</v>
      </c>
      <c r="J2506" s="6">
        <v>45849</v>
      </c>
    </row>
    <row r="2507" spans="3:10" hidden="1" x14ac:dyDescent="0.25">
      <c r="C2507">
        <f t="shared" si="69"/>
        <v>29955</v>
      </c>
      <c r="D2507" s="17" t="s">
        <v>6</v>
      </c>
      <c r="E2507" s="22" t="s">
        <v>3932</v>
      </c>
      <c r="G2507" s="22" t="s">
        <v>650</v>
      </c>
      <c r="H2507" s="23">
        <v>370280</v>
      </c>
      <c r="I2507" s="22" t="s">
        <v>4133</v>
      </c>
      <c r="J2507" s="6">
        <v>45849</v>
      </c>
    </row>
    <row r="2508" spans="3:10" hidden="1" x14ac:dyDescent="0.25">
      <c r="C2508">
        <f t="shared" si="69"/>
        <v>29956</v>
      </c>
      <c r="D2508" s="17" t="s">
        <v>6</v>
      </c>
      <c r="E2508" s="22" t="s">
        <v>3933</v>
      </c>
      <c r="G2508" s="22" t="s">
        <v>650</v>
      </c>
      <c r="H2508" s="23">
        <v>199377</v>
      </c>
      <c r="I2508" s="22" t="s">
        <v>4134</v>
      </c>
      <c r="J2508" s="6">
        <v>45849</v>
      </c>
    </row>
    <row r="2509" spans="3:10" hidden="1" x14ac:dyDescent="0.25">
      <c r="C2509">
        <f t="shared" si="69"/>
        <v>29957</v>
      </c>
      <c r="D2509" s="17" t="s">
        <v>6</v>
      </c>
      <c r="E2509" s="22" t="s">
        <v>3934</v>
      </c>
      <c r="G2509" s="22" t="s">
        <v>650</v>
      </c>
      <c r="H2509" s="23">
        <v>249221</v>
      </c>
      <c r="I2509" s="22" t="s">
        <v>4135</v>
      </c>
      <c r="J2509" s="6">
        <v>45849</v>
      </c>
    </row>
    <row r="2510" spans="3:10" hidden="1" x14ac:dyDescent="0.25">
      <c r="C2510">
        <f t="shared" si="69"/>
        <v>30013</v>
      </c>
      <c r="D2510" s="17" t="s">
        <v>6</v>
      </c>
      <c r="E2510" s="22" t="s">
        <v>3935</v>
      </c>
      <c r="G2510" s="22" t="s">
        <v>650</v>
      </c>
      <c r="H2510" s="23">
        <v>249221</v>
      </c>
      <c r="I2510" s="22" t="s">
        <v>4136</v>
      </c>
      <c r="J2510" s="6">
        <v>45849</v>
      </c>
    </row>
    <row r="2511" spans="3:10" hidden="1" x14ac:dyDescent="0.25">
      <c r="C2511">
        <f t="shared" si="69"/>
        <v>30015</v>
      </c>
      <c r="D2511" s="17" t="s">
        <v>6</v>
      </c>
      <c r="E2511" s="22" t="s">
        <v>3936</v>
      </c>
      <c r="G2511" s="22" t="s">
        <v>650</v>
      </c>
      <c r="H2511" s="23">
        <v>249221</v>
      </c>
      <c r="I2511" s="22" t="s">
        <v>4137</v>
      </c>
      <c r="J2511" s="6">
        <v>45849</v>
      </c>
    </row>
    <row r="2512" spans="3:10" hidden="1" x14ac:dyDescent="0.25">
      <c r="C2512">
        <f t="shared" si="69"/>
        <v>30016</v>
      </c>
      <c r="D2512" s="17" t="s">
        <v>6</v>
      </c>
      <c r="E2512" s="22" t="s">
        <v>3937</v>
      </c>
      <c r="G2512" s="22" t="s">
        <v>650</v>
      </c>
      <c r="H2512" s="23">
        <v>541184</v>
      </c>
      <c r="I2512" s="22" t="s">
        <v>4138</v>
      </c>
      <c r="J2512" s="6">
        <v>45849</v>
      </c>
    </row>
    <row r="2513" spans="3:10" hidden="1" x14ac:dyDescent="0.25">
      <c r="C2513">
        <f t="shared" si="69"/>
        <v>30017</v>
      </c>
      <c r="D2513" s="17" t="s">
        <v>6</v>
      </c>
      <c r="E2513" s="22" t="s">
        <v>3938</v>
      </c>
      <c r="G2513" s="22" t="s">
        <v>650</v>
      </c>
      <c r="H2513" s="23">
        <v>455732</v>
      </c>
      <c r="I2513" s="22" t="s">
        <v>4139</v>
      </c>
      <c r="J2513" s="6">
        <v>45849</v>
      </c>
    </row>
    <row r="2514" spans="3:10" hidden="1" x14ac:dyDescent="0.25">
      <c r="C2514">
        <f t="shared" si="69"/>
        <v>30068</v>
      </c>
      <c r="D2514" s="17" t="s">
        <v>6</v>
      </c>
      <c r="E2514" s="22" t="s">
        <v>3939</v>
      </c>
      <c r="G2514" s="22" t="s">
        <v>650</v>
      </c>
      <c r="H2514" s="23">
        <v>327554</v>
      </c>
      <c r="I2514" s="22" t="s">
        <v>4140</v>
      </c>
      <c r="J2514" s="6">
        <v>45849</v>
      </c>
    </row>
    <row r="2515" spans="3:10" hidden="1" x14ac:dyDescent="0.25">
      <c r="C2515">
        <f t="shared" si="69"/>
        <v>30069</v>
      </c>
      <c r="D2515" s="17" t="s">
        <v>6</v>
      </c>
      <c r="E2515" s="22" t="s">
        <v>3940</v>
      </c>
      <c r="G2515" s="22" t="s">
        <v>650</v>
      </c>
      <c r="H2515" s="23">
        <v>199377</v>
      </c>
      <c r="I2515" s="22" t="s">
        <v>4141</v>
      </c>
      <c r="J2515" s="6">
        <v>45849</v>
      </c>
    </row>
    <row r="2516" spans="3:10" hidden="1" x14ac:dyDescent="0.25">
      <c r="C2516">
        <f t="shared" si="69"/>
        <v>30162</v>
      </c>
      <c r="D2516" s="17" t="s">
        <v>6</v>
      </c>
      <c r="E2516" s="22" t="s">
        <v>3941</v>
      </c>
      <c r="G2516" s="22" t="s">
        <v>650</v>
      </c>
      <c r="H2516" s="23">
        <v>199377</v>
      </c>
      <c r="I2516" s="22" t="s">
        <v>4142</v>
      </c>
      <c r="J2516" s="6">
        <v>45849</v>
      </c>
    </row>
    <row r="2517" spans="3:10" hidden="1" x14ac:dyDescent="0.25">
      <c r="C2517">
        <f t="shared" si="69"/>
        <v>30190</v>
      </c>
      <c r="D2517" s="17" t="s">
        <v>6</v>
      </c>
      <c r="E2517" s="22" t="s">
        <v>3942</v>
      </c>
      <c r="G2517" s="22" t="s">
        <v>650</v>
      </c>
      <c r="H2517" s="23">
        <v>199377</v>
      </c>
      <c r="I2517" s="22" t="s">
        <v>4143</v>
      </c>
      <c r="J2517" s="6">
        <v>45849</v>
      </c>
    </row>
    <row r="2518" spans="3:10" hidden="1" x14ac:dyDescent="0.25">
      <c r="C2518">
        <f t="shared" si="69"/>
        <v>30212</v>
      </c>
      <c r="D2518" s="17" t="s">
        <v>6</v>
      </c>
      <c r="E2518" s="22" t="s">
        <v>3943</v>
      </c>
      <c r="G2518" s="22" t="s">
        <v>650</v>
      </c>
      <c r="H2518" s="23">
        <v>413006</v>
      </c>
      <c r="I2518" s="22" t="s">
        <v>4144</v>
      </c>
      <c r="J2518" s="6">
        <v>45849</v>
      </c>
    </row>
    <row r="2519" spans="3:10" hidden="1" x14ac:dyDescent="0.25">
      <c r="C2519">
        <f t="shared" si="69"/>
        <v>30445</v>
      </c>
      <c r="D2519" s="17" t="s">
        <v>6</v>
      </c>
      <c r="E2519" s="22" t="s">
        <v>3944</v>
      </c>
      <c r="G2519" s="22" t="s">
        <v>650</v>
      </c>
      <c r="H2519" s="23">
        <v>690716</v>
      </c>
      <c r="I2519" s="22" t="s">
        <v>4145</v>
      </c>
      <c r="J2519" s="6">
        <v>45849</v>
      </c>
    </row>
    <row r="2520" spans="3:10" hidden="1" x14ac:dyDescent="0.25">
      <c r="C2520">
        <f t="shared" si="69"/>
        <v>30805</v>
      </c>
      <c r="D2520" s="17" t="s">
        <v>6</v>
      </c>
      <c r="E2520" s="22" t="s">
        <v>3945</v>
      </c>
      <c r="G2520" s="22" t="s">
        <v>650</v>
      </c>
      <c r="H2520" s="23">
        <v>199377</v>
      </c>
      <c r="I2520" s="22" t="s">
        <v>4146</v>
      </c>
      <c r="J2520" s="6">
        <v>45849</v>
      </c>
    </row>
    <row r="2521" spans="3:10" hidden="1" x14ac:dyDescent="0.25">
      <c r="C2521">
        <f t="shared" si="69"/>
        <v>30809</v>
      </c>
      <c r="D2521" s="17" t="s">
        <v>6</v>
      </c>
      <c r="E2521" s="22" t="s">
        <v>3946</v>
      </c>
      <c r="G2521" s="22" t="s">
        <v>650</v>
      </c>
      <c r="H2521" s="23">
        <v>249221</v>
      </c>
      <c r="I2521" s="22" t="s">
        <v>4147</v>
      </c>
      <c r="J2521" s="6">
        <v>45849</v>
      </c>
    </row>
    <row r="2522" spans="3:10" hidden="1" x14ac:dyDescent="0.25">
      <c r="C2522">
        <f t="shared" si="69"/>
        <v>30810</v>
      </c>
      <c r="D2522" s="17" t="s">
        <v>6</v>
      </c>
      <c r="E2522" s="22" t="s">
        <v>3947</v>
      </c>
      <c r="G2522" s="22" t="s">
        <v>650</v>
      </c>
      <c r="H2522" s="23">
        <v>249221</v>
      </c>
      <c r="I2522" s="22" t="s">
        <v>4148</v>
      </c>
      <c r="J2522" s="6">
        <v>45849</v>
      </c>
    </row>
    <row r="2523" spans="3:10" hidden="1" x14ac:dyDescent="0.25">
      <c r="C2523">
        <f t="shared" si="69"/>
        <v>30814</v>
      </c>
      <c r="D2523" s="17" t="s">
        <v>6</v>
      </c>
      <c r="E2523" s="22" t="s">
        <v>3948</v>
      </c>
      <c r="G2523" s="22" t="s">
        <v>650</v>
      </c>
      <c r="H2523" s="23">
        <v>1797973</v>
      </c>
      <c r="I2523" s="22" t="s">
        <v>4149</v>
      </c>
      <c r="J2523" s="6">
        <v>45849</v>
      </c>
    </row>
    <row r="2524" spans="3:10" hidden="1" x14ac:dyDescent="0.25">
      <c r="C2524">
        <f t="shared" si="69"/>
        <v>30815</v>
      </c>
      <c r="D2524" s="17" t="s">
        <v>6</v>
      </c>
      <c r="E2524" s="22" t="s">
        <v>3949</v>
      </c>
      <c r="G2524" s="22" t="s">
        <v>650</v>
      </c>
      <c r="H2524" s="23">
        <v>370280</v>
      </c>
      <c r="I2524" s="22" t="s">
        <v>4150</v>
      </c>
      <c r="J2524" s="6">
        <v>45849</v>
      </c>
    </row>
    <row r="2525" spans="3:10" hidden="1" x14ac:dyDescent="0.25">
      <c r="C2525">
        <f t="shared" si="69"/>
        <v>31082</v>
      </c>
      <c r="D2525" s="17" t="s">
        <v>6</v>
      </c>
      <c r="E2525" s="22" t="s">
        <v>3950</v>
      </c>
      <c r="G2525" s="22" t="s">
        <v>650</v>
      </c>
      <c r="H2525" s="23">
        <v>413006</v>
      </c>
      <c r="I2525" s="22" t="s">
        <v>4151</v>
      </c>
      <c r="J2525" s="6">
        <v>45849</v>
      </c>
    </row>
    <row r="2526" spans="3:10" hidden="1" x14ac:dyDescent="0.25">
      <c r="C2526">
        <f t="shared" si="69"/>
        <v>31181</v>
      </c>
      <c r="D2526" s="17" t="s">
        <v>6</v>
      </c>
      <c r="E2526" s="22" t="s">
        <v>3951</v>
      </c>
      <c r="G2526" s="22" t="s">
        <v>650</v>
      </c>
      <c r="H2526" s="23">
        <v>370280</v>
      </c>
      <c r="I2526" s="22" t="s">
        <v>4152</v>
      </c>
      <c r="J2526" s="6">
        <v>45849</v>
      </c>
    </row>
    <row r="2527" spans="3:10" hidden="1" x14ac:dyDescent="0.25">
      <c r="C2527">
        <f t="shared" si="69"/>
        <v>31182</v>
      </c>
      <c r="D2527" s="17" t="s">
        <v>6</v>
      </c>
      <c r="E2527" s="22" t="s">
        <v>3952</v>
      </c>
      <c r="G2527" s="22" t="s">
        <v>650</v>
      </c>
      <c r="H2527" s="23">
        <v>249221</v>
      </c>
      <c r="I2527" s="22" t="s">
        <v>4153</v>
      </c>
      <c r="J2527" s="6">
        <v>45849</v>
      </c>
    </row>
    <row r="2528" spans="3:10" hidden="1" x14ac:dyDescent="0.25">
      <c r="C2528">
        <f t="shared" si="69"/>
        <v>31183</v>
      </c>
      <c r="D2528" s="17" t="s">
        <v>6</v>
      </c>
      <c r="E2528" s="22" t="s">
        <v>3953</v>
      </c>
      <c r="G2528" s="22" t="s">
        <v>650</v>
      </c>
      <c r="H2528" s="23">
        <v>199377</v>
      </c>
      <c r="I2528" s="22" t="s">
        <v>4154</v>
      </c>
      <c r="J2528" s="6">
        <v>45849</v>
      </c>
    </row>
    <row r="2529" spans="3:10" hidden="1" x14ac:dyDescent="0.25">
      <c r="C2529">
        <f t="shared" si="69"/>
        <v>31184</v>
      </c>
      <c r="D2529" s="17" t="s">
        <v>6</v>
      </c>
      <c r="E2529" s="22" t="s">
        <v>3954</v>
      </c>
      <c r="G2529" s="22" t="s">
        <v>650</v>
      </c>
      <c r="H2529" s="23">
        <v>284828</v>
      </c>
      <c r="I2529" s="22" t="s">
        <v>4155</v>
      </c>
      <c r="J2529" s="6">
        <v>45849</v>
      </c>
    </row>
    <row r="2530" spans="3:10" hidden="1" x14ac:dyDescent="0.25">
      <c r="C2530">
        <f t="shared" si="69"/>
        <v>31185</v>
      </c>
      <c r="D2530" s="17" t="s">
        <v>6</v>
      </c>
      <c r="E2530" s="22" t="s">
        <v>3955</v>
      </c>
      <c r="G2530" s="22" t="s">
        <v>650</v>
      </c>
      <c r="H2530" s="23">
        <v>462850</v>
      </c>
      <c r="I2530" s="22" t="s">
        <v>4156</v>
      </c>
      <c r="J2530" s="6">
        <v>45849</v>
      </c>
    </row>
    <row r="2531" spans="3:10" hidden="1" x14ac:dyDescent="0.25">
      <c r="C2531">
        <f t="shared" si="69"/>
        <v>31186</v>
      </c>
      <c r="D2531" s="17" t="s">
        <v>6</v>
      </c>
      <c r="E2531" s="22" t="s">
        <v>3956</v>
      </c>
      <c r="G2531" s="22" t="s">
        <v>650</v>
      </c>
      <c r="H2531" s="23">
        <v>199377</v>
      </c>
      <c r="I2531" s="22" t="s">
        <v>4157</v>
      </c>
      <c r="J2531" s="6">
        <v>45849</v>
      </c>
    </row>
    <row r="2532" spans="3:10" hidden="1" x14ac:dyDescent="0.25">
      <c r="C2532">
        <f t="shared" si="69"/>
        <v>31187</v>
      </c>
      <c r="D2532" s="17" t="s">
        <v>6</v>
      </c>
      <c r="E2532" s="22" t="s">
        <v>3957</v>
      </c>
      <c r="G2532" s="22" t="s">
        <v>650</v>
      </c>
      <c r="H2532" s="23">
        <v>199377</v>
      </c>
      <c r="I2532" s="22" t="s">
        <v>4158</v>
      </c>
      <c r="J2532" s="6">
        <v>45849</v>
      </c>
    </row>
    <row r="2533" spans="3:10" hidden="1" x14ac:dyDescent="0.25">
      <c r="C2533">
        <f t="shared" si="69"/>
        <v>31243</v>
      </c>
      <c r="D2533" s="17" t="s">
        <v>6</v>
      </c>
      <c r="E2533" s="22" t="s">
        <v>3958</v>
      </c>
      <c r="G2533" s="22" t="s">
        <v>650</v>
      </c>
      <c r="H2533" s="23">
        <v>249221</v>
      </c>
      <c r="I2533" s="22" t="s">
        <v>4159</v>
      </c>
      <c r="J2533" s="6">
        <v>45849</v>
      </c>
    </row>
    <row r="2534" spans="3:10" hidden="1" x14ac:dyDescent="0.25">
      <c r="C2534">
        <f t="shared" si="69"/>
        <v>31258</v>
      </c>
      <c r="D2534" s="17" t="s">
        <v>6</v>
      </c>
      <c r="E2534" s="22" t="s">
        <v>3959</v>
      </c>
      <c r="G2534" s="22" t="s">
        <v>650</v>
      </c>
      <c r="H2534" s="23">
        <v>199377</v>
      </c>
      <c r="I2534" s="22" t="s">
        <v>4160</v>
      </c>
      <c r="J2534" s="6">
        <v>45849</v>
      </c>
    </row>
    <row r="2535" spans="3:10" hidden="1" x14ac:dyDescent="0.25">
      <c r="C2535">
        <f t="shared" si="69"/>
        <v>31260</v>
      </c>
      <c r="D2535" s="17" t="s">
        <v>6</v>
      </c>
      <c r="E2535" s="22" t="s">
        <v>3960</v>
      </c>
      <c r="G2535" s="22" t="s">
        <v>650</v>
      </c>
      <c r="H2535" s="23">
        <v>249221</v>
      </c>
      <c r="I2535" s="22" t="s">
        <v>4161</v>
      </c>
      <c r="J2535" s="6">
        <v>45849</v>
      </c>
    </row>
    <row r="2536" spans="3:10" hidden="1" x14ac:dyDescent="0.25">
      <c r="C2536">
        <f t="shared" si="69"/>
        <v>31261</v>
      </c>
      <c r="D2536" s="17" t="s">
        <v>6</v>
      </c>
      <c r="E2536" s="22" t="s">
        <v>3961</v>
      </c>
      <c r="G2536" s="22" t="s">
        <v>650</v>
      </c>
      <c r="H2536" s="23">
        <v>455732</v>
      </c>
      <c r="I2536" s="22" t="s">
        <v>4162</v>
      </c>
      <c r="J2536" s="6">
        <v>45849</v>
      </c>
    </row>
    <row r="2537" spans="3:10" hidden="1" x14ac:dyDescent="0.25">
      <c r="C2537">
        <f t="shared" si="69"/>
        <v>31279</v>
      </c>
      <c r="D2537" s="17" t="s">
        <v>6</v>
      </c>
      <c r="E2537" s="22" t="s">
        <v>3962</v>
      </c>
      <c r="G2537" s="22" t="s">
        <v>650</v>
      </c>
      <c r="H2537" s="23">
        <v>199377</v>
      </c>
      <c r="I2537" s="22" t="s">
        <v>4163</v>
      </c>
      <c r="J2537" s="6">
        <v>45849</v>
      </c>
    </row>
    <row r="2538" spans="3:10" hidden="1" x14ac:dyDescent="0.25">
      <c r="C2538">
        <f t="shared" si="69"/>
        <v>31280</v>
      </c>
      <c r="D2538" s="17" t="s">
        <v>6</v>
      </c>
      <c r="E2538" s="22" t="s">
        <v>3963</v>
      </c>
      <c r="G2538" s="22" t="s">
        <v>650</v>
      </c>
      <c r="H2538" s="23">
        <v>327554</v>
      </c>
      <c r="I2538" s="22" t="s">
        <v>4164</v>
      </c>
      <c r="J2538" s="6">
        <v>45849</v>
      </c>
    </row>
    <row r="2539" spans="3:10" hidden="1" x14ac:dyDescent="0.25">
      <c r="C2539">
        <f t="shared" si="69"/>
        <v>31281</v>
      </c>
      <c r="D2539" s="17" t="s">
        <v>6</v>
      </c>
      <c r="E2539" s="22" t="s">
        <v>3964</v>
      </c>
      <c r="G2539" s="22" t="s">
        <v>650</v>
      </c>
      <c r="H2539" s="23">
        <v>249221</v>
      </c>
      <c r="I2539" s="22" t="s">
        <v>4165</v>
      </c>
      <c r="J2539" s="6">
        <v>45849</v>
      </c>
    </row>
    <row r="2540" spans="3:10" hidden="1" x14ac:dyDescent="0.25">
      <c r="C2540">
        <f t="shared" si="69"/>
        <v>31282</v>
      </c>
      <c r="D2540" s="17" t="s">
        <v>6</v>
      </c>
      <c r="E2540" s="22" t="s">
        <v>3965</v>
      </c>
      <c r="G2540" s="22" t="s">
        <v>650</v>
      </c>
      <c r="H2540" s="23">
        <v>384517</v>
      </c>
      <c r="I2540" s="22" t="s">
        <v>4166</v>
      </c>
      <c r="J2540" s="6">
        <v>45849</v>
      </c>
    </row>
    <row r="2541" spans="3:10" hidden="1" x14ac:dyDescent="0.25">
      <c r="C2541">
        <f t="shared" si="69"/>
        <v>31283</v>
      </c>
      <c r="D2541" s="17" t="s">
        <v>6</v>
      </c>
      <c r="E2541" s="22" t="s">
        <v>3966</v>
      </c>
      <c r="G2541" s="22" t="s">
        <v>650</v>
      </c>
      <c r="H2541" s="23">
        <v>587461</v>
      </c>
      <c r="I2541" s="22" t="s">
        <v>4167</v>
      </c>
      <c r="J2541" s="6">
        <v>45849</v>
      </c>
    </row>
    <row r="2542" spans="3:10" hidden="1" x14ac:dyDescent="0.25">
      <c r="C2542">
        <f t="shared" si="69"/>
        <v>31308</v>
      </c>
      <c r="D2542" s="17" t="s">
        <v>6</v>
      </c>
      <c r="E2542" s="22" t="s">
        <v>3967</v>
      </c>
      <c r="G2542" s="22" t="s">
        <v>650</v>
      </c>
      <c r="H2542" s="23">
        <v>249221</v>
      </c>
      <c r="I2542" s="22" t="s">
        <v>4168</v>
      </c>
      <c r="J2542" s="6">
        <v>45849</v>
      </c>
    </row>
    <row r="2543" spans="3:10" hidden="1" x14ac:dyDescent="0.25">
      <c r="C2543">
        <f t="shared" si="69"/>
        <v>31309</v>
      </c>
      <c r="D2543" s="17" t="s">
        <v>6</v>
      </c>
      <c r="E2543" s="22" t="s">
        <v>3968</v>
      </c>
      <c r="G2543" s="22" t="s">
        <v>650</v>
      </c>
      <c r="H2543" s="23">
        <v>1402803</v>
      </c>
      <c r="I2543" s="22" t="s">
        <v>4169</v>
      </c>
      <c r="J2543" s="6">
        <v>45849</v>
      </c>
    </row>
    <row r="2544" spans="3:10" hidden="1" x14ac:dyDescent="0.25">
      <c r="C2544">
        <f t="shared" si="69"/>
        <v>31310</v>
      </c>
      <c r="D2544" s="17" t="s">
        <v>6</v>
      </c>
      <c r="E2544" s="22" t="s">
        <v>3969</v>
      </c>
      <c r="G2544" s="22" t="s">
        <v>650</v>
      </c>
      <c r="H2544" s="23">
        <v>1402771</v>
      </c>
      <c r="I2544" s="22" t="s">
        <v>4170</v>
      </c>
      <c r="J2544" s="6">
        <v>45849</v>
      </c>
    </row>
    <row r="2545" spans="3:10" hidden="1" x14ac:dyDescent="0.25">
      <c r="C2545">
        <f t="shared" si="69"/>
        <v>31311</v>
      </c>
      <c r="D2545" s="17" t="s">
        <v>6</v>
      </c>
      <c r="E2545" s="22" t="s">
        <v>3970</v>
      </c>
      <c r="G2545" s="22" t="s">
        <v>650</v>
      </c>
      <c r="H2545" s="23">
        <v>334673</v>
      </c>
      <c r="I2545" s="22" t="s">
        <v>4171</v>
      </c>
      <c r="J2545" s="6">
        <v>45849</v>
      </c>
    </row>
    <row r="2546" spans="3:10" hidden="1" x14ac:dyDescent="0.25">
      <c r="C2546">
        <f t="shared" si="69"/>
        <v>31494</v>
      </c>
      <c r="D2546" s="17" t="s">
        <v>6</v>
      </c>
      <c r="E2546" s="22" t="s">
        <v>3971</v>
      </c>
      <c r="G2546" s="22" t="s">
        <v>650</v>
      </c>
      <c r="H2546" s="23">
        <v>249221</v>
      </c>
      <c r="I2546" s="22" t="s">
        <v>4172</v>
      </c>
      <c r="J2546" s="6">
        <v>45849</v>
      </c>
    </row>
    <row r="2547" spans="3:10" hidden="1" x14ac:dyDescent="0.25">
      <c r="C2547">
        <f t="shared" si="69"/>
        <v>31516</v>
      </c>
      <c r="D2547" s="17" t="s">
        <v>6</v>
      </c>
      <c r="E2547" s="22" t="s">
        <v>3972</v>
      </c>
      <c r="G2547" s="22" t="s">
        <v>650</v>
      </c>
      <c r="H2547" s="23">
        <v>199377</v>
      </c>
      <c r="I2547" s="22" t="s">
        <v>4173</v>
      </c>
      <c r="J2547" s="6">
        <v>45849</v>
      </c>
    </row>
    <row r="2548" spans="3:10" hidden="1" x14ac:dyDescent="0.25">
      <c r="C2548">
        <f t="shared" si="69"/>
        <v>32297</v>
      </c>
      <c r="D2548" s="17" t="s">
        <v>6</v>
      </c>
      <c r="E2548" s="22" t="s">
        <v>3973</v>
      </c>
      <c r="G2548" s="22" t="s">
        <v>650</v>
      </c>
      <c r="H2548" s="23">
        <v>541184</v>
      </c>
      <c r="I2548" s="22" t="s">
        <v>4174</v>
      </c>
      <c r="J2548" s="6">
        <v>45849</v>
      </c>
    </row>
    <row r="2549" spans="3:10" hidden="1" x14ac:dyDescent="0.25">
      <c r="C2549">
        <f t="shared" ref="C2549:C2592" si="70">0+RIGHT(E2549,8)</f>
        <v>32302</v>
      </c>
      <c r="D2549" s="17" t="s">
        <v>6</v>
      </c>
      <c r="E2549" s="22" t="s">
        <v>3974</v>
      </c>
      <c r="G2549" s="22" t="s">
        <v>650</v>
      </c>
      <c r="H2549" s="23">
        <v>249221</v>
      </c>
      <c r="I2549" s="22" t="s">
        <v>4175</v>
      </c>
      <c r="J2549" s="6">
        <v>45849</v>
      </c>
    </row>
    <row r="2550" spans="3:10" hidden="1" x14ac:dyDescent="0.25">
      <c r="C2550">
        <f t="shared" si="70"/>
        <v>32305</v>
      </c>
      <c r="D2550" s="17" t="s">
        <v>6</v>
      </c>
      <c r="E2550" s="22" t="s">
        <v>3975</v>
      </c>
      <c r="G2550" s="22" t="s">
        <v>650</v>
      </c>
      <c r="H2550" s="23">
        <v>249221</v>
      </c>
      <c r="I2550" s="22" t="s">
        <v>4176</v>
      </c>
      <c r="J2550" s="6">
        <v>45849</v>
      </c>
    </row>
    <row r="2551" spans="3:10" hidden="1" x14ac:dyDescent="0.25">
      <c r="C2551">
        <f t="shared" si="70"/>
        <v>32312</v>
      </c>
      <c r="D2551" s="17" t="s">
        <v>6</v>
      </c>
      <c r="E2551" s="22" t="s">
        <v>3976</v>
      </c>
      <c r="G2551" s="22" t="s">
        <v>650</v>
      </c>
      <c r="H2551" s="23">
        <v>199377</v>
      </c>
      <c r="I2551" s="22" t="s">
        <v>4177</v>
      </c>
      <c r="J2551" s="6">
        <v>45849</v>
      </c>
    </row>
    <row r="2552" spans="3:10" hidden="1" x14ac:dyDescent="0.25">
      <c r="C2552">
        <f t="shared" si="70"/>
        <v>32316</v>
      </c>
      <c r="D2552" s="17" t="s">
        <v>6</v>
      </c>
      <c r="E2552" s="22" t="s">
        <v>3977</v>
      </c>
      <c r="G2552" s="22" t="s">
        <v>650</v>
      </c>
      <c r="H2552" s="23">
        <v>284828</v>
      </c>
      <c r="I2552" s="22" t="s">
        <v>4178</v>
      </c>
      <c r="J2552" s="6">
        <v>45849</v>
      </c>
    </row>
    <row r="2553" spans="3:10" hidden="1" x14ac:dyDescent="0.25">
      <c r="C2553">
        <f t="shared" si="70"/>
        <v>32319</v>
      </c>
      <c r="D2553" s="17" t="s">
        <v>6</v>
      </c>
      <c r="E2553" s="22" t="s">
        <v>3978</v>
      </c>
      <c r="G2553" s="22" t="s">
        <v>650</v>
      </c>
      <c r="H2553" s="23">
        <v>541184</v>
      </c>
      <c r="I2553" s="22" t="s">
        <v>4179</v>
      </c>
      <c r="J2553" s="6">
        <v>45849</v>
      </c>
    </row>
    <row r="2554" spans="3:10" hidden="1" x14ac:dyDescent="0.25">
      <c r="C2554">
        <f t="shared" si="70"/>
        <v>32705</v>
      </c>
      <c r="D2554" s="17" t="s">
        <v>6</v>
      </c>
      <c r="E2554" s="22" t="s">
        <v>3979</v>
      </c>
      <c r="G2554" s="22" t="s">
        <v>650</v>
      </c>
      <c r="H2554" s="23">
        <v>249221</v>
      </c>
      <c r="I2554" s="22" t="s">
        <v>4180</v>
      </c>
      <c r="J2554" s="6">
        <v>45849</v>
      </c>
    </row>
    <row r="2555" spans="3:10" hidden="1" x14ac:dyDescent="0.25">
      <c r="C2555">
        <f t="shared" si="70"/>
        <v>32717</v>
      </c>
      <c r="D2555" s="17" t="s">
        <v>6</v>
      </c>
      <c r="E2555" s="22" t="s">
        <v>3980</v>
      </c>
      <c r="G2555" s="22" t="s">
        <v>650</v>
      </c>
      <c r="H2555" s="23">
        <v>334673</v>
      </c>
      <c r="I2555" s="22" t="s">
        <v>4181</v>
      </c>
      <c r="J2555" s="6">
        <v>45849</v>
      </c>
    </row>
    <row r="2556" spans="3:10" hidden="1" x14ac:dyDescent="0.25">
      <c r="C2556">
        <f t="shared" si="70"/>
        <v>32718</v>
      </c>
      <c r="D2556" s="17" t="s">
        <v>6</v>
      </c>
      <c r="E2556" s="22" t="s">
        <v>3981</v>
      </c>
      <c r="G2556" s="22" t="s">
        <v>650</v>
      </c>
      <c r="H2556" s="23">
        <v>249221</v>
      </c>
      <c r="I2556" s="22" t="s">
        <v>4182</v>
      </c>
      <c r="J2556" s="6">
        <v>45849</v>
      </c>
    </row>
    <row r="2557" spans="3:10" hidden="1" x14ac:dyDescent="0.25">
      <c r="C2557">
        <f t="shared" si="70"/>
        <v>32719</v>
      </c>
      <c r="D2557" s="17" t="s">
        <v>6</v>
      </c>
      <c r="E2557" s="22" t="s">
        <v>3982</v>
      </c>
      <c r="G2557" s="22" t="s">
        <v>650</v>
      </c>
      <c r="H2557" s="23">
        <v>1741027</v>
      </c>
      <c r="I2557" s="22" t="s">
        <v>4183</v>
      </c>
      <c r="J2557" s="6">
        <v>45849</v>
      </c>
    </row>
    <row r="2558" spans="3:10" hidden="1" x14ac:dyDescent="0.25">
      <c r="C2558">
        <f t="shared" si="70"/>
        <v>32720</v>
      </c>
      <c r="D2558" s="17" t="s">
        <v>6</v>
      </c>
      <c r="E2558" s="22" t="s">
        <v>3983</v>
      </c>
      <c r="G2558" s="22" t="s">
        <v>650</v>
      </c>
      <c r="H2558" s="23">
        <v>249221</v>
      </c>
      <c r="I2558" s="22" t="s">
        <v>4184</v>
      </c>
      <c r="J2558" s="6">
        <v>45849</v>
      </c>
    </row>
    <row r="2559" spans="3:10" hidden="1" x14ac:dyDescent="0.25">
      <c r="C2559">
        <f t="shared" si="70"/>
        <v>32748</v>
      </c>
      <c r="D2559" s="17" t="s">
        <v>6</v>
      </c>
      <c r="E2559" s="22" t="s">
        <v>3984</v>
      </c>
      <c r="G2559" s="22" t="s">
        <v>650</v>
      </c>
      <c r="H2559" s="23">
        <v>249221</v>
      </c>
      <c r="I2559" s="22" t="s">
        <v>4185</v>
      </c>
      <c r="J2559" s="6">
        <v>45849</v>
      </c>
    </row>
    <row r="2560" spans="3:10" hidden="1" x14ac:dyDescent="0.25">
      <c r="C2560">
        <f t="shared" si="70"/>
        <v>32838</v>
      </c>
      <c r="D2560" s="17" t="s">
        <v>6</v>
      </c>
      <c r="E2560" s="22" t="s">
        <v>3985</v>
      </c>
      <c r="G2560" s="22" t="s">
        <v>650</v>
      </c>
      <c r="H2560" s="23">
        <v>299065</v>
      </c>
      <c r="I2560" s="22" t="s">
        <v>4186</v>
      </c>
      <c r="J2560" s="6">
        <v>45849</v>
      </c>
    </row>
    <row r="2561" spans="3:10" hidden="1" x14ac:dyDescent="0.25">
      <c r="C2561">
        <f t="shared" si="70"/>
        <v>32839</v>
      </c>
      <c r="D2561" s="17" t="s">
        <v>6</v>
      </c>
      <c r="E2561" s="22" t="s">
        <v>3986</v>
      </c>
      <c r="G2561" s="22" t="s">
        <v>650</v>
      </c>
      <c r="H2561" s="23">
        <v>413006</v>
      </c>
      <c r="I2561" s="22" t="s">
        <v>4187</v>
      </c>
      <c r="J2561" s="6">
        <v>45849</v>
      </c>
    </row>
    <row r="2562" spans="3:10" hidden="1" x14ac:dyDescent="0.25">
      <c r="C2562">
        <f t="shared" si="70"/>
        <v>32840</v>
      </c>
      <c r="D2562" s="17" t="s">
        <v>6</v>
      </c>
      <c r="E2562" s="22" t="s">
        <v>3987</v>
      </c>
      <c r="G2562" s="22" t="s">
        <v>650</v>
      </c>
      <c r="H2562" s="23">
        <v>199377</v>
      </c>
      <c r="I2562" s="22" t="s">
        <v>4188</v>
      </c>
      <c r="J2562" s="6">
        <v>45849</v>
      </c>
    </row>
    <row r="2563" spans="3:10" hidden="1" x14ac:dyDescent="0.25">
      <c r="C2563">
        <f t="shared" si="70"/>
        <v>32849</v>
      </c>
      <c r="D2563" s="17" t="s">
        <v>6</v>
      </c>
      <c r="E2563" s="22" t="s">
        <v>3988</v>
      </c>
      <c r="G2563" s="22" t="s">
        <v>650</v>
      </c>
      <c r="H2563" s="23">
        <v>249221</v>
      </c>
      <c r="I2563" s="22" t="s">
        <v>4189</v>
      </c>
      <c r="J2563" s="6">
        <v>45849</v>
      </c>
    </row>
    <row r="2564" spans="3:10" hidden="1" x14ac:dyDescent="0.25">
      <c r="C2564">
        <f t="shared" si="70"/>
        <v>32850</v>
      </c>
      <c r="D2564" s="17" t="s">
        <v>6</v>
      </c>
      <c r="E2564" s="22" t="s">
        <v>3989</v>
      </c>
      <c r="G2564" s="22" t="s">
        <v>650</v>
      </c>
      <c r="H2564" s="23">
        <v>548302</v>
      </c>
      <c r="I2564" s="22" t="s">
        <v>4190</v>
      </c>
      <c r="J2564" s="6">
        <v>45849</v>
      </c>
    </row>
    <row r="2565" spans="3:10" hidden="1" x14ac:dyDescent="0.25">
      <c r="C2565">
        <f t="shared" si="70"/>
        <v>32856</v>
      </c>
      <c r="D2565" s="17" t="s">
        <v>6</v>
      </c>
      <c r="E2565" s="22" t="s">
        <v>3990</v>
      </c>
      <c r="G2565" s="22" t="s">
        <v>650</v>
      </c>
      <c r="H2565" s="23">
        <v>249221</v>
      </c>
      <c r="I2565" s="22" t="s">
        <v>4191</v>
      </c>
      <c r="J2565" s="6">
        <v>45849</v>
      </c>
    </row>
    <row r="2566" spans="3:10" hidden="1" x14ac:dyDescent="0.25">
      <c r="C2566">
        <f t="shared" si="70"/>
        <v>32862</v>
      </c>
      <c r="D2566" s="17" t="s">
        <v>6</v>
      </c>
      <c r="E2566" s="22" t="s">
        <v>3991</v>
      </c>
      <c r="G2566" s="22" t="s">
        <v>650</v>
      </c>
      <c r="H2566" s="23">
        <v>334673</v>
      </c>
      <c r="I2566" s="22" t="s">
        <v>4192</v>
      </c>
      <c r="J2566" s="6">
        <v>45849</v>
      </c>
    </row>
    <row r="2567" spans="3:10" hidden="1" x14ac:dyDescent="0.25">
      <c r="C2567">
        <f t="shared" si="70"/>
        <v>32863</v>
      </c>
      <c r="D2567" s="17" t="s">
        <v>6</v>
      </c>
      <c r="E2567" s="22" t="s">
        <v>3992</v>
      </c>
      <c r="G2567" s="22" t="s">
        <v>650</v>
      </c>
      <c r="H2567" s="23">
        <v>373831</v>
      </c>
      <c r="I2567" s="22" t="s">
        <v>4193</v>
      </c>
      <c r="J2567" s="6">
        <v>45849</v>
      </c>
    </row>
    <row r="2568" spans="3:10" hidden="1" x14ac:dyDescent="0.25">
      <c r="C2568">
        <f t="shared" si="70"/>
        <v>32864</v>
      </c>
      <c r="D2568" s="17" t="s">
        <v>6</v>
      </c>
      <c r="E2568" s="22" t="s">
        <v>3993</v>
      </c>
      <c r="G2568" s="22" t="s">
        <v>650</v>
      </c>
      <c r="H2568" s="23">
        <v>462850</v>
      </c>
      <c r="I2568" s="22" t="s">
        <v>4194</v>
      </c>
      <c r="J2568" s="6">
        <v>45849</v>
      </c>
    </row>
    <row r="2569" spans="3:10" hidden="1" x14ac:dyDescent="0.25">
      <c r="C2569">
        <f t="shared" si="70"/>
        <v>32865</v>
      </c>
      <c r="D2569" s="17" t="s">
        <v>6</v>
      </c>
      <c r="E2569" s="22" t="s">
        <v>3994</v>
      </c>
      <c r="G2569" s="22" t="s">
        <v>650</v>
      </c>
      <c r="H2569" s="23">
        <v>199377</v>
      </c>
      <c r="I2569" s="22" t="s">
        <v>4195</v>
      </c>
      <c r="J2569" s="6">
        <v>45849</v>
      </c>
    </row>
    <row r="2570" spans="3:10" hidden="1" x14ac:dyDescent="0.25">
      <c r="C2570">
        <f t="shared" si="70"/>
        <v>32927</v>
      </c>
      <c r="D2570" s="17" t="s">
        <v>6</v>
      </c>
      <c r="E2570" s="22" t="s">
        <v>3995</v>
      </c>
      <c r="G2570" s="22" t="s">
        <v>650</v>
      </c>
      <c r="H2570" s="23">
        <v>249221</v>
      </c>
      <c r="I2570" s="22" t="s">
        <v>4196</v>
      </c>
      <c r="J2570" s="6">
        <v>45849</v>
      </c>
    </row>
    <row r="2571" spans="3:10" hidden="1" x14ac:dyDescent="0.25">
      <c r="C2571">
        <f t="shared" si="70"/>
        <v>32928</v>
      </c>
      <c r="D2571" s="17" t="s">
        <v>6</v>
      </c>
      <c r="E2571" s="22" t="s">
        <v>3996</v>
      </c>
      <c r="G2571" s="22" t="s">
        <v>650</v>
      </c>
      <c r="H2571" s="23">
        <v>541184</v>
      </c>
      <c r="I2571" s="22" t="s">
        <v>4197</v>
      </c>
      <c r="J2571" s="6">
        <v>45849</v>
      </c>
    </row>
    <row r="2572" spans="3:10" hidden="1" x14ac:dyDescent="0.25">
      <c r="C2572">
        <f t="shared" si="70"/>
        <v>32933</v>
      </c>
      <c r="D2572" s="17" t="s">
        <v>6</v>
      </c>
      <c r="E2572" s="22" t="s">
        <v>3997</v>
      </c>
      <c r="G2572" s="22" t="s">
        <v>650</v>
      </c>
      <c r="H2572" s="23">
        <v>437928</v>
      </c>
      <c r="I2572" s="22" t="s">
        <v>4198</v>
      </c>
      <c r="J2572" s="6">
        <v>45849</v>
      </c>
    </row>
    <row r="2573" spans="3:10" hidden="1" x14ac:dyDescent="0.25">
      <c r="C2573">
        <f t="shared" si="70"/>
        <v>32934</v>
      </c>
      <c r="D2573" s="17" t="s">
        <v>6</v>
      </c>
      <c r="E2573" s="22" t="s">
        <v>3998</v>
      </c>
      <c r="G2573" s="22" t="s">
        <v>650</v>
      </c>
      <c r="H2573" s="23">
        <v>327554</v>
      </c>
      <c r="I2573" s="22" t="s">
        <v>4199</v>
      </c>
      <c r="J2573" s="6">
        <v>45849</v>
      </c>
    </row>
    <row r="2574" spans="3:10" hidden="1" x14ac:dyDescent="0.25">
      <c r="C2574">
        <f t="shared" si="70"/>
        <v>32935</v>
      </c>
      <c r="D2574" s="17" t="s">
        <v>6</v>
      </c>
      <c r="E2574" s="22" t="s">
        <v>3999</v>
      </c>
      <c r="G2574" s="22" t="s">
        <v>650</v>
      </c>
      <c r="H2574" s="23">
        <v>420124</v>
      </c>
      <c r="I2574" s="22" t="s">
        <v>4200</v>
      </c>
      <c r="J2574" s="6">
        <v>45849</v>
      </c>
    </row>
    <row r="2575" spans="3:10" hidden="1" x14ac:dyDescent="0.25">
      <c r="C2575">
        <f t="shared" si="70"/>
        <v>32952</v>
      </c>
      <c r="D2575" s="17" t="s">
        <v>6</v>
      </c>
      <c r="E2575" s="22" t="s">
        <v>4000</v>
      </c>
      <c r="G2575" s="22" t="s">
        <v>650</v>
      </c>
      <c r="H2575" s="23">
        <v>284828</v>
      </c>
      <c r="I2575" s="22" t="s">
        <v>4201</v>
      </c>
      <c r="J2575" s="6">
        <v>45849</v>
      </c>
    </row>
    <row r="2576" spans="3:10" hidden="1" x14ac:dyDescent="0.25">
      <c r="C2576">
        <f t="shared" si="70"/>
        <v>32953</v>
      </c>
      <c r="D2576" s="17" t="s">
        <v>6</v>
      </c>
      <c r="E2576" s="22" t="s">
        <v>4001</v>
      </c>
      <c r="G2576" s="22" t="s">
        <v>650</v>
      </c>
      <c r="H2576" s="23">
        <v>284828</v>
      </c>
      <c r="I2576" s="22" t="s">
        <v>4202</v>
      </c>
      <c r="J2576" s="6">
        <v>45849</v>
      </c>
    </row>
    <row r="2577" spans="3:10" hidden="1" x14ac:dyDescent="0.25">
      <c r="C2577">
        <f t="shared" si="70"/>
        <v>32963</v>
      </c>
      <c r="D2577" s="17" t="s">
        <v>6</v>
      </c>
      <c r="E2577" s="22" t="s">
        <v>4002</v>
      </c>
      <c r="G2577" s="22" t="s">
        <v>650</v>
      </c>
      <c r="H2577" s="23">
        <v>327554</v>
      </c>
      <c r="I2577" s="22" t="s">
        <v>4203</v>
      </c>
      <c r="J2577" s="6">
        <v>45849</v>
      </c>
    </row>
    <row r="2578" spans="3:10" hidden="1" x14ac:dyDescent="0.25">
      <c r="C2578">
        <f t="shared" si="70"/>
        <v>33032</v>
      </c>
      <c r="D2578" s="17" t="s">
        <v>6</v>
      </c>
      <c r="E2578" s="22" t="s">
        <v>4003</v>
      </c>
      <c r="G2578" s="22" t="s">
        <v>650</v>
      </c>
      <c r="H2578" s="23">
        <v>249221</v>
      </c>
      <c r="I2578" s="22" t="s">
        <v>4204</v>
      </c>
      <c r="J2578" s="6">
        <v>45849</v>
      </c>
    </row>
    <row r="2579" spans="3:10" hidden="1" x14ac:dyDescent="0.25">
      <c r="C2579">
        <f t="shared" si="70"/>
        <v>33033</v>
      </c>
      <c r="D2579" s="17" t="s">
        <v>6</v>
      </c>
      <c r="E2579" s="22" t="s">
        <v>4004</v>
      </c>
      <c r="G2579" s="22" t="s">
        <v>650</v>
      </c>
      <c r="H2579" s="23">
        <v>249221</v>
      </c>
      <c r="I2579" s="22" t="s">
        <v>4205</v>
      </c>
      <c r="J2579" s="6">
        <v>45849</v>
      </c>
    </row>
    <row r="2580" spans="3:10" hidden="1" x14ac:dyDescent="0.25">
      <c r="C2580">
        <f t="shared" si="70"/>
        <v>33034</v>
      </c>
      <c r="D2580" s="17" t="s">
        <v>6</v>
      </c>
      <c r="E2580" s="22" t="s">
        <v>4005</v>
      </c>
      <c r="G2580" s="22" t="s">
        <v>650</v>
      </c>
      <c r="H2580" s="23">
        <v>925700</v>
      </c>
      <c r="I2580" s="22" t="s">
        <v>4206</v>
      </c>
      <c r="J2580" s="6">
        <v>45849</v>
      </c>
    </row>
    <row r="2581" spans="3:10" hidden="1" x14ac:dyDescent="0.25">
      <c r="C2581">
        <f t="shared" si="70"/>
        <v>33040</v>
      </c>
      <c r="D2581" s="17" t="s">
        <v>6</v>
      </c>
      <c r="E2581" s="22" t="s">
        <v>4006</v>
      </c>
      <c r="G2581" s="22" t="s">
        <v>650</v>
      </c>
      <c r="H2581" s="23">
        <v>420124</v>
      </c>
      <c r="I2581" s="22" t="s">
        <v>4207</v>
      </c>
      <c r="J2581" s="6">
        <v>45849</v>
      </c>
    </row>
    <row r="2582" spans="3:10" hidden="1" x14ac:dyDescent="0.25">
      <c r="C2582">
        <f t="shared" si="70"/>
        <v>33921</v>
      </c>
      <c r="D2582" s="17" t="s">
        <v>6</v>
      </c>
      <c r="E2582" s="22" t="s">
        <v>4007</v>
      </c>
      <c r="G2582" s="22" t="s">
        <v>650</v>
      </c>
      <c r="H2582" s="23">
        <v>249221</v>
      </c>
      <c r="I2582" s="22" t="s">
        <v>4208</v>
      </c>
      <c r="J2582" s="6">
        <v>45849</v>
      </c>
    </row>
    <row r="2583" spans="3:10" hidden="1" x14ac:dyDescent="0.25">
      <c r="C2583">
        <f t="shared" si="70"/>
        <v>33927</v>
      </c>
      <c r="D2583" s="17" t="s">
        <v>6</v>
      </c>
      <c r="E2583" s="22" t="s">
        <v>4008</v>
      </c>
      <c r="G2583" s="22" t="s">
        <v>650</v>
      </c>
      <c r="H2583" s="23">
        <v>284828</v>
      </c>
      <c r="I2583" s="22" t="s">
        <v>4209</v>
      </c>
      <c r="J2583" s="6">
        <v>45849</v>
      </c>
    </row>
    <row r="2584" spans="3:10" hidden="1" x14ac:dyDescent="0.25">
      <c r="C2584">
        <f t="shared" si="70"/>
        <v>33928</v>
      </c>
      <c r="D2584" s="17" t="s">
        <v>6</v>
      </c>
      <c r="E2584" s="22" t="s">
        <v>4009</v>
      </c>
      <c r="G2584" s="22" t="s">
        <v>650</v>
      </c>
      <c r="H2584" s="23">
        <v>249221</v>
      </c>
      <c r="I2584" s="22" t="s">
        <v>4210</v>
      </c>
      <c r="J2584" s="6">
        <v>45849</v>
      </c>
    </row>
    <row r="2585" spans="3:10" hidden="1" x14ac:dyDescent="0.25">
      <c r="C2585">
        <f t="shared" si="70"/>
        <v>33935</v>
      </c>
      <c r="D2585" s="17" t="s">
        <v>6</v>
      </c>
      <c r="E2585" s="22" t="s">
        <v>4010</v>
      </c>
      <c r="G2585" s="22" t="s">
        <v>650</v>
      </c>
      <c r="H2585" s="23">
        <v>327554</v>
      </c>
      <c r="I2585" s="22" t="s">
        <v>4211</v>
      </c>
      <c r="J2585" s="6">
        <v>45849</v>
      </c>
    </row>
    <row r="2586" spans="3:10" hidden="1" x14ac:dyDescent="0.25">
      <c r="C2586">
        <f t="shared" si="70"/>
        <v>33946</v>
      </c>
      <c r="D2586" s="17" t="s">
        <v>6</v>
      </c>
      <c r="E2586" s="22" t="s">
        <v>4011</v>
      </c>
      <c r="G2586" s="22" t="s">
        <v>650</v>
      </c>
      <c r="H2586" s="23">
        <v>199377</v>
      </c>
      <c r="I2586" s="22" t="s">
        <v>4212</v>
      </c>
      <c r="J2586" s="6">
        <v>45849</v>
      </c>
    </row>
    <row r="2587" spans="3:10" hidden="1" x14ac:dyDescent="0.25">
      <c r="C2587">
        <f t="shared" si="70"/>
        <v>33947</v>
      </c>
      <c r="D2587" s="17" t="s">
        <v>6</v>
      </c>
      <c r="E2587" s="22" t="s">
        <v>4012</v>
      </c>
      <c r="G2587" s="22" t="s">
        <v>650</v>
      </c>
      <c r="H2587" s="23">
        <v>199377</v>
      </c>
      <c r="I2587" s="22" t="s">
        <v>4213</v>
      </c>
      <c r="J2587" s="6">
        <v>45849</v>
      </c>
    </row>
    <row r="2588" spans="3:10" hidden="1" x14ac:dyDescent="0.25">
      <c r="C2588">
        <f t="shared" si="70"/>
        <v>33974</v>
      </c>
      <c r="D2588" s="17" t="s">
        <v>6</v>
      </c>
      <c r="E2588" s="22" t="s">
        <v>4013</v>
      </c>
      <c r="G2588" s="22" t="s">
        <v>650</v>
      </c>
      <c r="H2588" s="23">
        <v>199377</v>
      </c>
      <c r="I2588" s="22" t="s">
        <v>4214</v>
      </c>
      <c r="J2588" s="6">
        <v>45849</v>
      </c>
    </row>
    <row r="2589" spans="3:10" hidden="1" x14ac:dyDescent="0.25">
      <c r="C2589">
        <f t="shared" si="70"/>
        <v>33975</v>
      </c>
      <c r="D2589" s="17" t="s">
        <v>6</v>
      </c>
      <c r="E2589" s="22" t="s">
        <v>4014</v>
      </c>
      <c r="G2589" s="22" t="s">
        <v>650</v>
      </c>
      <c r="H2589" s="23">
        <v>249221</v>
      </c>
      <c r="I2589" s="22" t="s">
        <v>4215</v>
      </c>
      <c r="J2589" s="6">
        <v>45849</v>
      </c>
    </row>
    <row r="2590" spans="3:10" hidden="1" x14ac:dyDescent="0.25">
      <c r="C2590">
        <f t="shared" si="70"/>
        <v>34197</v>
      </c>
      <c r="D2590" s="17" t="s">
        <v>6</v>
      </c>
      <c r="E2590" s="22" t="s">
        <v>4015</v>
      </c>
      <c r="G2590" s="22" t="s">
        <v>650</v>
      </c>
      <c r="H2590" s="23">
        <v>249221</v>
      </c>
      <c r="I2590" s="22" t="s">
        <v>4216</v>
      </c>
      <c r="J2590" s="6">
        <v>45849</v>
      </c>
    </row>
    <row r="2591" spans="3:10" hidden="1" x14ac:dyDescent="0.25">
      <c r="C2591">
        <f t="shared" si="70"/>
        <v>34212</v>
      </c>
      <c r="D2591" s="17" t="s">
        <v>6</v>
      </c>
      <c r="E2591" s="22" t="s">
        <v>4016</v>
      </c>
      <c r="G2591" s="22" t="s">
        <v>650</v>
      </c>
      <c r="H2591" s="23">
        <v>402321</v>
      </c>
      <c r="I2591" s="22" t="s">
        <v>4217</v>
      </c>
      <c r="J2591" s="6">
        <v>45849</v>
      </c>
    </row>
    <row r="2592" spans="3:10" hidden="1" x14ac:dyDescent="0.25">
      <c r="C2592">
        <f t="shared" si="70"/>
        <v>34219</v>
      </c>
      <c r="D2592" s="17" t="s">
        <v>6</v>
      </c>
      <c r="E2592" s="22" t="s">
        <v>4017</v>
      </c>
      <c r="G2592" s="22" t="s">
        <v>650</v>
      </c>
      <c r="H2592" s="23">
        <v>199377</v>
      </c>
      <c r="I2592" s="22" t="s">
        <v>4218</v>
      </c>
      <c r="J2592" s="6">
        <v>45849</v>
      </c>
    </row>
    <row r="2593" spans="3:10" hidden="1" x14ac:dyDescent="0.25">
      <c r="C2593">
        <f>+VLOOKUP(E2593,'[1]CIRCLEK-MN'!A$3649:D$3691,4,0)</f>
        <v>374</v>
      </c>
      <c r="D2593" s="17" t="s">
        <v>6</v>
      </c>
      <c r="E2593" s="22" t="s">
        <v>4018</v>
      </c>
      <c r="G2593" s="22" t="s">
        <v>652</v>
      </c>
      <c r="H2593" s="23">
        <v>-270592</v>
      </c>
      <c r="I2593" s="22" t="s">
        <v>4219</v>
      </c>
      <c r="J2593" s="6">
        <v>45849</v>
      </c>
    </row>
    <row r="2594" spans="3:10" hidden="1" x14ac:dyDescent="0.25">
      <c r="C2594">
        <f>+VLOOKUP(E2594,'[1]CIRCLEK-MN'!A$3649:D$3691,4,0)</f>
        <v>378</v>
      </c>
      <c r="D2594" s="17" t="s">
        <v>6</v>
      </c>
      <c r="E2594" s="22" t="s">
        <v>4019</v>
      </c>
      <c r="G2594" s="22" t="s">
        <v>652</v>
      </c>
      <c r="H2594" s="23">
        <v>-202944</v>
      </c>
      <c r="I2594" s="22" t="s">
        <v>4220</v>
      </c>
      <c r="J2594" s="6">
        <v>45849</v>
      </c>
    </row>
    <row r="2595" spans="3:10" hidden="1" x14ac:dyDescent="0.25">
      <c r="C2595">
        <f>+VLOOKUP(E2595,'[1]CIRCLEK-MN'!A$3649:D$3691,4,0)</f>
        <v>615</v>
      </c>
      <c r="D2595" s="17" t="s">
        <v>6</v>
      </c>
      <c r="E2595" s="22" t="s">
        <v>4020</v>
      </c>
      <c r="G2595" s="22" t="s">
        <v>652</v>
      </c>
      <c r="H2595" s="23">
        <v>-135296</v>
      </c>
      <c r="I2595" s="22" t="s">
        <v>1373</v>
      </c>
      <c r="J2595" s="6">
        <v>45849</v>
      </c>
    </row>
    <row r="2596" spans="3:10" hidden="1" x14ac:dyDescent="0.25">
      <c r="C2596">
        <f>+VLOOKUP(E2596,'[1]CIRCLEK-MN'!A$3649:D$3691,4,0)</f>
        <v>623</v>
      </c>
      <c r="D2596" s="17" t="s">
        <v>6</v>
      </c>
      <c r="E2596" s="22" t="s">
        <v>4021</v>
      </c>
      <c r="G2596" s="22" t="s">
        <v>652</v>
      </c>
      <c r="H2596" s="23">
        <v>-67648</v>
      </c>
      <c r="I2596" s="22" t="s">
        <v>4221</v>
      </c>
      <c r="J2596" s="6">
        <v>45849</v>
      </c>
    </row>
    <row r="2597" spans="3:10" hidden="1" x14ac:dyDescent="0.25">
      <c r="C2597">
        <f>+VLOOKUP(E2597,'[1]CIRCLEK-MN'!A$3649:D$3691,4,0)</f>
        <v>638</v>
      </c>
      <c r="D2597" s="17" t="s">
        <v>6</v>
      </c>
      <c r="E2597" s="22" t="s">
        <v>4022</v>
      </c>
      <c r="G2597" s="22" t="s">
        <v>652</v>
      </c>
      <c r="H2597" s="23">
        <v>-67648</v>
      </c>
      <c r="I2597" s="22" t="s">
        <v>4221</v>
      </c>
      <c r="J2597" s="6">
        <v>45849</v>
      </c>
    </row>
    <row r="2598" spans="3:10" hidden="1" x14ac:dyDescent="0.25">
      <c r="C2598">
        <f>+VLOOKUP(E2598,'[1]CIRCLEK-MN'!A$3649:D$3691,4,0)</f>
        <v>642</v>
      </c>
      <c r="D2598" s="17" t="s">
        <v>6</v>
      </c>
      <c r="E2598" s="22" t="s">
        <v>4023</v>
      </c>
      <c r="G2598" s="22" t="s">
        <v>652</v>
      </c>
      <c r="H2598" s="23">
        <v>-259906</v>
      </c>
      <c r="I2598" s="22" t="s">
        <v>2668</v>
      </c>
      <c r="J2598" s="6">
        <v>45849</v>
      </c>
    </row>
    <row r="2599" spans="3:10" hidden="1" x14ac:dyDescent="0.25">
      <c r="C2599">
        <f>+VLOOKUP(E2599,'[1]CIRCLEK-MN'!A$3649:D$3691,4,0)</f>
        <v>664</v>
      </c>
      <c r="D2599" s="17" t="s">
        <v>6</v>
      </c>
      <c r="E2599" s="22" t="s">
        <v>4024</v>
      </c>
      <c r="G2599" s="22" t="s">
        <v>652</v>
      </c>
      <c r="H2599" s="23">
        <v>-338240</v>
      </c>
      <c r="I2599" s="22" t="s">
        <v>4222</v>
      </c>
      <c r="J2599" s="6">
        <v>45849</v>
      </c>
    </row>
    <row r="2600" spans="3:10" hidden="1" x14ac:dyDescent="0.25">
      <c r="C2600">
        <f>+VLOOKUP(E2600,'[1]CIRCLEK-MN'!A$3649:D$3691,4,0)</f>
        <v>674</v>
      </c>
      <c r="D2600" s="17" t="s">
        <v>6</v>
      </c>
      <c r="E2600" s="22" t="s">
        <v>4025</v>
      </c>
      <c r="G2600" s="22" t="s">
        <v>652</v>
      </c>
      <c r="H2600" s="23">
        <v>-135296</v>
      </c>
      <c r="I2600" s="22" t="s">
        <v>4223</v>
      </c>
      <c r="J2600" s="6">
        <v>45849</v>
      </c>
    </row>
    <row r="2601" spans="3:10" hidden="1" x14ac:dyDescent="0.25">
      <c r="C2601">
        <f>+VLOOKUP(E2601,'[1]CIRCLEK-MN'!A$3649:D$3691,4,0)</f>
        <v>1</v>
      </c>
      <c r="D2601" s="17" t="s">
        <v>6</v>
      </c>
      <c r="E2601" s="22" t="s">
        <v>4026</v>
      </c>
      <c r="G2601" s="22" t="s">
        <v>652</v>
      </c>
      <c r="H2601" s="23">
        <v>-67648</v>
      </c>
      <c r="I2601" s="22" t="s">
        <v>2667</v>
      </c>
      <c r="J2601" s="6">
        <v>45849</v>
      </c>
    </row>
    <row r="2602" spans="3:10" hidden="1" x14ac:dyDescent="0.25">
      <c r="C2602">
        <f>+VLOOKUP(E2602,'[1]CIRCLEK-MN'!A$3649:D$3691,4,0)</f>
        <v>694</v>
      </c>
      <c r="D2602" s="17" t="s">
        <v>6</v>
      </c>
      <c r="E2602" s="22" t="s">
        <v>4027</v>
      </c>
      <c r="G2602" s="22" t="s">
        <v>652</v>
      </c>
      <c r="H2602" s="23">
        <v>-135296</v>
      </c>
      <c r="I2602" s="22" t="s">
        <v>4224</v>
      </c>
      <c r="J2602" s="6">
        <v>45849</v>
      </c>
    </row>
    <row r="2603" spans="3:10" hidden="1" x14ac:dyDescent="0.25">
      <c r="C2603">
        <f>+VLOOKUP(E2603,'[1]CIRCLEK-MN'!A$3649:D$3691,4,0)</f>
        <v>693</v>
      </c>
      <c r="D2603" s="17" t="s">
        <v>6</v>
      </c>
      <c r="E2603" s="22" t="s">
        <v>4028</v>
      </c>
      <c r="G2603" s="22" t="s">
        <v>652</v>
      </c>
      <c r="H2603" s="23">
        <v>-142414</v>
      </c>
      <c r="I2603" s="22" t="s">
        <v>3835</v>
      </c>
      <c r="J2603" s="6">
        <v>45849</v>
      </c>
    </row>
    <row r="2604" spans="3:10" hidden="1" x14ac:dyDescent="0.25">
      <c r="C2604">
        <f>+VLOOKUP(E2604,'[1]CIRCLEK-MN'!A$3649:D$3691,4,0)</f>
        <v>963</v>
      </c>
      <c r="D2604" s="17" t="s">
        <v>6</v>
      </c>
      <c r="E2604" s="22" t="s">
        <v>4029</v>
      </c>
      <c r="G2604" s="22" t="s">
        <v>652</v>
      </c>
      <c r="H2604" s="23">
        <v>-135296</v>
      </c>
      <c r="I2604" s="22" t="s">
        <v>1358</v>
      </c>
      <c r="J2604" s="6">
        <v>45849</v>
      </c>
    </row>
    <row r="2605" spans="3:10" hidden="1" x14ac:dyDescent="0.25">
      <c r="C2605">
        <f>+VLOOKUP(E2605,'[1]CIRCLEK-MN'!A$3649:D$3691,4,0)</f>
        <v>731</v>
      </c>
      <c r="D2605" s="17" t="s">
        <v>6</v>
      </c>
      <c r="E2605" s="22" t="s">
        <v>4030</v>
      </c>
      <c r="G2605" s="22" t="s">
        <v>652</v>
      </c>
      <c r="H2605" s="23">
        <v>-67648</v>
      </c>
      <c r="I2605" s="22" t="s">
        <v>4225</v>
      </c>
      <c r="J2605" s="6">
        <v>45849</v>
      </c>
    </row>
    <row r="2606" spans="3:10" hidden="1" x14ac:dyDescent="0.25">
      <c r="C2606">
        <f>+VLOOKUP(E2606,'[1]CIRCLEK-MN'!A$3649:D$3691,4,0)</f>
        <v>2</v>
      </c>
      <c r="D2606" s="17" t="s">
        <v>6</v>
      </c>
      <c r="E2606" s="22" t="s">
        <v>4031</v>
      </c>
      <c r="G2606" s="22" t="s">
        <v>652</v>
      </c>
      <c r="H2606" s="23">
        <v>-24922</v>
      </c>
      <c r="I2606" s="22" t="s">
        <v>4226</v>
      </c>
      <c r="J2606" s="6">
        <v>45849</v>
      </c>
    </row>
    <row r="2607" spans="3:10" hidden="1" x14ac:dyDescent="0.25">
      <c r="C2607">
        <f>+VLOOKUP(E2607,'[1]CIRCLEK-MN'!A$3649:D$3691,4,0)</f>
        <v>984</v>
      </c>
      <c r="D2607" s="17" t="s">
        <v>6</v>
      </c>
      <c r="E2607" s="22" t="s">
        <v>4032</v>
      </c>
      <c r="G2607" s="22" t="s">
        <v>652</v>
      </c>
      <c r="H2607" s="23">
        <v>-67648</v>
      </c>
      <c r="I2607" s="22" t="s">
        <v>4227</v>
      </c>
      <c r="J2607" s="6">
        <v>45849</v>
      </c>
    </row>
    <row r="2608" spans="3:10" hidden="1" x14ac:dyDescent="0.25">
      <c r="C2608">
        <f>+VLOOKUP(E2608,'[1]CIRCLEK-MN'!A$3649:D$3691,4,0)</f>
        <v>739</v>
      </c>
      <c r="D2608" s="17" t="s">
        <v>6</v>
      </c>
      <c r="E2608" s="22" t="s">
        <v>4033</v>
      </c>
      <c r="G2608" s="22" t="s">
        <v>652</v>
      </c>
      <c r="H2608" s="23">
        <v>-117492</v>
      </c>
      <c r="I2608" s="22" t="s">
        <v>3046</v>
      </c>
      <c r="J2608" s="6">
        <v>45849</v>
      </c>
    </row>
    <row r="2609" spans="3:10" hidden="1" x14ac:dyDescent="0.25">
      <c r="C2609">
        <f>+VLOOKUP(E2609,'[1]CIRCLEK-MN'!A$3649:D$3691,4,0)</f>
        <v>743</v>
      </c>
      <c r="D2609" s="17" t="s">
        <v>6</v>
      </c>
      <c r="E2609" s="22" t="s">
        <v>4034</v>
      </c>
      <c r="G2609" s="22" t="s">
        <v>652</v>
      </c>
      <c r="H2609" s="23">
        <v>-202944</v>
      </c>
      <c r="I2609" s="22" t="s">
        <v>4228</v>
      </c>
      <c r="J2609" s="6">
        <v>45849</v>
      </c>
    </row>
    <row r="2610" spans="3:10" hidden="1" x14ac:dyDescent="0.25">
      <c r="C2610">
        <f>+VLOOKUP(E2610,'[1]CIRCLEK-MN'!A$3649:D$3691,4,0)</f>
        <v>1006</v>
      </c>
      <c r="D2610" s="17" t="s">
        <v>6</v>
      </c>
      <c r="E2610" s="22" t="s">
        <v>4035</v>
      </c>
      <c r="G2610" s="22" t="s">
        <v>652</v>
      </c>
      <c r="H2610" s="23">
        <v>-202944</v>
      </c>
      <c r="I2610" s="22" t="s">
        <v>3451</v>
      </c>
      <c r="J2610" s="6">
        <v>45849</v>
      </c>
    </row>
    <row r="2611" spans="3:10" hidden="1" x14ac:dyDescent="0.25">
      <c r="C2611">
        <f>+VLOOKUP(E2611,'[1]CIRCLEK-MN'!A$3649:D$3691,4,0)</f>
        <v>1008</v>
      </c>
      <c r="D2611" s="17" t="s">
        <v>6</v>
      </c>
      <c r="E2611" s="22" t="s">
        <v>4036</v>
      </c>
      <c r="G2611" s="22" t="s">
        <v>652</v>
      </c>
      <c r="H2611" s="23">
        <v>-227866</v>
      </c>
      <c r="I2611" s="22" t="s">
        <v>4229</v>
      </c>
      <c r="J2611" s="6">
        <v>45849</v>
      </c>
    </row>
    <row r="2612" spans="3:10" hidden="1" x14ac:dyDescent="0.25">
      <c r="C2612">
        <f>+VLOOKUP(E2612,'[1]CIRCLEK-MN'!A$3649:D$3691,4,0)</f>
        <v>1079</v>
      </c>
      <c r="D2612" s="17" t="s">
        <v>6</v>
      </c>
      <c r="E2612" s="22" t="s">
        <v>4037</v>
      </c>
      <c r="G2612" s="22" t="s">
        <v>652</v>
      </c>
      <c r="H2612" s="23">
        <v>-473536</v>
      </c>
      <c r="I2612" s="22" t="s">
        <v>4230</v>
      </c>
      <c r="J2612" s="6">
        <v>45849</v>
      </c>
    </row>
    <row r="2613" spans="3:10" hidden="1" x14ac:dyDescent="0.25">
      <c r="C2613">
        <v>901</v>
      </c>
      <c r="D2613" s="17" t="s">
        <v>6</v>
      </c>
      <c r="E2613" s="22" t="s">
        <v>4038</v>
      </c>
      <c r="G2613" s="22" t="s">
        <v>651</v>
      </c>
      <c r="H2613" s="23">
        <v>-662653</v>
      </c>
      <c r="I2613" s="22" t="s">
        <v>4231</v>
      </c>
      <c r="J2613" s="6">
        <v>45849</v>
      </c>
    </row>
    <row r="2614" spans="3:10" hidden="1" x14ac:dyDescent="0.25">
      <c r="C2614">
        <v>929</v>
      </c>
      <c r="D2614" s="17" t="s">
        <v>6</v>
      </c>
      <c r="E2614" s="22" t="s">
        <v>4039</v>
      </c>
      <c r="G2614" s="22" t="s">
        <v>651</v>
      </c>
      <c r="H2614" s="23">
        <v>-662653</v>
      </c>
      <c r="I2614" s="22" t="s">
        <v>4232</v>
      </c>
      <c r="J2614" s="6">
        <v>45849</v>
      </c>
    </row>
    <row r="2615" spans="3:10" hidden="1" x14ac:dyDescent="0.25">
      <c r="C2615">
        <v>1010</v>
      </c>
      <c r="D2615" s="17" t="s">
        <v>6</v>
      </c>
      <c r="E2615" s="22" t="s">
        <v>4040</v>
      </c>
      <c r="G2615" s="22" t="s">
        <v>651</v>
      </c>
      <c r="H2615" s="23">
        <v>-662653</v>
      </c>
      <c r="I2615" s="22" t="s">
        <v>4233</v>
      </c>
      <c r="J2615" s="6">
        <v>45849</v>
      </c>
    </row>
    <row r="2616" spans="3:10" hidden="1" x14ac:dyDescent="0.25">
      <c r="C2616">
        <v>1011</v>
      </c>
      <c r="D2616" s="17" t="s">
        <v>6</v>
      </c>
      <c r="E2616" s="22" t="s">
        <v>4041</v>
      </c>
      <c r="G2616" s="22" t="s">
        <v>651</v>
      </c>
      <c r="H2616" s="23">
        <v>-662653</v>
      </c>
      <c r="I2616" s="22" t="s">
        <v>4234</v>
      </c>
      <c r="J2616" s="6">
        <v>45849</v>
      </c>
    </row>
    <row r="2617" spans="3:10" hidden="1" x14ac:dyDescent="0.25">
      <c r="C2617">
        <v>1035</v>
      </c>
      <c r="D2617" s="17" t="s">
        <v>6</v>
      </c>
      <c r="E2617" s="22" t="s">
        <v>4042</v>
      </c>
      <c r="G2617" s="22" t="s">
        <v>651</v>
      </c>
      <c r="H2617" s="23">
        <v>-662653</v>
      </c>
      <c r="I2617" s="22" t="s">
        <v>4235</v>
      </c>
      <c r="J2617" s="6">
        <v>45849</v>
      </c>
    </row>
    <row r="2618" spans="3:10" hidden="1" x14ac:dyDescent="0.25">
      <c r="C2618">
        <v>1037</v>
      </c>
      <c r="D2618" s="17" t="s">
        <v>6</v>
      </c>
      <c r="E2618" s="22" t="s">
        <v>4043</v>
      </c>
      <c r="G2618" s="22" t="s">
        <v>651</v>
      </c>
      <c r="H2618" s="23">
        <v>-198796</v>
      </c>
      <c r="I2618" s="22" t="s">
        <v>4236</v>
      </c>
      <c r="J2618" s="6">
        <v>45849</v>
      </c>
    </row>
    <row r="2619" spans="3:10" hidden="1" x14ac:dyDescent="0.25">
      <c r="C2619">
        <f>+VLOOKUP(E2619,'[1]CIRCLEK-MN'!A$3649:D$3691,4,0)</f>
        <v>1177</v>
      </c>
      <c r="D2619" s="17" t="s">
        <v>6</v>
      </c>
      <c r="E2619" s="22" t="s">
        <v>4044</v>
      </c>
      <c r="G2619" s="22" t="s">
        <v>652</v>
      </c>
      <c r="H2619" s="23">
        <v>-202944</v>
      </c>
      <c r="I2619" s="22" t="s">
        <v>4237</v>
      </c>
      <c r="J2619" s="6">
        <v>45849</v>
      </c>
    </row>
    <row r="2620" spans="3:10" hidden="1" x14ac:dyDescent="0.25">
      <c r="C2620">
        <f>+VLOOKUP(E2620,'[1]CIRCLEK-MN'!A$3649:D$3691,4,0)</f>
        <v>1173</v>
      </c>
      <c r="D2620" s="17" t="s">
        <v>6</v>
      </c>
      <c r="E2620" s="22" t="s">
        <v>4045</v>
      </c>
      <c r="G2620" s="22" t="s">
        <v>652</v>
      </c>
      <c r="H2620" s="23">
        <v>-135296</v>
      </c>
      <c r="I2620" s="22" t="s">
        <v>4237</v>
      </c>
      <c r="J2620" s="6">
        <v>45849</v>
      </c>
    </row>
    <row r="2621" spans="3:10" hidden="1" x14ac:dyDescent="0.25">
      <c r="C2621">
        <f>0+RIGHT(E2621,8)</f>
        <v>29892</v>
      </c>
      <c r="D2621" s="17" t="s">
        <v>6</v>
      </c>
      <c r="E2621" s="22" t="s">
        <v>4238</v>
      </c>
      <c r="G2621" s="22" t="s">
        <v>650</v>
      </c>
      <c r="H2621" s="23">
        <v>327554</v>
      </c>
      <c r="I2621" s="22" t="s">
        <v>4431</v>
      </c>
      <c r="J2621" s="6">
        <v>45880</v>
      </c>
    </row>
    <row r="2622" spans="3:10" hidden="1" x14ac:dyDescent="0.25">
      <c r="C2622">
        <f t="shared" ref="C2622:C2685" si="71">0+RIGHT(E2622,8)</f>
        <v>30012</v>
      </c>
      <c r="D2622" s="17" t="s">
        <v>6</v>
      </c>
      <c r="E2622" s="22" t="s">
        <v>4239</v>
      </c>
      <c r="G2622" s="22" t="s">
        <v>650</v>
      </c>
      <c r="H2622" s="23">
        <v>541184</v>
      </c>
      <c r="I2622" s="22" t="s">
        <v>4432</v>
      </c>
      <c r="J2622" s="6">
        <v>45880</v>
      </c>
    </row>
    <row r="2623" spans="3:10" hidden="1" x14ac:dyDescent="0.25">
      <c r="C2623">
        <f t="shared" si="71"/>
        <v>32055</v>
      </c>
      <c r="D2623" s="17" t="s">
        <v>6</v>
      </c>
      <c r="E2623" s="22" t="s">
        <v>4240</v>
      </c>
      <c r="G2623" s="22" t="s">
        <v>650</v>
      </c>
      <c r="H2623" s="23">
        <v>327554</v>
      </c>
      <c r="I2623" s="22" t="s">
        <v>4433</v>
      </c>
      <c r="J2623" s="6">
        <v>45880</v>
      </c>
    </row>
    <row r="2624" spans="3:10" hidden="1" x14ac:dyDescent="0.25">
      <c r="C2624">
        <f t="shared" si="71"/>
        <v>32056</v>
      </c>
      <c r="D2624" s="17" t="s">
        <v>6</v>
      </c>
      <c r="E2624" s="22" t="s">
        <v>4241</v>
      </c>
      <c r="G2624" s="22" t="s">
        <v>650</v>
      </c>
      <c r="H2624" s="23">
        <v>334673</v>
      </c>
      <c r="I2624" s="22" t="s">
        <v>4434</v>
      </c>
      <c r="J2624" s="6">
        <v>45880</v>
      </c>
    </row>
    <row r="2625" spans="3:10" hidden="1" x14ac:dyDescent="0.25">
      <c r="C2625">
        <f t="shared" si="71"/>
        <v>32057</v>
      </c>
      <c r="D2625" s="17" t="s">
        <v>6</v>
      </c>
      <c r="E2625" s="22" t="s">
        <v>4242</v>
      </c>
      <c r="G2625" s="22" t="s">
        <v>650</v>
      </c>
      <c r="H2625" s="23">
        <v>284828</v>
      </c>
      <c r="I2625" s="22" t="s">
        <v>4435</v>
      </c>
      <c r="J2625" s="6">
        <v>45880</v>
      </c>
    </row>
    <row r="2626" spans="3:10" hidden="1" x14ac:dyDescent="0.25">
      <c r="C2626">
        <f t="shared" si="71"/>
        <v>32059</v>
      </c>
      <c r="D2626" s="17" t="s">
        <v>6</v>
      </c>
      <c r="E2626" s="22" t="s">
        <v>4243</v>
      </c>
      <c r="G2626" s="22" t="s">
        <v>650</v>
      </c>
      <c r="H2626" s="23">
        <v>605264</v>
      </c>
      <c r="I2626" s="22" t="s">
        <v>4436</v>
      </c>
      <c r="J2626" s="6">
        <v>45880</v>
      </c>
    </row>
    <row r="2627" spans="3:10" hidden="1" x14ac:dyDescent="0.25">
      <c r="C2627">
        <f t="shared" si="71"/>
        <v>32060</v>
      </c>
      <c r="D2627" s="17" t="s">
        <v>6</v>
      </c>
      <c r="E2627" s="22" t="s">
        <v>4244</v>
      </c>
      <c r="G2627" s="22" t="s">
        <v>650</v>
      </c>
      <c r="H2627" s="23">
        <v>352476</v>
      </c>
      <c r="I2627" s="22" t="s">
        <v>4437</v>
      </c>
      <c r="J2627" s="6">
        <v>45880</v>
      </c>
    </row>
    <row r="2628" spans="3:10" hidden="1" x14ac:dyDescent="0.25">
      <c r="C2628">
        <f t="shared" si="71"/>
        <v>32061</v>
      </c>
      <c r="D2628" s="17" t="s">
        <v>6</v>
      </c>
      <c r="E2628" s="22" t="s">
        <v>4245</v>
      </c>
      <c r="G2628" s="22" t="s">
        <v>650</v>
      </c>
      <c r="H2628" s="23">
        <v>199377</v>
      </c>
      <c r="I2628" s="22" t="s">
        <v>4438</v>
      </c>
      <c r="J2628" s="6">
        <v>45880</v>
      </c>
    </row>
    <row r="2629" spans="3:10" hidden="1" x14ac:dyDescent="0.25">
      <c r="C2629">
        <f t="shared" si="71"/>
        <v>32062</v>
      </c>
      <c r="D2629" s="17" t="s">
        <v>6</v>
      </c>
      <c r="E2629" s="22" t="s">
        <v>4246</v>
      </c>
      <c r="G2629" s="22" t="s">
        <v>650</v>
      </c>
      <c r="H2629" s="23">
        <v>370280</v>
      </c>
      <c r="I2629" s="22" t="s">
        <v>4439</v>
      </c>
      <c r="J2629" s="6">
        <v>45880</v>
      </c>
    </row>
    <row r="2630" spans="3:10" hidden="1" x14ac:dyDescent="0.25">
      <c r="C2630">
        <f t="shared" si="71"/>
        <v>34198</v>
      </c>
      <c r="D2630" s="17" t="s">
        <v>6</v>
      </c>
      <c r="E2630" s="22" t="s">
        <v>4247</v>
      </c>
      <c r="G2630" s="22" t="s">
        <v>650</v>
      </c>
      <c r="H2630" s="23">
        <v>199377</v>
      </c>
      <c r="I2630" s="22" t="s">
        <v>4440</v>
      </c>
      <c r="J2630" s="6">
        <v>45880</v>
      </c>
    </row>
    <row r="2631" spans="3:10" hidden="1" x14ac:dyDescent="0.25">
      <c r="C2631">
        <f t="shared" si="71"/>
        <v>34250</v>
      </c>
      <c r="D2631" s="17" t="s">
        <v>6</v>
      </c>
      <c r="E2631" s="22" t="s">
        <v>4248</v>
      </c>
      <c r="G2631" s="22" t="s">
        <v>650</v>
      </c>
      <c r="H2631" s="23">
        <v>327554</v>
      </c>
      <c r="I2631" s="22" t="s">
        <v>4441</v>
      </c>
      <c r="J2631" s="6">
        <v>45880</v>
      </c>
    </row>
    <row r="2632" spans="3:10" hidden="1" x14ac:dyDescent="0.25">
      <c r="C2632">
        <f t="shared" si="71"/>
        <v>34251</v>
      </c>
      <c r="D2632" s="17" t="s">
        <v>6</v>
      </c>
      <c r="E2632" s="22" t="s">
        <v>4249</v>
      </c>
      <c r="G2632" s="22" t="s">
        <v>650</v>
      </c>
      <c r="H2632" s="23">
        <v>199377</v>
      </c>
      <c r="I2632" s="22" t="s">
        <v>4442</v>
      </c>
      <c r="J2632" s="6">
        <v>45880</v>
      </c>
    </row>
    <row r="2633" spans="3:10" hidden="1" x14ac:dyDescent="0.25">
      <c r="C2633">
        <f t="shared" si="71"/>
        <v>34253</v>
      </c>
      <c r="D2633" s="17" t="s">
        <v>6</v>
      </c>
      <c r="E2633" s="22" t="s">
        <v>4250</v>
      </c>
      <c r="G2633" s="22" t="s">
        <v>650</v>
      </c>
      <c r="H2633" s="23">
        <v>455732</v>
      </c>
      <c r="I2633" s="22" t="s">
        <v>4443</v>
      </c>
      <c r="J2633" s="6">
        <v>45880</v>
      </c>
    </row>
    <row r="2634" spans="3:10" hidden="1" x14ac:dyDescent="0.25">
      <c r="C2634">
        <f t="shared" si="71"/>
        <v>34254</v>
      </c>
      <c r="D2634" s="17" t="s">
        <v>6</v>
      </c>
      <c r="E2634" s="22" t="s">
        <v>4251</v>
      </c>
      <c r="G2634" s="22" t="s">
        <v>650</v>
      </c>
      <c r="H2634" s="23">
        <v>370280</v>
      </c>
      <c r="I2634" s="22" t="s">
        <v>4444</v>
      </c>
      <c r="J2634" s="6">
        <v>45880</v>
      </c>
    </row>
    <row r="2635" spans="3:10" hidden="1" x14ac:dyDescent="0.25">
      <c r="C2635">
        <f t="shared" si="71"/>
        <v>34371</v>
      </c>
      <c r="D2635" s="17" t="s">
        <v>6</v>
      </c>
      <c r="E2635" s="22" t="s">
        <v>4252</v>
      </c>
      <c r="G2635" s="22" t="s">
        <v>650</v>
      </c>
      <c r="H2635" s="23">
        <v>676480</v>
      </c>
      <c r="I2635" s="22" t="s">
        <v>4445</v>
      </c>
      <c r="J2635" s="6">
        <v>45880</v>
      </c>
    </row>
    <row r="2636" spans="3:10" hidden="1" x14ac:dyDescent="0.25">
      <c r="C2636">
        <f t="shared" si="71"/>
        <v>34372</v>
      </c>
      <c r="D2636" s="17" t="s">
        <v>6</v>
      </c>
      <c r="E2636" s="22" t="s">
        <v>4253</v>
      </c>
      <c r="G2636" s="22" t="s">
        <v>650</v>
      </c>
      <c r="H2636" s="23">
        <v>199377</v>
      </c>
      <c r="I2636" s="22" t="s">
        <v>4446</v>
      </c>
      <c r="J2636" s="6">
        <v>45880</v>
      </c>
    </row>
    <row r="2637" spans="3:10" hidden="1" x14ac:dyDescent="0.25">
      <c r="C2637">
        <f t="shared" si="71"/>
        <v>34373</v>
      </c>
      <c r="D2637" s="17" t="s">
        <v>6</v>
      </c>
      <c r="E2637" s="22" t="s">
        <v>4254</v>
      </c>
      <c r="G2637" s="22" t="s">
        <v>650</v>
      </c>
      <c r="H2637" s="23">
        <v>413006</v>
      </c>
      <c r="I2637" s="22" t="s">
        <v>4447</v>
      </c>
      <c r="J2637" s="6">
        <v>45880</v>
      </c>
    </row>
    <row r="2638" spans="3:10" hidden="1" x14ac:dyDescent="0.25">
      <c r="C2638">
        <f t="shared" si="71"/>
        <v>34386</v>
      </c>
      <c r="D2638" s="17" t="s">
        <v>6</v>
      </c>
      <c r="E2638" s="22" t="s">
        <v>4255</v>
      </c>
      <c r="G2638" s="22" t="s">
        <v>650</v>
      </c>
      <c r="H2638" s="23">
        <v>413006</v>
      </c>
      <c r="I2638" s="22" t="s">
        <v>4448</v>
      </c>
      <c r="J2638" s="6">
        <v>45880</v>
      </c>
    </row>
    <row r="2639" spans="3:10" hidden="1" x14ac:dyDescent="0.25">
      <c r="C2639">
        <f t="shared" si="71"/>
        <v>34397</v>
      </c>
      <c r="D2639" s="17" t="s">
        <v>6</v>
      </c>
      <c r="E2639" s="22" t="s">
        <v>4256</v>
      </c>
      <c r="G2639" s="22" t="s">
        <v>650</v>
      </c>
      <c r="H2639" s="23">
        <v>249221</v>
      </c>
      <c r="I2639" s="22" t="s">
        <v>4449</v>
      </c>
      <c r="J2639" s="6">
        <v>45880</v>
      </c>
    </row>
    <row r="2640" spans="3:10" hidden="1" x14ac:dyDescent="0.25">
      <c r="C2640">
        <f t="shared" si="71"/>
        <v>34398</v>
      </c>
      <c r="D2640" s="17" t="s">
        <v>6</v>
      </c>
      <c r="E2640" s="22" t="s">
        <v>4257</v>
      </c>
      <c r="G2640" s="22" t="s">
        <v>650</v>
      </c>
      <c r="H2640" s="23">
        <v>199377</v>
      </c>
      <c r="I2640" s="22" t="s">
        <v>4450</v>
      </c>
      <c r="J2640" s="6">
        <v>45880</v>
      </c>
    </row>
    <row r="2641" spans="3:10" hidden="1" x14ac:dyDescent="0.25">
      <c r="C2641">
        <f t="shared" si="71"/>
        <v>34399</v>
      </c>
      <c r="D2641" s="17" t="s">
        <v>6</v>
      </c>
      <c r="E2641" s="22" t="s">
        <v>4258</v>
      </c>
      <c r="G2641" s="22" t="s">
        <v>650</v>
      </c>
      <c r="H2641" s="23">
        <v>199377</v>
      </c>
      <c r="I2641" s="22" t="s">
        <v>4451</v>
      </c>
      <c r="J2641" s="6">
        <v>45880</v>
      </c>
    </row>
    <row r="2642" spans="3:10" hidden="1" x14ac:dyDescent="0.25">
      <c r="C2642">
        <f t="shared" si="71"/>
        <v>34410</v>
      </c>
      <c r="D2642" s="17" t="s">
        <v>6</v>
      </c>
      <c r="E2642" s="22" t="s">
        <v>4259</v>
      </c>
      <c r="G2642" s="22" t="s">
        <v>650</v>
      </c>
      <c r="H2642" s="23">
        <v>541184</v>
      </c>
      <c r="I2642" s="22" t="s">
        <v>4452</v>
      </c>
      <c r="J2642" s="6">
        <v>45880</v>
      </c>
    </row>
    <row r="2643" spans="3:10" hidden="1" x14ac:dyDescent="0.25">
      <c r="C2643">
        <f t="shared" si="71"/>
        <v>34411</v>
      </c>
      <c r="D2643" s="17" t="s">
        <v>6</v>
      </c>
      <c r="E2643" s="22" t="s">
        <v>4260</v>
      </c>
      <c r="G2643" s="22" t="s">
        <v>650</v>
      </c>
      <c r="H2643" s="23">
        <v>801090</v>
      </c>
      <c r="I2643" s="22" t="s">
        <v>4453</v>
      </c>
      <c r="J2643" s="6">
        <v>45880</v>
      </c>
    </row>
    <row r="2644" spans="3:10" hidden="1" x14ac:dyDescent="0.25">
      <c r="C2644">
        <f t="shared" si="71"/>
        <v>34412</v>
      </c>
      <c r="D2644" s="17" t="s">
        <v>6</v>
      </c>
      <c r="E2644" s="22" t="s">
        <v>4261</v>
      </c>
      <c r="G2644" s="22" t="s">
        <v>650</v>
      </c>
      <c r="H2644" s="23">
        <v>284828</v>
      </c>
      <c r="I2644" s="22" t="s">
        <v>4454</v>
      </c>
      <c r="J2644" s="6">
        <v>45880</v>
      </c>
    </row>
    <row r="2645" spans="3:10" hidden="1" x14ac:dyDescent="0.25">
      <c r="C2645">
        <f t="shared" si="71"/>
        <v>34466</v>
      </c>
      <c r="D2645" s="17" t="s">
        <v>6</v>
      </c>
      <c r="E2645" s="22" t="s">
        <v>4262</v>
      </c>
      <c r="G2645" s="22" t="s">
        <v>650</v>
      </c>
      <c r="H2645" s="23">
        <v>555420</v>
      </c>
      <c r="I2645" s="22" t="s">
        <v>4455</v>
      </c>
      <c r="J2645" s="6">
        <v>45880</v>
      </c>
    </row>
    <row r="2646" spans="3:10" hidden="1" x14ac:dyDescent="0.25">
      <c r="C2646">
        <f t="shared" si="71"/>
        <v>34499</v>
      </c>
      <c r="D2646" s="17" t="s">
        <v>6</v>
      </c>
      <c r="E2646" s="22" t="s">
        <v>4263</v>
      </c>
      <c r="G2646" s="22" t="s">
        <v>650</v>
      </c>
      <c r="H2646" s="23">
        <v>249221</v>
      </c>
      <c r="I2646" s="22" t="s">
        <v>4456</v>
      </c>
      <c r="J2646" s="6">
        <v>45880</v>
      </c>
    </row>
    <row r="2647" spans="3:10" hidden="1" x14ac:dyDescent="0.25">
      <c r="C2647">
        <f t="shared" si="71"/>
        <v>34500</v>
      </c>
      <c r="D2647" s="17" t="s">
        <v>6</v>
      </c>
      <c r="E2647" s="22" t="s">
        <v>4264</v>
      </c>
      <c r="G2647" s="22" t="s">
        <v>650</v>
      </c>
      <c r="H2647" s="23">
        <v>284828</v>
      </c>
      <c r="I2647" s="22" t="s">
        <v>4457</v>
      </c>
      <c r="J2647" s="6">
        <v>45880</v>
      </c>
    </row>
    <row r="2648" spans="3:10" hidden="1" x14ac:dyDescent="0.25">
      <c r="C2648">
        <f t="shared" si="71"/>
        <v>34501</v>
      </c>
      <c r="D2648" s="17" t="s">
        <v>6</v>
      </c>
      <c r="E2648" s="22" t="s">
        <v>4265</v>
      </c>
      <c r="G2648" s="22" t="s">
        <v>650</v>
      </c>
      <c r="H2648" s="23">
        <v>199377</v>
      </c>
      <c r="I2648" s="22" t="s">
        <v>4458</v>
      </c>
      <c r="J2648" s="6">
        <v>45880</v>
      </c>
    </row>
    <row r="2649" spans="3:10" hidden="1" x14ac:dyDescent="0.25">
      <c r="C2649">
        <f t="shared" si="71"/>
        <v>34502</v>
      </c>
      <c r="D2649" s="17" t="s">
        <v>6</v>
      </c>
      <c r="E2649" s="22" t="s">
        <v>4266</v>
      </c>
      <c r="G2649" s="22" t="s">
        <v>650</v>
      </c>
      <c r="H2649" s="23">
        <v>199377</v>
      </c>
      <c r="I2649" s="22" t="s">
        <v>4459</v>
      </c>
      <c r="J2649" s="6">
        <v>45880</v>
      </c>
    </row>
    <row r="2650" spans="3:10" hidden="1" x14ac:dyDescent="0.25">
      <c r="C2650">
        <f t="shared" si="71"/>
        <v>34503</v>
      </c>
      <c r="D2650" s="17" t="s">
        <v>6</v>
      </c>
      <c r="E2650" s="22" t="s">
        <v>4267</v>
      </c>
      <c r="G2650" s="22" t="s">
        <v>650</v>
      </c>
      <c r="H2650" s="23">
        <v>267025</v>
      </c>
      <c r="I2650" s="22" t="s">
        <v>4460</v>
      </c>
      <c r="J2650" s="6">
        <v>45880</v>
      </c>
    </row>
    <row r="2651" spans="3:10" hidden="1" x14ac:dyDescent="0.25">
      <c r="C2651">
        <f t="shared" si="71"/>
        <v>34504</v>
      </c>
      <c r="D2651" s="17" t="s">
        <v>6</v>
      </c>
      <c r="E2651" s="22" t="s">
        <v>4268</v>
      </c>
      <c r="G2651" s="22" t="s">
        <v>650</v>
      </c>
      <c r="H2651" s="23">
        <v>384517</v>
      </c>
      <c r="I2651" s="22" t="s">
        <v>4461</v>
      </c>
      <c r="J2651" s="6">
        <v>45880</v>
      </c>
    </row>
    <row r="2652" spans="3:10" hidden="1" x14ac:dyDescent="0.25">
      <c r="C2652">
        <f t="shared" si="71"/>
        <v>34572</v>
      </c>
      <c r="D2652" s="17" t="s">
        <v>6</v>
      </c>
      <c r="E2652" s="22" t="s">
        <v>4269</v>
      </c>
      <c r="G2652" s="22" t="s">
        <v>650</v>
      </c>
      <c r="H2652" s="23">
        <v>413006</v>
      </c>
      <c r="I2652" s="22" t="s">
        <v>4462</v>
      </c>
      <c r="J2652" s="6">
        <v>45880</v>
      </c>
    </row>
    <row r="2653" spans="3:10" hidden="1" x14ac:dyDescent="0.25">
      <c r="C2653">
        <f t="shared" si="71"/>
        <v>34576</v>
      </c>
      <c r="D2653" s="17" t="s">
        <v>6</v>
      </c>
      <c r="E2653" s="22" t="s">
        <v>4270</v>
      </c>
      <c r="G2653" s="22" t="s">
        <v>650</v>
      </c>
      <c r="H2653" s="23">
        <v>327554</v>
      </c>
      <c r="I2653" s="22" t="s">
        <v>4463</v>
      </c>
      <c r="J2653" s="6">
        <v>45880</v>
      </c>
    </row>
    <row r="2654" spans="3:10" hidden="1" x14ac:dyDescent="0.25">
      <c r="C2654">
        <f t="shared" si="71"/>
        <v>35210</v>
      </c>
      <c r="D2654" s="17" t="s">
        <v>6</v>
      </c>
      <c r="E2654" s="22" t="s">
        <v>4271</v>
      </c>
      <c r="G2654" s="22" t="s">
        <v>650</v>
      </c>
      <c r="H2654" s="23">
        <v>541184</v>
      </c>
      <c r="I2654" s="22" t="s">
        <v>4464</v>
      </c>
      <c r="J2654" s="6">
        <v>45880</v>
      </c>
    </row>
    <row r="2655" spans="3:10" hidden="1" x14ac:dyDescent="0.25">
      <c r="C2655">
        <f t="shared" si="71"/>
        <v>35431</v>
      </c>
      <c r="D2655" s="17" t="s">
        <v>6</v>
      </c>
      <c r="E2655" s="22" t="s">
        <v>4272</v>
      </c>
      <c r="G2655" s="22" t="s">
        <v>650</v>
      </c>
      <c r="H2655" s="23">
        <v>2107740</v>
      </c>
      <c r="I2655" s="22" t="s">
        <v>4465</v>
      </c>
      <c r="J2655" s="6">
        <v>45880</v>
      </c>
    </row>
    <row r="2656" spans="3:10" hidden="1" x14ac:dyDescent="0.25">
      <c r="C2656">
        <f t="shared" si="71"/>
        <v>35432</v>
      </c>
      <c r="D2656" s="17" t="s">
        <v>6</v>
      </c>
      <c r="E2656" s="22" t="s">
        <v>4273</v>
      </c>
      <c r="G2656" s="22" t="s">
        <v>650</v>
      </c>
      <c r="H2656" s="23">
        <v>1983129</v>
      </c>
      <c r="I2656" s="22" t="s">
        <v>4466</v>
      </c>
      <c r="J2656" s="6">
        <v>45880</v>
      </c>
    </row>
    <row r="2657" spans="3:10" hidden="1" x14ac:dyDescent="0.25">
      <c r="C2657">
        <f t="shared" si="71"/>
        <v>35433</v>
      </c>
      <c r="D2657" s="17" t="s">
        <v>6</v>
      </c>
      <c r="E2657" s="22" t="s">
        <v>4274</v>
      </c>
      <c r="G2657" s="22" t="s">
        <v>650</v>
      </c>
      <c r="H2657" s="23">
        <v>1174921</v>
      </c>
      <c r="I2657" s="22" t="s">
        <v>4467</v>
      </c>
      <c r="J2657" s="6">
        <v>45880</v>
      </c>
    </row>
    <row r="2658" spans="3:10" hidden="1" x14ac:dyDescent="0.25">
      <c r="C2658">
        <f t="shared" si="71"/>
        <v>35434</v>
      </c>
      <c r="D2658" s="17" t="s">
        <v>6</v>
      </c>
      <c r="E2658" s="22" t="s">
        <v>4275</v>
      </c>
      <c r="G2658" s="22" t="s">
        <v>650</v>
      </c>
      <c r="H2658" s="23">
        <v>1602180</v>
      </c>
      <c r="I2658" s="22" t="s">
        <v>4468</v>
      </c>
      <c r="J2658" s="6">
        <v>45880</v>
      </c>
    </row>
    <row r="2659" spans="3:10" hidden="1" x14ac:dyDescent="0.25">
      <c r="C2659">
        <f t="shared" si="71"/>
        <v>34573</v>
      </c>
      <c r="D2659" s="17" t="s">
        <v>6</v>
      </c>
      <c r="E2659" s="22" t="s">
        <v>4276</v>
      </c>
      <c r="G2659" s="22" t="s">
        <v>650</v>
      </c>
      <c r="H2659" s="23">
        <v>370280</v>
      </c>
      <c r="I2659" s="22" t="s">
        <v>4469</v>
      </c>
      <c r="J2659" s="6">
        <v>45880</v>
      </c>
    </row>
    <row r="2660" spans="3:10" hidden="1" x14ac:dyDescent="0.25">
      <c r="C2660">
        <f t="shared" si="71"/>
        <v>35294</v>
      </c>
      <c r="D2660" s="17" t="s">
        <v>6</v>
      </c>
      <c r="E2660" s="22" t="s">
        <v>4277</v>
      </c>
      <c r="G2660" s="22" t="s">
        <v>650</v>
      </c>
      <c r="H2660" s="23">
        <v>395202</v>
      </c>
      <c r="I2660" s="22" t="s">
        <v>4470</v>
      </c>
      <c r="J2660" s="6">
        <v>45880</v>
      </c>
    </row>
    <row r="2661" spans="3:10" hidden="1" x14ac:dyDescent="0.25">
      <c r="C2661">
        <f t="shared" si="71"/>
        <v>35447</v>
      </c>
      <c r="D2661" s="17" t="s">
        <v>6</v>
      </c>
      <c r="E2661" s="22" t="s">
        <v>4278</v>
      </c>
      <c r="G2661" s="22" t="s">
        <v>650</v>
      </c>
      <c r="H2661" s="23">
        <v>199377</v>
      </c>
      <c r="I2661" s="22" t="s">
        <v>4471</v>
      </c>
      <c r="J2661" s="6">
        <v>45880</v>
      </c>
    </row>
    <row r="2662" spans="3:10" hidden="1" x14ac:dyDescent="0.25">
      <c r="C2662">
        <f t="shared" si="71"/>
        <v>35452</v>
      </c>
      <c r="D2662" s="17" t="s">
        <v>6</v>
      </c>
      <c r="E2662" s="22" t="s">
        <v>4279</v>
      </c>
      <c r="G2662" s="22" t="s">
        <v>650</v>
      </c>
      <c r="H2662" s="23">
        <v>249221</v>
      </c>
      <c r="I2662" s="22" t="s">
        <v>4472</v>
      </c>
      <c r="J2662" s="6">
        <v>45880</v>
      </c>
    </row>
    <row r="2663" spans="3:10" hidden="1" x14ac:dyDescent="0.25">
      <c r="C2663">
        <f t="shared" si="71"/>
        <v>35475</v>
      </c>
      <c r="D2663" s="17" t="s">
        <v>6</v>
      </c>
      <c r="E2663" s="22" t="s">
        <v>4280</v>
      </c>
      <c r="G2663" s="22" t="s">
        <v>650</v>
      </c>
      <c r="H2663" s="23">
        <v>413006</v>
      </c>
      <c r="I2663" s="22" t="s">
        <v>4473</v>
      </c>
      <c r="J2663" s="6">
        <v>45880</v>
      </c>
    </row>
    <row r="2664" spans="3:10" hidden="1" x14ac:dyDescent="0.25">
      <c r="C2664">
        <f t="shared" si="71"/>
        <v>35476</v>
      </c>
      <c r="D2664" s="17" t="s">
        <v>6</v>
      </c>
      <c r="E2664" s="22" t="s">
        <v>4281</v>
      </c>
      <c r="G2664" s="22" t="s">
        <v>650</v>
      </c>
      <c r="H2664" s="23">
        <v>587461</v>
      </c>
      <c r="I2664" s="22" t="s">
        <v>4474</v>
      </c>
      <c r="J2664" s="6">
        <v>45880</v>
      </c>
    </row>
    <row r="2665" spans="3:10" hidden="1" x14ac:dyDescent="0.25">
      <c r="C2665">
        <f t="shared" si="71"/>
        <v>35496</v>
      </c>
      <c r="D2665" s="17" t="s">
        <v>6</v>
      </c>
      <c r="E2665" s="22" t="s">
        <v>4282</v>
      </c>
      <c r="G2665" s="22" t="s">
        <v>650</v>
      </c>
      <c r="H2665" s="23">
        <v>420124</v>
      </c>
      <c r="I2665" s="22" t="s">
        <v>4475</v>
      </c>
      <c r="J2665" s="6">
        <v>45880</v>
      </c>
    </row>
    <row r="2666" spans="3:10" hidden="1" x14ac:dyDescent="0.25">
      <c r="C2666">
        <f t="shared" si="71"/>
        <v>35454</v>
      </c>
      <c r="D2666" s="17" t="s">
        <v>6</v>
      </c>
      <c r="E2666" s="22" t="s">
        <v>4283</v>
      </c>
      <c r="G2666" s="22" t="s">
        <v>650</v>
      </c>
      <c r="H2666" s="23">
        <v>541184</v>
      </c>
      <c r="I2666" s="22" t="s">
        <v>4476</v>
      </c>
      <c r="J2666" s="6">
        <v>45880</v>
      </c>
    </row>
    <row r="2667" spans="3:10" hidden="1" x14ac:dyDescent="0.25">
      <c r="C2667">
        <f t="shared" si="71"/>
        <v>35763</v>
      </c>
      <c r="D2667" s="17" t="s">
        <v>6</v>
      </c>
      <c r="E2667" s="22" t="s">
        <v>4284</v>
      </c>
      <c r="G2667" s="22" t="s">
        <v>650</v>
      </c>
      <c r="H2667" s="23">
        <v>452165</v>
      </c>
      <c r="I2667" s="22" t="s">
        <v>4477</v>
      </c>
      <c r="J2667" s="6">
        <v>45880</v>
      </c>
    </row>
    <row r="2668" spans="3:10" hidden="1" x14ac:dyDescent="0.25">
      <c r="C2668">
        <f t="shared" si="71"/>
        <v>35764</v>
      </c>
      <c r="D2668" s="17" t="s">
        <v>6</v>
      </c>
      <c r="E2668" s="22" t="s">
        <v>4285</v>
      </c>
      <c r="G2668" s="22" t="s">
        <v>650</v>
      </c>
      <c r="H2668" s="23">
        <v>249221</v>
      </c>
      <c r="I2668" s="22" t="s">
        <v>4478</v>
      </c>
      <c r="J2668" s="6">
        <v>45880</v>
      </c>
    </row>
    <row r="2669" spans="3:10" hidden="1" x14ac:dyDescent="0.25">
      <c r="C2669">
        <f t="shared" si="71"/>
        <v>35765</v>
      </c>
      <c r="D2669" s="17" t="s">
        <v>6</v>
      </c>
      <c r="E2669" s="22" t="s">
        <v>4286</v>
      </c>
      <c r="G2669" s="22" t="s">
        <v>650</v>
      </c>
      <c r="H2669" s="23">
        <v>199377</v>
      </c>
      <c r="I2669" s="22" t="s">
        <v>4479</v>
      </c>
      <c r="J2669" s="6">
        <v>45880</v>
      </c>
    </row>
    <row r="2670" spans="3:10" hidden="1" x14ac:dyDescent="0.25">
      <c r="C2670">
        <f t="shared" si="71"/>
        <v>35768</v>
      </c>
      <c r="D2670" s="17" t="s">
        <v>6</v>
      </c>
      <c r="E2670" s="22" t="s">
        <v>4287</v>
      </c>
      <c r="G2670" s="22" t="s">
        <v>650</v>
      </c>
      <c r="H2670" s="23">
        <v>199377</v>
      </c>
      <c r="I2670" s="22" t="s">
        <v>4480</v>
      </c>
      <c r="J2670" s="6">
        <v>45880</v>
      </c>
    </row>
    <row r="2671" spans="3:10" hidden="1" x14ac:dyDescent="0.25">
      <c r="C2671">
        <f t="shared" si="71"/>
        <v>35769</v>
      </c>
      <c r="D2671" s="17" t="s">
        <v>6</v>
      </c>
      <c r="E2671" s="22" t="s">
        <v>4288</v>
      </c>
      <c r="G2671" s="22" t="s">
        <v>650</v>
      </c>
      <c r="H2671" s="23">
        <v>249221</v>
      </c>
      <c r="I2671" s="22" t="s">
        <v>4481</v>
      </c>
      <c r="J2671" s="6">
        <v>45880</v>
      </c>
    </row>
    <row r="2672" spans="3:10" hidden="1" x14ac:dyDescent="0.25">
      <c r="C2672">
        <f t="shared" si="71"/>
        <v>35776</v>
      </c>
      <c r="D2672" s="17" t="s">
        <v>6</v>
      </c>
      <c r="E2672" s="22" t="s">
        <v>4289</v>
      </c>
      <c r="G2672" s="22" t="s">
        <v>650</v>
      </c>
      <c r="H2672" s="23">
        <v>249221</v>
      </c>
      <c r="I2672" s="22" t="s">
        <v>4482</v>
      </c>
      <c r="J2672" s="6">
        <v>45880</v>
      </c>
    </row>
    <row r="2673" spans="3:10" hidden="1" x14ac:dyDescent="0.25">
      <c r="C2673">
        <f t="shared" si="71"/>
        <v>35777</v>
      </c>
      <c r="D2673" s="17" t="s">
        <v>6</v>
      </c>
      <c r="E2673" s="22" t="s">
        <v>4290</v>
      </c>
      <c r="G2673" s="22" t="s">
        <v>650</v>
      </c>
      <c r="H2673" s="23">
        <v>199377</v>
      </c>
      <c r="I2673" s="22" t="s">
        <v>4483</v>
      </c>
      <c r="J2673" s="6">
        <v>45880</v>
      </c>
    </row>
    <row r="2674" spans="3:10" hidden="1" x14ac:dyDescent="0.25">
      <c r="C2674">
        <f t="shared" si="71"/>
        <v>35779</v>
      </c>
      <c r="D2674" s="17" t="s">
        <v>6</v>
      </c>
      <c r="E2674" s="22" t="s">
        <v>4291</v>
      </c>
      <c r="G2674" s="22" t="s">
        <v>650</v>
      </c>
      <c r="H2674" s="23">
        <v>199377</v>
      </c>
      <c r="I2674" s="22" t="s">
        <v>4484</v>
      </c>
      <c r="J2674" s="6">
        <v>45880</v>
      </c>
    </row>
    <row r="2675" spans="3:10" hidden="1" x14ac:dyDescent="0.25">
      <c r="C2675">
        <f t="shared" si="71"/>
        <v>35780</v>
      </c>
      <c r="D2675" s="17" t="s">
        <v>6</v>
      </c>
      <c r="E2675" s="22" t="s">
        <v>4292</v>
      </c>
      <c r="G2675" s="22" t="s">
        <v>650</v>
      </c>
      <c r="H2675" s="23">
        <v>327554</v>
      </c>
      <c r="I2675" s="22" t="s">
        <v>4485</v>
      </c>
      <c r="J2675" s="6">
        <v>45880</v>
      </c>
    </row>
    <row r="2676" spans="3:10" hidden="1" x14ac:dyDescent="0.25">
      <c r="C2676">
        <f t="shared" si="71"/>
        <v>35781</v>
      </c>
      <c r="D2676" s="17" t="s">
        <v>6</v>
      </c>
      <c r="E2676" s="22" t="s">
        <v>4293</v>
      </c>
      <c r="G2676" s="22" t="s">
        <v>650</v>
      </c>
      <c r="H2676" s="23">
        <v>199377</v>
      </c>
      <c r="I2676" s="22" t="s">
        <v>4486</v>
      </c>
      <c r="J2676" s="6">
        <v>45880</v>
      </c>
    </row>
    <row r="2677" spans="3:10" hidden="1" x14ac:dyDescent="0.25">
      <c r="C2677">
        <f t="shared" si="71"/>
        <v>35804</v>
      </c>
      <c r="D2677" s="17" t="s">
        <v>6</v>
      </c>
      <c r="E2677" s="22" t="s">
        <v>4294</v>
      </c>
      <c r="G2677" s="22" t="s">
        <v>650</v>
      </c>
      <c r="H2677" s="23">
        <v>249221</v>
      </c>
      <c r="I2677" s="22" t="s">
        <v>4487</v>
      </c>
      <c r="J2677" s="6">
        <v>45880</v>
      </c>
    </row>
    <row r="2678" spans="3:10" hidden="1" x14ac:dyDescent="0.25">
      <c r="C2678">
        <f t="shared" si="71"/>
        <v>35821</v>
      </c>
      <c r="D2678" s="17" t="s">
        <v>6</v>
      </c>
      <c r="E2678" s="22" t="s">
        <v>4295</v>
      </c>
      <c r="G2678" s="22" t="s">
        <v>650</v>
      </c>
      <c r="H2678" s="23">
        <v>327554</v>
      </c>
      <c r="I2678" s="22" t="s">
        <v>4488</v>
      </c>
      <c r="J2678" s="6">
        <v>45880</v>
      </c>
    </row>
    <row r="2679" spans="3:10" hidden="1" x14ac:dyDescent="0.25">
      <c r="C2679">
        <f t="shared" si="71"/>
        <v>35816</v>
      </c>
      <c r="D2679" s="17" t="s">
        <v>6</v>
      </c>
      <c r="E2679" s="22" t="s">
        <v>4296</v>
      </c>
      <c r="G2679" s="22" t="s">
        <v>650</v>
      </c>
      <c r="H2679" s="23">
        <v>473536</v>
      </c>
      <c r="I2679" s="22" t="s">
        <v>4489</v>
      </c>
      <c r="J2679" s="6">
        <v>45880</v>
      </c>
    </row>
    <row r="2680" spans="3:10" hidden="1" x14ac:dyDescent="0.25">
      <c r="C2680">
        <f t="shared" si="71"/>
        <v>35961</v>
      </c>
      <c r="D2680" s="17" t="s">
        <v>6</v>
      </c>
      <c r="E2680" s="22" t="s">
        <v>4297</v>
      </c>
      <c r="G2680" s="22" t="s">
        <v>650</v>
      </c>
      <c r="H2680" s="23">
        <v>676480</v>
      </c>
      <c r="I2680" s="22" t="s">
        <v>4490</v>
      </c>
      <c r="J2680" s="6">
        <v>45880</v>
      </c>
    </row>
    <row r="2681" spans="3:10" hidden="1" x14ac:dyDescent="0.25">
      <c r="C2681">
        <f t="shared" si="71"/>
        <v>35962</v>
      </c>
      <c r="D2681" s="17" t="s">
        <v>6</v>
      </c>
      <c r="E2681" s="22" t="s">
        <v>4298</v>
      </c>
      <c r="G2681" s="22" t="s">
        <v>650</v>
      </c>
      <c r="H2681" s="23">
        <v>420124</v>
      </c>
      <c r="I2681" s="22" t="s">
        <v>4491</v>
      </c>
      <c r="J2681" s="6">
        <v>45880</v>
      </c>
    </row>
    <row r="2682" spans="3:10" hidden="1" x14ac:dyDescent="0.25">
      <c r="C2682">
        <f t="shared" si="71"/>
        <v>35963</v>
      </c>
      <c r="D2682" s="17" t="s">
        <v>6</v>
      </c>
      <c r="E2682" s="22" t="s">
        <v>4299</v>
      </c>
      <c r="G2682" s="22" t="s">
        <v>650</v>
      </c>
      <c r="H2682" s="23">
        <v>591028</v>
      </c>
      <c r="I2682" s="22" t="s">
        <v>4492</v>
      </c>
      <c r="J2682" s="6">
        <v>45880</v>
      </c>
    </row>
    <row r="2683" spans="3:10" hidden="1" x14ac:dyDescent="0.25">
      <c r="C2683">
        <f t="shared" si="71"/>
        <v>35964</v>
      </c>
      <c r="D2683" s="17" t="s">
        <v>6</v>
      </c>
      <c r="E2683" s="22" t="s">
        <v>4300</v>
      </c>
      <c r="G2683" s="22" t="s">
        <v>650</v>
      </c>
      <c r="H2683" s="23">
        <v>199377</v>
      </c>
      <c r="I2683" s="22" t="s">
        <v>4493</v>
      </c>
      <c r="J2683" s="6">
        <v>45880</v>
      </c>
    </row>
    <row r="2684" spans="3:10" hidden="1" x14ac:dyDescent="0.25">
      <c r="C2684">
        <f t="shared" si="71"/>
        <v>35965</v>
      </c>
      <c r="D2684" s="17" t="s">
        <v>6</v>
      </c>
      <c r="E2684" s="22" t="s">
        <v>4301</v>
      </c>
      <c r="G2684" s="22" t="s">
        <v>650</v>
      </c>
      <c r="H2684" s="23">
        <v>587461</v>
      </c>
      <c r="I2684" s="22" t="s">
        <v>4494</v>
      </c>
      <c r="J2684" s="6">
        <v>45880</v>
      </c>
    </row>
    <row r="2685" spans="3:10" hidden="1" x14ac:dyDescent="0.25">
      <c r="C2685">
        <f t="shared" si="71"/>
        <v>35968</v>
      </c>
      <c r="D2685" s="17" t="s">
        <v>6</v>
      </c>
      <c r="E2685" s="22" t="s">
        <v>4302</v>
      </c>
      <c r="G2685" s="22" t="s">
        <v>650</v>
      </c>
      <c r="H2685" s="23">
        <v>299065</v>
      </c>
      <c r="I2685" s="22" t="s">
        <v>4495</v>
      </c>
      <c r="J2685" s="6">
        <v>45880</v>
      </c>
    </row>
    <row r="2686" spans="3:10" hidden="1" x14ac:dyDescent="0.25">
      <c r="C2686">
        <f t="shared" ref="C2686:C2720" si="72">0+RIGHT(E2686,8)</f>
        <v>35975</v>
      </c>
      <c r="D2686" s="17" t="s">
        <v>6</v>
      </c>
      <c r="E2686" s="22" t="s">
        <v>4303</v>
      </c>
      <c r="G2686" s="22" t="s">
        <v>650</v>
      </c>
      <c r="H2686" s="23">
        <v>199377</v>
      </c>
      <c r="I2686" s="22" t="s">
        <v>4496</v>
      </c>
      <c r="J2686" s="6">
        <v>45880</v>
      </c>
    </row>
    <row r="2687" spans="3:10" hidden="1" x14ac:dyDescent="0.25">
      <c r="C2687">
        <f t="shared" si="72"/>
        <v>35983</v>
      </c>
      <c r="D2687" s="17" t="s">
        <v>6</v>
      </c>
      <c r="E2687" s="22" t="s">
        <v>4304</v>
      </c>
      <c r="G2687" s="22" t="s">
        <v>650</v>
      </c>
      <c r="H2687" s="23">
        <v>199377</v>
      </c>
      <c r="I2687" s="22" t="s">
        <v>4497</v>
      </c>
      <c r="J2687" s="6">
        <v>45880</v>
      </c>
    </row>
    <row r="2688" spans="3:10" hidden="1" x14ac:dyDescent="0.25">
      <c r="C2688">
        <f t="shared" si="72"/>
        <v>35985</v>
      </c>
      <c r="D2688" s="17" t="s">
        <v>6</v>
      </c>
      <c r="E2688" s="22" t="s">
        <v>4305</v>
      </c>
      <c r="G2688" s="22" t="s">
        <v>650</v>
      </c>
      <c r="H2688" s="23">
        <v>199377</v>
      </c>
      <c r="I2688" s="22" t="s">
        <v>4498</v>
      </c>
      <c r="J2688" s="6">
        <v>45880</v>
      </c>
    </row>
    <row r="2689" spans="3:10" hidden="1" x14ac:dyDescent="0.25">
      <c r="C2689">
        <f t="shared" si="72"/>
        <v>35986</v>
      </c>
      <c r="D2689" s="17" t="s">
        <v>6</v>
      </c>
      <c r="E2689" s="22" t="s">
        <v>4306</v>
      </c>
      <c r="G2689" s="22" t="s">
        <v>650</v>
      </c>
      <c r="H2689" s="23">
        <v>199377</v>
      </c>
      <c r="I2689" s="22" t="s">
        <v>4499</v>
      </c>
      <c r="J2689" s="6">
        <v>45880</v>
      </c>
    </row>
    <row r="2690" spans="3:10" hidden="1" x14ac:dyDescent="0.25">
      <c r="C2690">
        <f t="shared" si="72"/>
        <v>35987</v>
      </c>
      <c r="D2690" s="17" t="s">
        <v>6</v>
      </c>
      <c r="E2690" s="22" t="s">
        <v>4307</v>
      </c>
      <c r="G2690" s="22" t="s">
        <v>650</v>
      </c>
      <c r="H2690" s="23">
        <v>199377</v>
      </c>
      <c r="I2690" s="22" t="s">
        <v>4500</v>
      </c>
      <c r="J2690" s="6">
        <v>45880</v>
      </c>
    </row>
    <row r="2691" spans="3:10" hidden="1" x14ac:dyDescent="0.25">
      <c r="C2691">
        <f t="shared" si="72"/>
        <v>35989</v>
      </c>
      <c r="D2691" s="17" t="s">
        <v>6</v>
      </c>
      <c r="E2691" s="22" t="s">
        <v>4308</v>
      </c>
      <c r="G2691" s="22" t="s">
        <v>650</v>
      </c>
      <c r="H2691" s="23">
        <v>249221</v>
      </c>
      <c r="I2691" s="22" t="s">
        <v>4501</v>
      </c>
      <c r="J2691" s="6">
        <v>45880</v>
      </c>
    </row>
    <row r="2692" spans="3:10" hidden="1" x14ac:dyDescent="0.25">
      <c r="C2692">
        <f t="shared" si="72"/>
        <v>35996</v>
      </c>
      <c r="D2692" s="17" t="s">
        <v>6</v>
      </c>
      <c r="E2692" s="22" t="s">
        <v>4309</v>
      </c>
      <c r="G2692" s="22" t="s">
        <v>650</v>
      </c>
      <c r="H2692" s="23">
        <v>498442</v>
      </c>
      <c r="I2692" s="22" t="s">
        <v>4502</v>
      </c>
      <c r="J2692" s="6">
        <v>45880</v>
      </c>
    </row>
    <row r="2693" spans="3:10" hidden="1" x14ac:dyDescent="0.25">
      <c r="C2693">
        <f t="shared" si="72"/>
        <v>35997</v>
      </c>
      <c r="D2693" s="17" t="s">
        <v>6</v>
      </c>
      <c r="E2693" s="22" t="s">
        <v>4310</v>
      </c>
      <c r="G2693" s="22" t="s">
        <v>650</v>
      </c>
      <c r="H2693" s="23">
        <v>199377</v>
      </c>
      <c r="I2693" s="22" t="s">
        <v>4503</v>
      </c>
      <c r="J2693" s="6">
        <v>45880</v>
      </c>
    </row>
    <row r="2694" spans="3:10" hidden="1" x14ac:dyDescent="0.25">
      <c r="C2694">
        <f t="shared" si="72"/>
        <v>35998</v>
      </c>
      <c r="D2694" s="17" t="s">
        <v>6</v>
      </c>
      <c r="E2694" s="22" t="s">
        <v>4311</v>
      </c>
      <c r="G2694" s="22" t="s">
        <v>650</v>
      </c>
      <c r="H2694" s="23">
        <v>420124</v>
      </c>
      <c r="I2694" s="22" t="s">
        <v>4504</v>
      </c>
      <c r="J2694" s="6">
        <v>45880</v>
      </c>
    </row>
    <row r="2695" spans="3:10" hidden="1" x14ac:dyDescent="0.25">
      <c r="C2695">
        <f t="shared" si="72"/>
        <v>35999</v>
      </c>
      <c r="D2695" s="17" t="s">
        <v>6</v>
      </c>
      <c r="E2695" s="22" t="s">
        <v>4312</v>
      </c>
      <c r="G2695" s="22" t="s">
        <v>650</v>
      </c>
      <c r="H2695" s="23">
        <v>541184</v>
      </c>
      <c r="I2695" s="22" t="s">
        <v>4505</v>
      </c>
      <c r="J2695" s="6">
        <v>45880</v>
      </c>
    </row>
    <row r="2696" spans="3:10" hidden="1" x14ac:dyDescent="0.25">
      <c r="C2696">
        <f t="shared" si="72"/>
        <v>36000</v>
      </c>
      <c r="D2696" s="17" t="s">
        <v>6</v>
      </c>
      <c r="E2696" s="22" t="s">
        <v>4313</v>
      </c>
      <c r="G2696" s="22" t="s">
        <v>650</v>
      </c>
      <c r="H2696" s="23">
        <v>249221</v>
      </c>
      <c r="I2696" s="22" t="s">
        <v>4506</v>
      </c>
      <c r="J2696" s="6">
        <v>45880</v>
      </c>
    </row>
    <row r="2697" spans="3:10" hidden="1" x14ac:dyDescent="0.25">
      <c r="C2697">
        <f t="shared" si="72"/>
        <v>36055</v>
      </c>
      <c r="D2697" s="17" t="s">
        <v>6</v>
      </c>
      <c r="E2697" s="22" t="s">
        <v>4314</v>
      </c>
      <c r="G2697" s="22" t="s">
        <v>650</v>
      </c>
      <c r="H2697" s="23">
        <v>480654</v>
      </c>
      <c r="I2697" s="22" t="s">
        <v>4507</v>
      </c>
      <c r="J2697" s="6">
        <v>45880</v>
      </c>
    </row>
    <row r="2698" spans="3:10" hidden="1" x14ac:dyDescent="0.25">
      <c r="C2698">
        <f t="shared" si="72"/>
        <v>36056</v>
      </c>
      <c r="D2698" s="17" t="s">
        <v>6</v>
      </c>
      <c r="E2698" s="22" t="s">
        <v>4315</v>
      </c>
      <c r="G2698" s="22" t="s">
        <v>650</v>
      </c>
      <c r="H2698" s="23">
        <v>199377</v>
      </c>
      <c r="I2698" s="22" t="s">
        <v>4508</v>
      </c>
      <c r="J2698" s="6">
        <v>45880</v>
      </c>
    </row>
    <row r="2699" spans="3:10" hidden="1" x14ac:dyDescent="0.25">
      <c r="C2699">
        <f t="shared" si="72"/>
        <v>36070</v>
      </c>
      <c r="D2699" s="17" t="s">
        <v>6</v>
      </c>
      <c r="E2699" s="22" t="s">
        <v>4316</v>
      </c>
      <c r="G2699" s="22" t="s">
        <v>650</v>
      </c>
      <c r="H2699" s="23">
        <v>587461</v>
      </c>
      <c r="I2699" s="22" t="s">
        <v>4509</v>
      </c>
      <c r="J2699" s="6">
        <v>45880</v>
      </c>
    </row>
    <row r="2700" spans="3:10" hidden="1" x14ac:dyDescent="0.25">
      <c r="C2700">
        <f t="shared" si="72"/>
        <v>36114</v>
      </c>
      <c r="D2700" s="17" t="s">
        <v>6</v>
      </c>
      <c r="E2700" s="22" t="s">
        <v>4317</v>
      </c>
      <c r="G2700" s="22" t="s">
        <v>650</v>
      </c>
      <c r="H2700" s="23">
        <v>327554</v>
      </c>
      <c r="I2700" s="22" t="s">
        <v>4510</v>
      </c>
      <c r="J2700" s="6">
        <v>45880</v>
      </c>
    </row>
    <row r="2701" spans="3:10" hidden="1" x14ac:dyDescent="0.25">
      <c r="C2701">
        <f t="shared" si="72"/>
        <v>36142</v>
      </c>
      <c r="D2701" s="17" t="s">
        <v>6</v>
      </c>
      <c r="E2701" s="22" t="s">
        <v>4318</v>
      </c>
      <c r="G2701" s="22" t="s">
        <v>650</v>
      </c>
      <c r="H2701" s="23">
        <v>462850</v>
      </c>
      <c r="I2701" s="22" t="s">
        <v>4511</v>
      </c>
      <c r="J2701" s="6">
        <v>45880</v>
      </c>
    </row>
    <row r="2702" spans="3:10" hidden="1" x14ac:dyDescent="0.25">
      <c r="C2702">
        <f t="shared" si="72"/>
        <v>36143</v>
      </c>
      <c r="D2702" s="17" t="s">
        <v>6</v>
      </c>
      <c r="E2702" s="22" t="s">
        <v>4319</v>
      </c>
      <c r="G2702" s="22" t="s">
        <v>650</v>
      </c>
      <c r="H2702" s="23">
        <v>249221</v>
      </c>
      <c r="I2702" s="22" t="s">
        <v>4512</v>
      </c>
      <c r="J2702" s="6">
        <v>45880</v>
      </c>
    </row>
    <row r="2703" spans="3:10" hidden="1" x14ac:dyDescent="0.25">
      <c r="C2703">
        <f t="shared" si="72"/>
        <v>36144</v>
      </c>
      <c r="D2703" s="17" t="s">
        <v>6</v>
      </c>
      <c r="E2703" s="22" t="s">
        <v>4320</v>
      </c>
      <c r="G2703" s="22" t="s">
        <v>650</v>
      </c>
      <c r="H2703" s="23">
        <v>242103</v>
      </c>
      <c r="I2703" s="22" t="s">
        <v>4513</v>
      </c>
      <c r="J2703" s="6">
        <v>45880</v>
      </c>
    </row>
    <row r="2704" spans="3:10" hidden="1" x14ac:dyDescent="0.25">
      <c r="C2704">
        <f t="shared" si="72"/>
        <v>36145</v>
      </c>
      <c r="D2704" s="17" t="s">
        <v>6</v>
      </c>
      <c r="E2704" s="22" t="s">
        <v>4321</v>
      </c>
      <c r="G2704" s="22" t="s">
        <v>650</v>
      </c>
      <c r="H2704" s="23">
        <v>327554</v>
      </c>
      <c r="I2704" s="22" t="s">
        <v>4514</v>
      </c>
      <c r="J2704" s="6">
        <v>45880</v>
      </c>
    </row>
    <row r="2705" spans="3:10" hidden="1" x14ac:dyDescent="0.25">
      <c r="C2705">
        <f t="shared" si="72"/>
        <v>36146</v>
      </c>
      <c r="D2705" s="17" t="s">
        <v>6</v>
      </c>
      <c r="E2705" s="22" t="s">
        <v>4322</v>
      </c>
      <c r="G2705" s="22" t="s">
        <v>650</v>
      </c>
      <c r="H2705" s="23">
        <v>199377</v>
      </c>
      <c r="I2705" s="22" t="s">
        <v>4515</v>
      </c>
      <c r="J2705" s="6">
        <v>45880</v>
      </c>
    </row>
    <row r="2706" spans="3:10" hidden="1" x14ac:dyDescent="0.25">
      <c r="C2706">
        <f t="shared" si="72"/>
        <v>36147</v>
      </c>
      <c r="D2706" s="17" t="s">
        <v>6</v>
      </c>
      <c r="E2706" s="22" t="s">
        <v>4323</v>
      </c>
      <c r="G2706" s="22" t="s">
        <v>650</v>
      </c>
      <c r="H2706" s="23">
        <v>199377</v>
      </c>
      <c r="I2706" s="22" t="s">
        <v>4516</v>
      </c>
      <c r="J2706" s="6">
        <v>45880</v>
      </c>
    </row>
    <row r="2707" spans="3:10" hidden="1" x14ac:dyDescent="0.25">
      <c r="C2707">
        <f t="shared" si="72"/>
        <v>36148</v>
      </c>
      <c r="D2707" s="17" t="s">
        <v>6</v>
      </c>
      <c r="E2707" s="22" t="s">
        <v>4324</v>
      </c>
      <c r="G2707" s="22" t="s">
        <v>650</v>
      </c>
      <c r="H2707" s="23">
        <v>249221</v>
      </c>
      <c r="I2707" s="22" t="s">
        <v>4517</v>
      </c>
      <c r="J2707" s="6">
        <v>45880</v>
      </c>
    </row>
    <row r="2708" spans="3:10" hidden="1" x14ac:dyDescent="0.25">
      <c r="C2708">
        <f t="shared" si="72"/>
        <v>36149</v>
      </c>
      <c r="D2708" s="17" t="s">
        <v>6</v>
      </c>
      <c r="E2708" s="22" t="s">
        <v>4325</v>
      </c>
      <c r="G2708" s="22" t="s">
        <v>650</v>
      </c>
      <c r="H2708" s="23">
        <v>249221</v>
      </c>
      <c r="I2708" s="22" t="s">
        <v>4518</v>
      </c>
      <c r="J2708" s="6">
        <v>45880</v>
      </c>
    </row>
    <row r="2709" spans="3:10" hidden="1" x14ac:dyDescent="0.25">
      <c r="C2709">
        <f t="shared" si="72"/>
        <v>36150</v>
      </c>
      <c r="D2709" s="17" t="s">
        <v>6</v>
      </c>
      <c r="E2709" s="22" t="s">
        <v>4326</v>
      </c>
      <c r="G2709" s="22" t="s">
        <v>650</v>
      </c>
      <c r="H2709" s="23">
        <v>199377</v>
      </c>
      <c r="I2709" s="22" t="s">
        <v>4519</v>
      </c>
      <c r="J2709" s="6">
        <v>45880</v>
      </c>
    </row>
    <row r="2710" spans="3:10" hidden="1" x14ac:dyDescent="0.25">
      <c r="C2710">
        <f t="shared" si="72"/>
        <v>36531</v>
      </c>
      <c r="D2710" s="17" t="s">
        <v>6</v>
      </c>
      <c r="E2710" s="22" t="s">
        <v>4327</v>
      </c>
      <c r="G2710" s="22" t="s">
        <v>650</v>
      </c>
      <c r="H2710" s="23">
        <v>462850</v>
      </c>
      <c r="I2710" s="22" t="s">
        <v>4520</v>
      </c>
      <c r="J2710" s="6">
        <v>45880</v>
      </c>
    </row>
    <row r="2711" spans="3:10" hidden="1" x14ac:dyDescent="0.25">
      <c r="C2711">
        <f t="shared" si="72"/>
        <v>36532</v>
      </c>
      <c r="D2711" s="17" t="s">
        <v>6</v>
      </c>
      <c r="E2711" s="22" t="s">
        <v>4328</v>
      </c>
      <c r="G2711" s="22" t="s">
        <v>650</v>
      </c>
      <c r="H2711" s="23">
        <v>249221</v>
      </c>
      <c r="I2711" s="22" t="s">
        <v>4521</v>
      </c>
      <c r="J2711" s="6">
        <v>45880</v>
      </c>
    </row>
    <row r="2712" spans="3:10" hidden="1" x14ac:dyDescent="0.25">
      <c r="C2712">
        <f t="shared" si="72"/>
        <v>36595</v>
      </c>
      <c r="D2712" s="17" t="s">
        <v>6</v>
      </c>
      <c r="E2712" s="22" t="s">
        <v>4329</v>
      </c>
      <c r="G2712" s="22" t="s">
        <v>650</v>
      </c>
      <c r="H2712" s="23">
        <v>249221</v>
      </c>
      <c r="I2712" s="22" t="s">
        <v>4522</v>
      </c>
      <c r="J2712" s="6">
        <v>45880</v>
      </c>
    </row>
    <row r="2713" spans="3:10" hidden="1" x14ac:dyDescent="0.25">
      <c r="C2713">
        <f t="shared" si="72"/>
        <v>36618</v>
      </c>
      <c r="D2713" s="17" t="s">
        <v>6</v>
      </c>
      <c r="E2713" s="22" t="s">
        <v>4330</v>
      </c>
      <c r="G2713" s="22" t="s">
        <v>650</v>
      </c>
      <c r="H2713" s="23">
        <v>541184</v>
      </c>
      <c r="I2713" s="22" t="s">
        <v>4523</v>
      </c>
      <c r="J2713" s="6">
        <v>45880</v>
      </c>
    </row>
    <row r="2714" spans="3:10" hidden="1" x14ac:dyDescent="0.25">
      <c r="C2714">
        <f t="shared" si="72"/>
        <v>36936</v>
      </c>
      <c r="D2714" s="17" t="s">
        <v>6</v>
      </c>
      <c r="E2714" s="22" t="s">
        <v>4331</v>
      </c>
      <c r="G2714" s="22" t="s">
        <v>650</v>
      </c>
      <c r="H2714" s="23">
        <v>199377</v>
      </c>
      <c r="I2714" s="22" t="s">
        <v>4524</v>
      </c>
      <c r="J2714" s="6">
        <v>45880</v>
      </c>
    </row>
    <row r="2715" spans="3:10" hidden="1" x14ac:dyDescent="0.25">
      <c r="C2715">
        <f t="shared" si="72"/>
        <v>36937</v>
      </c>
      <c r="D2715" s="17" t="s">
        <v>6</v>
      </c>
      <c r="E2715" s="22" t="s">
        <v>4332</v>
      </c>
      <c r="G2715" s="22" t="s">
        <v>650</v>
      </c>
      <c r="H2715" s="23">
        <v>587461</v>
      </c>
      <c r="I2715" s="22" t="s">
        <v>4525</v>
      </c>
      <c r="J2715" s="6">
        <v>45880</v>
      </c>
    </row>
    <row r="2716" spans="3:10" hidden="1" x14ac:dyDescent="0.25">
      <c r="C2716">
        <f t="shared" si="72"/>
        <v>36938</v>
      </c>
      <c r="D2716" s="17" t="s">
        <v>6</v>
      </c>
      <c r="E2716" s="22" t="s">
        <v>4333</v>
      </c>
      <c r="G2716" s="22" t="s">
        <v>650</v>
      </c>
      <c r="H2716" s="23">
        <v>199377</v>
      </c>
      <c r="I2716" s="22" t="s">
        <v>4526</v>
      </c>
      <c r="J2716" s="6">
        <v>45880</v>
      </c>
    </row>
    <row r="2717" spans="3:10" hidden="1" x14ac:dyDescent="0.25">
      <c r="C2717">
        <f t="shared" si="72"/>
        <v>36941</v>
      </c>
      <c r="D2717" s="17" t="s">
        <v>6</v>
      </c>
      <c r="E2717" s="22" t="s">
        <v>4334</v>
      </c>
      <c r="G2717" s="22" t="s">
        <v>650</v>
      </c>
      <c r="H2717" s="23">
        <v>384517</v>
      </c>
      <c r="I2717" s="22" t="s">
        <v>4527</v>
      </c>
      <c r="J2717" s="6">
        <v>45880</v>
      </c>
    </row>
    <row r="2718" spans="3:10" hidden="1" x14ac:dyDescent="0.25">
      <c r="C2718">
        <f t="shared" si="72"/>
        <v>36942</v>
      </c>
      <c r="D2718" s="17" t="s">
        <v>6</v>
      </c>
      <c r="E2718" s="22" t="s">
        <v>4335</v>
      </c>
      <c r="G2718" s="22" t="s">
        <v>650</v>
      </c>
      <c r="H2718" s="23">
        <v>249221</v>
      </c>
      <c r="I2718" s="22" t="s">
        <v>4528</v>
      </c>
      <c r="J2718" s="6">
        <v>45880</v>
      </c>
    </row>
    <row r="2719" spans="3:10" hidden="1" x14ac:dyDescent="0.25">
      <c r="C2719">
        <f t="shared" si="72"/>
        <v>36943</v>
      </c>
      <c r="D2719" s="17" t="s">
        <v>6</v>
      </c>
      <c r="E2719" s="22" t="s">
        <v>4336</v>
      </c>
      <c r="G2719" s="22" t="s">
        <v>650</v>
      </c>
      <c r="H2719" s="23">
        <v>249221</v>
      </c>
      <c r="I2719" s="22" t="s">
        <v>4529</v>
      </c>
      <c r="J2719" s="6">
        <v>45880</v>
      </c>
    </row>
    <row r="2720" spans="3:10" hidden="1" x14ac:dyDescent="0.25">
      <c r="C2720">
        <f t="shared" si="72"/>
        <v>36955</v>
      </c>
      <c r="D2720" s="17" t="s">
        <v>6</v>
      </c>
      <c r="E2720" s="22" t="s">
        <v>4337</v>
      </c>
      <c r="G2720" s="22" t="s">
        <v>650</v>
      </c>
      <c r="H2720" s="23">
        <v>249221</v>
      </c>
      <c r="I2720" s="22" t="s">
        <v>4530</v>
      </c>
      <c r="J2720" s="6">
        <v>45880</v>
      </c>
    </row>
    <row r="2721" spans="3:10" hidden="1" x14ac:dyDescent="0.25">
      <c r="C2721">
        <v>36955</v>
      </c>
      <c r="D2721" s="17" t="s">
        <v>6</v>
      </c>
      <c r="E2721" s="22" t="s">
        <v>4338</v>
      </c>
      <c r="G2721" s="22" t="s">
        <v>651</v>
      </c>
      <c r="H2721" s="23">
        <v>-249221</v>
      </c>
      <c r="I2721" s="22" t="s">
        <v>4530</v>
      </c>
      <c r="J2721" s="6">
        <v>45880</v>
      </c>
    </row>
    <row r="2722" spans="3:10" hidden="1" x14ac:dyDescent="0.25">
      <c r="C2722">
        <f t="shared" ref="C2722:C2771" si="73">0+RIGHT(E2722,8)</f>
        <v>37012</v>
      </c>
      <c r="D2722" s="17" t="s">
        <v>6</v>
      </c>
      <c r="E2722" s="22" t="s">
        <v>4339</v>
      </c>
      <c r="G2722" s="22" t="s">
        <v>650</v>
      </c>
      <c r="H2722" s="23">
        <v>249221</v>
      </c>
      <c r="I2722" s="22" t="s">
        <v>4531</v>
      </c>
      <c r="J2722" s="6">
        <v>45880</v>
      </c>
    </row>
    <row r="2723" spans="3:10" hidden="1" x14ac:dyDescent="0.25">
      <c r="C2723">
        <f t="shared" si="73"/>
        <v>37045</v>
      </c>
      <c r="D2723" s="17" t="s">
        <v>6</v>
      </c>
      <c r="E2723" s="22" t="s">
        <v>4340</v>
      </c>
      <c r="G2723" s="22" t="s">
        <v>650</v>
      </c>
      <c r="H2723" s="23">
        <v>249221</v>
      </c>
      <c r="I2723" s="22" t="s">
        <v>4532</v>
      </c>
      <c r="J2723" s="6">
        <v>45880</v>
      </c>
    </row>
    <row r="2724" spans="3:10" hidden="1" x14ac:dyDescent="0.25">
      <c r="C2724">
        <f t="shared" si="73"/>
        <v>37085</v>
      </c>
      <c r="D2724" s="17" t="s">
        <v>6</v>
      </c>
      <c r="E2724" s="22" t="s">
        <v>4341</v>
      </c>
      <c r="G2724" s="22" t="s">
        <v>650</v>
      </c>
      <c r="H2724" s="23">
        <v>199377</v>
      </c>
      <c r="I2724" s="22" t="s">
        <v>4533</v>
      </c>
      <c r="J2724" s="6">
        <v>45880</v>
      </c>
    </row>
    <row r="2725" spans="3:10" hidden="1" x14ac:dyDescent="0.25">
      <c r="C2725">
        <f t="shared" si="73"/>
        <v>37086</v>
      </c>
      <c r="D2725" s="17" t="s">
        <v>6</v>
      </c>
      <c r="E2725" s="22" t="s">
        <v>4342</v>
      </c>
      <c r="G2725" s="22" t="s">
        <v>650</v>
      </c>
      <c r="H2725" s="23">
        <v>249221</v>
      </c>
      <c r="I2725" s="22" t="s">
        <v>4534</v>
      </c>
      <c r="J2725" s="6">
        <v>45880</v>
      </c>
    </row>
    <row r="2726" spans="3:10" hidden="1" x14ac:dyDescent="0.25">
      <c r="C2726">
        <f t="shared" si="73"/>
        <v>37153</v>
      </c>
      <c r="D2726" s="17" t="s">
        <v>6</v>
      </c>
      <c r="E2726" s="22" t="s">
        <v>4343</v>
      </c>
      <c r="G2726" s="22" t="s">
        <v>650</v>
      </c>
      <c r="H2726" s="23">
        <v>199377</v>
      </c>
      <c r="I2726" s="22" t="s">
        <v>4535</v>
      </c>
      <c r="J2726" s="6">
        <v>45880</v>
      </c>
    </row>
    <row r="2727" spans="3:10" hidden="1" x14ac:dyDescent="0.25">
      <c r="C2727">
        <f t="shared" si="73"/>
        <v>37154</v>
      </c>
      <c r="D2727" s="17" t="s">
        <v>6</v>
      </c>
      <c r="E2727" s="22" t="s">
        <v>4344</v>
      </c>
      <c r="G2727" s="22" t="s">
        <v>650</v>
      </c>
      <c r="H2727" s="23">
        <v>199377</v>
      </c>
      <c r="I2727" s="22" t="s">
        <v>4536</v>
      </c>
      <c r="J2727" s="6">
        <v>45880</v>
      </c>
    </row>
    <row r="2728" spans="3:10" hidden="1" x14ac:dyDescent="0.25">
      <c r="C2728">
        <f t="shared" si="73"/>
        <v>37155</v>
      </c>
      <c r="D2728" s="17" t="s">
        <v>6</v>
      </c>
      <c r="E2728" s="22" t="s">
        <v>4345</v>
      </c>
      <c r="G2728" s="22" t="s">
        <v>650</v>
      </c>
      <c r="H2728" s="23">
        <v>373831</v>
      </c>
      <c r="I2728" s="22" t="s">
        <v>4537</v>
      </c>
      <c r="J2728" s="6">
        <v>45880</v>
      </c>
    </row>
    <row r="2729" spans="3:10" hidden="1" x14ac:dyDescent="0.25">
      <c r="C2729">
        <f t="shared" si="73"/>
        <v>37156</v>
      </c>
      <c r="D2729" s="17" t="s">
        <v>6</v>
      </c>
      <c r="E2729" s="22" t="s">
        <v>4346</v>
      </c>
      <c r="G2729" s="22" t="s">
        <v>650</v>
      </c>
      <c r="H2729" s="23">
        <v>199377</v>
      </c>
      <c r="I2729" s="22" t="s">
        <v>4538</v>
      </c>
      <c r="J2729" s="6">
        <v>45880</v>
      </c>
    </row>
    <row r="2730" spans="3:10" hidden="1" x14ac:dyDescent="0.25">
      <c r="C2730">
        <f t="shared" si="73"/>
        <v>37172</v>
      </c>
      <c r="D2730" s="17" t="s">
        <v>6</v>
      </c>
      <c r="E2730" s="22" t="s">
        <v>4347</v>
      </c>
      <c r="G2730" s="22" t="s">
        <v>650</v>
      </c>
      <c r="H2730" s="23">
        <v>199377</v>
      </c>
      <c r="I2730" s="22" t="s">
        <v>4539</v>
      </c>
      <c r="J2730" s="6">
        <v>45880</v>
      </c>
    </row>
    <row r="2731" spans="3:10" hidden="1" x14ac:dyDescent="0.25">
      <c r="C2731">
        <f t="shared" si="73"/>
        <v>37218</v>
      </c>
      <c r="D2731" s="17" t="s">
        <v>6</v>
      </c>
      <c r="E2731" s="22" t="s">
        <v>4348</v>
      </c>
      <c r="G2731" s="22" t="s">
        <v>650</v>
      </c>
      <c r="H2731" s="23">
        <v>1295948</v>
      </c>
      <c r="I2731" s="22" t="s">
        <v>4540</v>
      </c>
      <c r="J2731" s="6">
        <v>45880</v>
      </c>
    </row>
    <row r="2732" spans="3:10" hidden="1" x14ac:dyDescent="0.25">
      <c r="C2732">
        <f t="shared" si="73"/>
        <v>38094</v>
      </c>
      <c r="D2732" s="17" t="s">
        <v>6</v>
      </c>
      <c r="E2732" s="22" t="s">
        <v>4349</v>
      </c>
      <c r="G2732" s="22" t="s">
        <v>650</v>
      </c>
      <c r="H2732" s="23">
        <v>249221</v>
      </c>
      <c r="I2732" s="22" t="s">
        <v>4541</v>
      </c>
      <c r="J2732" s="6">
        <v>45880</v>
      </c>
    </row>
    <row r="2733" spans="3:10" hidden="1" x14ac:dyDescent="0.25">
      <c r="C2733">
        <f t="shared" si="73"/>
        <v>38297</v>
      </c>
      <c r="D2733" s="17" t="s">
        <v>6</v>
      </c>
      <c r="E2733" s="22" t="s">
        <v>4350</v>
      </c>
      <c r="G2733" s="22" t="s">
        <v>650</v>
      </c>
      <c r="H2733" s="23">
        <v>249221</v>
      </c>
      <c r="I2733" s="22" t="s">
        <v>4542</v>
      </c>
      <c r="J2733" s="6">
        <v>45880</v>
      </c>
    </row>
    <row r="2734" spans="3:10" hidden="1" x14ac:dyDescent="0.25">
      <c r="C2734">
        <f t="shared" si="73"/>
        <v>38298</v>
      </c>
      <c r="D2734" s="17" t="s">
        <v>6</v>
      </c>
      <c r="E2734" s="22" t="s">
        <v>4351</v>
      </c>
      <c r="G2734" s="22" t="s">
        <v>650</v>
      </c>
      <c r="H2734" s="23">
        <v>249221</v>
      </c>
      <c r="I2734" s="22" t="s">
        <v>4543</v>
      </c>
      <c r="J2734" s="6">
        <v>45880</v>
      </c>
    </row>
    <row r="2735" spans="3:10" hidden="1" x14ac:dyDescent="0.25">
      <c r="C2735">
        <f t="shared" si="73"/>
        <v>38299</v>
      </c>
      <c r="D2735" s="17" t="s">
        <v>6</v>
      </c>
      <c r="E2735" s="22" t="s">
        <v>4352</v>
      </c>
      <c r="G2735" s="22" t="s">
        <v>650</v>
      </c>
      <c r="H2735" s="23">
        <v>199377</v>
      </c>
      <c r="I2735" s="22" t="s">
        <v>4544</v>
      </c>
      <c r="J2735" s="6">
        <v>45880</v>
      </c>
    </row>
    <row r="2736" spans="3:10" hidden="1" x14ac:dyDescent="0.25">
      <c r="C2736">
        <f t="shared" si="73"/>
        <v>38312</v>
      </c>
      <c r="D2736" s="17" t="s">
        <v>6</v>
      </c>
      <c r="E2736" s="22" t="s">
        <v>4353</v>
      </c>
      <c r="G2736" s="22" t="s">
        <v>650</v>
      </c>
      <c r="H2736" s="23">
        <v>249221</v>
      </c>
      <c r="I2736" s="22" t="s">
        <v>4545</v>
      </c>
      <c r="J2736" s="6">
        <v>45880</v>
      </c>
    </row>
    <row r="2737" spans="3:10" hidden="1" x14ac:dyDescent="0.25">
      <c r="C2737">
        <f t="shared" si="73"/>
        <v>38333</v>
      </c>
      <c r="D2737" s="17" t="s">
        <v>6</v>
      </c>
      <c r="E2737" s="22" t="s">
        <v>4354</v>
      </c>
      <c r="G2737" s="22" t="s">
        <v>650</v>
      </c>
      <c r="H2737" s="23">
        <v>249221</v>
      </c>
      <c r="I2737" s="22" t="s">
        <v>4546</v>
      </c>
      <c r="J2737" s="6">
        <v>45880</v>
      </c>
    </row>
    <row r="2738" spans="3:10" hidden="1" x14ac:dyDescent="0.25">
      <c r="C2738">
        <f t="shared" si="73"/>
        <v>38334</v>
      </c>
      <c r="D2738" s="17" t="s">
        <v>6</v>
      </c>
      <c r="E2738" s="22" t="s">
        <v>4355</v>
      </c>
      <c r="G2738" s="22" t="s">
        <v>650</v>
      </c>
      <c r="H2738" s="23">
        <v>199377</v>
      </c>
      <c r="I2738" s="22" t="s">
        <v>4547</v>
      </c>
      <c r="J2738" s="6">
        <v>45880</v>
      </c>
    </row>
    <row r="2739" spans="3:10" hidden="1" x14ac:dyDescent="0.25">
      <c r="C2739">
        <f t="shared" si="73"/>
        <v>38335</v>
      </c>
      <c r="D2739" s="17" t="s">
        <v>6</v>
      </c>
      <c r="E2739" s="22" t="s">
        <v>4356</v>
      </c>
      <c r="G2739" s="22" t="s">
        <v>650</v>
      </c>
      <c r="H2739" s="23">
        <v>249221</v>
      </c>
      <c r="I2739" s="22" t="s">
        <v>4548</v>
      </c>
      <c r="J2739" s="6">
        <v>45880</v>
      </c>
    </row>
    <row r="2740" spans="3:10" hidden="1" x14ac:dyDescent="0.25">
      <c r="C2740">
        <f t="shared" si="73"/>
        <v>38336</v>
      </c>
      <c r="D2740" s="17" t="s">
        <v>6</v>
      </c>
      <c r="E2740" s="22" t="s">
        <v>4357</v>
      </c>
      <c r="G2740" s="22" t="s">
        <v>650</v>
      </c>
      <c r="H2740" s="23">
        <v>249221</v>
      </c>
      <c r="I2740" s="22" t="s">
        <v>4549</v>
      </c>
      <c r="J2740" s="6">
        <v>45880</v>
      </c>
    </row>
    <row r="2741" spans="3:10" hidden="1" x14ac:dyDescent="0.25">
      <c r="C2741">
        <f t="shared" si="73"/>
        <v>38313</v>
      </c>
      <c r="D2741" s="17" t="s">
        <v>6</v>
      </c>
      <c r="E2741" s="22" t="s">
        <v>4358</v>
      </c>
      <c r="G2741" s="22" t="s">
        <v>650</v>
      </c>
      <c r="H2741" s="23">
        <v>199377</v>
      </c>
      <c r="I2741" s="22" t="s">
        <v>4550</v>
      </c>
      <c r="J2741" s="6">
        <v>45880</v>
      </c>
    </row>
    <row r="2742" spans="3:10" hidden="1" x14ac:dyDescent="0.25">
      <c r="C2742">
        <f t="shared" si="73"/>
        <v>38314</v>
      </c>
      <c r="D2742" s="17" t="s">
        <v>6</v>
      </c>
      <c r="E2742" s="22" t="s">
        <v>4359</v>
      </c>
      <c r="G2742" s="22" t="s">
        <v>650</v>
      </c>
      <c r="H2742" s="23">
        <v>199377</v>
      </c>
      <c r="I2742" s="22" t="s">
        <v>4551</v>
      </c>
      <c r="J2742" s="6">
        <v>45880</v>
      </c>
    </row>
    <row r="2743" spans="3:10" hidden="1" x14ac:dyDescent="0.25">
      <c r="C2743">
        <f t="shared" si="73"/>
        <v>38321</v>
      </c>
      <c r="D2743" s="17" t="s">
        <v>6</v>
      </c>
      <c r="E2743" s="22" t="s">
        <v>4360</v>
      </c>
      <c r="G2743" s="22" t="s">
        <v>650</v>
      </c>
      <c r="H2743" s="23">
        <v>199377</v>
      </c>
      <c r="I2743" s="22" t="s">
        <v>4552</v>
      </c>
      <c r="J2743" s="6">
        <v>45880</v>
      </c>
    </row>
    <row r="2744" spans="3:10" hidden="1" x14ac:dyDescent="0.25">
      <c r="C2744">
        <f t="shared" si="73"/>
        <v>38714</v>
      </c>
      <c r="D2744" s="17" t="s">
        <v>6</v>
      </c>
      <c r="E2744" s="22" t="s">
        <v>4361</v>
      </c>
      <c r="G2744" s="22" t="s">
        <v>650</v>
      </c>
      <c r="H2744" s="23">
        <v>249221</v>
      </c>
      <c r="I2744" s="22" t="s">
        <v>4553</v>
      </c>
      <c r="J2744" s="6">
        <v>45880</v>
      </c>
    </row>
    <row r="2745" spans="3:10" hidden="1" x14ac:dyDescent="0.25">
      <c r="C2745">
        <f t="shared" si="73"/>
        <v>38847</v>
      </c>
      <c r="D2745" s="17" t="s">
        <v>6</v>
      </c>
      <c r="E2745" s="22" t="s">
        <v>4362</v>
      </c>
      <c r="G2745" s="22" t="s">
        <v>650</v>
      </c>
      <c r="H2745" s="23">
        <v>199377</v>
      </c>
      <c r="I2745" s="22" t="s">
        <v>4554</v>
      </c>
      <c r="J2745" s="6">
        <v>45880</v>
      </c>
    </row>
    <row r="2746" spans="3:10" hidden="1" x14ac:dyDescent="0.25">
      <c r="C2746">
        <f t="shared" si="73"/>
        <v>38848</v>
      </c>
      <c r="D2746" s="17" t="s">
        <v>6</v>
      </c>
      <c r="E2746" s="22" t="s">
        <v>4363</v>
      </c>
      <c r="G2746" s="22" t="s">
        <v>650</v>
      </c>
      <c r="H2746" s="23">
        <v>249221</v>
      </c>
      <c r="I2746" s="22" t="s">
        <v>4555</v>
      </c>
      <c r="J2746" s="6">
        <v>45880</v>
      </c>
    </row>
    <row r="2747" spans="3:10" hidden="1" x14ac:dyDescent="0.25">
      <c r="C2747">
        <f t="shared" si="73"/>
        <v>38861</v>
      </c>
      <c r="D2747" s="17" t="s">
        <v>6</v>
      </c>
      <c r="E2747" s="22" t="s">
        <v>4364</v>
      </c>
      <c r="G2747" s="22" t="s">
        <v>650</v>
      </c>
      <c r="H2747" s="23">
        <v>199377</v>
      </c>
      <c r="I2747" s="22" t="s">
        <v>4556</v>
      </c>
      <c r="J2747" s="6">
        <v>45880</v>
      </c>
    </row>
    <row r="2748" spans="3:10" hidden="1" x14ac:dyDescent="0.25">
      <c r="C2748">
        <f t="shared" si="73"/>
        <v>38862</v>
      </c>
      <c r="D2748" s="17" t="s">
        <v>6</v>
      </c>
      <c r="E2748" s="22" t="s">
        <v>4365</v>
      </c>
      <c r="G2748" s="22" t="s">
        <v>650</v>
      </c>
      <c r="H2748" s="23">
        <v>249221</v>
      </c>
      <c r="I2748" s="22" t="s">
        <v>4557</v>
      </c>
      <c r="J2748" s="6">
        <v>45880</v>
      </c>
    </row>
    <row r="2749" spans="3:10" hidden="1" x14ac:dyDescent="0.25">
      <c r="C2749">
        <f t="shared" si="73"/>
        <v>38855</v>
      </c>
      <c r="D2749" s="17" t="s">
        <v>6</v>
      </c>
      <c r="E2749" s="22" t="s">
        <v>4366</v>
      </c>
      <c r="G2749" s="22" t="s">
        <v>650</v>
      </c>
      <c r="H2749" s="23">
        <v>199377</v>
      </c>
      <c r="I2749" s="22" t="s">
        <v>4558</v>
      </c>
      <c r="J2749" s="6">
        <v>45880</v>
      </c>
    </row>
    <row r="2750" spans="3:10" hidden="1" x14ac:dyDescent="0.25">
      <c r="C2750">
        <f t="shared" si="73"/>
        <v>38933</v>
      </c>
      <c r="D2750" s="17" t="s">
        <v>6</v>
      </c>
      <c r="E2750" s="22" t="s">
        <v>4367</v>
      </c>
      <c r="G2750" s="22" t="s">
        <v>650</v>
      </c>
      <c r="H2750" s="23">
        <v>199377</v>
      </c>
      <c r="I2750" s="22" t="s">
        <v>4559</v>
      </c>
      <c r="J2750" s="6">
        <v>45880</v>
      </c>
    </row>
    <row r="2751" spans="3:10" hidden="1" x14ac:dyDescent="0.25">
      <c r="C2751">
        <f t="shared" si="73"/>
        <v>38934</v>
      </c>
      <c r="D2751" s="17" t="s">
        <v>6</v>
      </c>
      <c r="E2751" s="22" t="s">
        <v>4368</v>
      </c>
      <c r="G2751" s="22" t="s">
        <v>650</v>
      </c>
      <c r="H2751" s="23">
        <v>199377</v>
      </c>
      <c r="I2751" s="22" t="s">
        <v>4560</v>
      </c>
      <c r="J2751" s="6">
        <v>45880</v>
      </c>
    </row>
    <row r="2752" spans="3:10" hidden="1" x14ac:dyDescent="0.25">
      <c r="C2752">
        <f t="shared" si="73"/>
        <v>38951</v>
      </c>
      <c r="D2752" s="17" t="s">
        <v>6</v>
      </c>
      <c r="E2752" s="22" t="s">
        <v>4369</v>
      </c>
      <c r="G2752" s="22" t="s">
        <v>650</v>
      </c>
      <c r="H2752" s="23">
        <v>199377</v>
      </c>
      <c r="I2752" s="22" t="s">
        <v>4561</v>
      </c>
      <c r="J2752" s="6">
        <v>45880</v>
      </c>
    </row>
    <row r="2753" spans="3:10" hidden="1" x14ac:dyDescent="0.25">
      <c r="C2753">
        <f t="shared" si="73"/>
        <v>38952</v>
      </c>
      <c r="D2753" s="17" t="s">
        <v>6</v>
      </c>
      <c r="E2753" s="22" t="s">
        <v>4370</v>
      </c>
      <c r="G2753" s="22" t="s">
        <v>650</v>
      </c>
      <c r="H2753" s="23">
        <v>249221</v>
      </c>
      <c r="I2753" s="22" t="s">
        <v>4562</v>
      </c>
      <c r="J2753" s="6">
        <v>45880</v>
      </c>
    </row>
    <row r="2754" spans="3:10" hidden="1" x14ac:dyDescent="0.25">
      <c r="C2754">
        <f t="shared" si="73"/>
        <v>38953</v>
      </c>
      <c r="D2754" s="17" t="s">
        <v>6</v>
      </c>
      <c r="E2754" s="22" t="s">
        <v>4371</v>
      </c>
      <c r="G2754" s="22" t="s">
        <v>650</v>
      </c>
      <c r="H2754" s="23">
        <v>249221</v>
      </c>
      <c r="I2754" s="22" t="s">
        <v>4563</v>
      </c>
      <c r="J2754" s="6">
        <v>45880</v>
      </c>
    </row>
    <row r="2755" spans="3:10" hidden="1" x14ac:dyDescent="0.25">
      <c r="C2755">
        <f t="shared" si="73"/>
        <v>39035</v>
      </c>
      <c r="D2755" s="17" t="s">
        <v>6</v>
      </c>
      <c r="E2755" s="22" t="s">
        <v>4372</v>
      </c>
      <c r="G2755" s="22" t="s">
        <v>650</v>
      </c>
      <c r="H2755" s="23">
        <v>249221</v>
      </c>
      <c r="I2755" s="22" t="s">
        <v>4564</v>
      </c>
      <c r="J2755" s="6">
        <v>45880</v>
      </c>
    </row>
    <row r="2756" spans="3:10" hidden="1" x14ac:dyDescent="0.25">
      <c r="C2756">
        <f t="shared" si="73"/>
        <v>39044</v>
      </c>
      <c r="D2756" s="17" t="s">
        <v>6</v>
      </c>
      <c r="E2756" s="22" t="s">
        <v>4373</v>
      </c>
      <c r="G2756" s="22" t="s">
        <v>650</v>
      </c>
      <c r="H2756" s="23">
        <v>199377</v>
      </c>
      <c r="I2756" s="22" t="s">
        <v>4565</v>
      </c>
      <c r="J2756" s="6">
        <v>45880</v>
      </c>
    </row>
    <row r="2757" spans="3:10" hidden="1" x14ac:dyDescent="0.25">
      <c r="C2757">
        <f t="shared" si="73"/>
        <v>39045</v>
      </c>
      <c r="D2757" s="17" t="s">
        <v>6</v>
      </c>
      <c r="E2757" s="22" t="s">
        <v>4374</v>
      </c>
      <c r="G2757" s="22" t="s">
        <v>650</v>
      </c>
      <c r="H2757" s="23">
        <v>199377</v>
      </c>
      <c r="I2757" s="22" t="s">
        <v>4566</v>
      </c>
      <c r="J2757" s="6">
        <v>45880</v>
      </c>
    </row>
    <row r="2758" spans="3:10" hidden="1" x14ac:dyDescent="0.25">
      <c r="C2758">
        <f t="shared" si="73"/>
        <v>39058</v>
      </c>
      <c r="D2758" s="17" t="s">
        <v>6</v>
      </c>
      <c r="E2758" s="22" t="s">
        <v>4375</v>
      </c>
      <c r="G2758" s="22" t="s">
        <v>650</v>
      </c>
      <c r="H2758" s="23">
        <v>199377</v>
      </c>
      <c r="I2758" s="22" t="s">
        <v>4567</v>
      </c>
      <c r="J2758" s="6">
        <v>45880</v>
      </c>
    </row>
    <row r="2759" spans="3:10" hidden="1" x14ac:dyDescent="0.25">
      <c r="C2759">
        <f t="shared" si="73"/>
        <v>39173</v>
      </c>
      <c r="D2759" s="17" t="s">
        <v>6</v>
      </c>
      <c r="E2759" s="22" t="s">
        <v>4376</v>
      </c>
      <c r="G2759" s="22" t="s">
        <v>650</v>
      </c>
      <c r="H2759" s="23">
        <v>249221</v>
      </c>
      <c r="I2759" s="22" t="s">
        <v>4568</v>
      </c>
      <c r="J2759" s="6">
        <v>45880</v>
      </c>
    </row>
    <row r="2760" spans="3:10" hidden="1" x14ac:dyDescent="0.25">
      <c r="C2760">
        <f t="shared" si="73"/>
        <v>39609</v>
      </c>
      <c r="D2760" s="17" t="s">
        <v>6</v>
      </c>
      <c r="E2760" s="22" t="s">
        <v>4377</v>
      </c>
      <c r="G2760" s="22" t="s">
        <v>650</v>
      </c>
      <c r="H2760" s="23">
        <v>249221</v>
      </c>
      <c r="I2760" s="22" t="s">
        <v>4569</v>
      </c>
      <c r="J2760" s="6">
        <v>45880</v>
      </c>
    </row>
    <row r="2761" spans="3:10" hidden="1" x14ac:dyDescent="0.25">
      <c r="C2761">
        <f t="shared" si="73"/>
        <v>39610</v>
      </c>
      <c r="D2761" s="17" t="s">
        <v>6</v>
      </c>
      <c r="E2761" s="22" t="s">
        <v>4378</v>
      </c>
      <c r="G2761" s="22" t="s">
        <v>650</v>
      </c>
      <c r="H2761" s="23">
        <v>199377</v>
      </c>
      <c r="I2761" s="22" t="s">
        <v>4570</v>
      </c>
      <c r="J2761" s="6">
        <v>45880</v>
      </c>
    </row>
    <row r="2762" spans="3:10" hidden="1" x14ac:dyDescent="0.25">
      <c r="C2762">
        <f t="shared" si="73"/>
        <v>40146</v>
      </c>
      <c r="D2762" s="17" t="s">
        <v>6</v>
      </c>
      <c r="E2762" s="22" t="s">
        <v>4379</v>
      </c>
      <c r="G2762" s="22" t="s">
        <v>650</v>
      </c>
      <c r="H2762" s="23">
        <v>249221</v>
      </c>
      <c r="I2762" s="22" t="s">
        <v>4571</v>
      </c>
      <c r="J2762" s="6">
        <v>45880</v>
      </c>
    </row>
    <row r="2763" spans="3:10" hidden="1" x14ac:dyDescent="0.25">
      <c r="C2763">
        <f t="shared" si="73"/>
        <v>40152</v>
      </c>
      <c r="D2763" s="17" t="s">
        <v>6</v>
      </c>
      <c r="E2763" s="22" t="s">
        <v>4380</v>
      </c>
      <c r="G2763" s="22" t="s">
        <v>650</v>
      </c>
      <c r="H2763" s="23">
        <v>199377</v>
      </c>
      <c r="I2763" s="22" t="s">
        <v>4572</v>
      </c>
      <c r="J2763" s="6">
        <v>45880</v>
      </c>
    </row>
    <row r="2764" spans="3:10" hidden="1" x14ac:dyDescent="0.25">
      <c r="C2764">
        <f t="shared" si="73"/>
        <v>40670</v>
      </c>
      <c r="D2764" s="17" t="s">
        <v>6</v>
      </c>
      <c r="E2764" s="22" t="s">
        <v>4381</v>
      </c>
      <c r="G2764" s="22" t="s">
        <v>650</v>
      </c>
      <c r="H2764" s="23">
        <v>249221</v>
      </c>
      <c r="I2764" s="22" t="s">
        <v>4573</v>
      </c>
      <c r="J2764" s="6">
        <v>45880</v>
      </c>
    </row>
    <row r="2765" spans="3:10" hidden="1" x14ac:dyDescent="0.25">
      <c r="C2765">
        <f t="shared" si="73"/>
        <v>40690</v>
      </c>
      <c r="D2765" s="17" t="s">
        <v>6</v>
      </c>
      <c r="E2765" s="22" t="s">
        <v>4382</v>
      </c>
      <c r="G2765" s="22" t="s">
        <v>650</v>
      </c>
      <c r="H2765" s="23">
        <v>199377</v>
      </c>
      <c r="I2765" s="22" t="s">
        <v>4574</v>
      </c>
      <c r="J2765" s="6">
        <v>45880</v>
      </c>
    </row>
    <row r="2766" spans="3:10" hidden="1" x14ac:dyDescent="0.25">
      <c r="C2766">
        <f t="shared" si="73"/>
        <v>40691</v>
      </c>
      <c r="D2766" s="17" t="s">
        <v>6</v>
      </c>
      <c r="E2766" s="22" t="s">
        <v>4383</v>
      </c>
      <c r="G2766" s="22" t="s">
        <v>650</v>
      </c>
      <c r="H2766" s="23">
        <v>249221</v>
      </c>
      <c r="I2766" s="22" t="s">
        <v>4575</v>
      </c>
      <c r="J2766" s="6">
        <v>45880</v>
      </c>
    </row>
    <row r="2767" spans="3:10" hidden="1" x14ac:dyDescent="0.25">
      <c r="C2767">
        <f t="shared" si="73"/>
        <v>40692</v>
      </c>
      <c r="D2767" s="17" t="s">
        <v>6</v>
      </c>
      <c r="E2767" s="22" t="s">
        <v>4384</v>
      </c>
      <c r="G2767" s="22" t="s">
        <v>650</v>
      </c>
      <c r="H2767" s="23">
        <v>249221</v>
      </c>
      <c r="I2767" s="22" t="s">
        <v>4576</v>
      </c>
      <c r="J2767" s="6">
        <v>45880</v>
      </c>
    </row>
    <row r="2768" spans="3:10" hidden="1" x14ac:dyDescent="0.25">
      <c r="C2768">
        <f t="shared" si="73"/>
        <v>40693</v>
      </c>
      <c r="D2768" s="17" t="s">
        <v>6</v>
      </c>
      <c r="E2768" s="22" t="s">
        <v>4385</v>
      </c>
      <c r="G2768" s="22" t="s">
        <v>650</v>
      </c>
      <c r="H2768" s="23">
        <v>199377</v>
      </c>
      <c r="I2768" s="22" t="s">
        <v>4577</v>
      </c>
      <c r="J2768" s="6">
        <v>45880</v>
      </c>
    </row>
    <row r="2769" spans="3:10" hidden="1" x14ac:dyDescent="0.25">
      <c r="C2769">
        <f t="shared" si="73"/>
        <v>40694</v>
      </c>
      <c r="D2769" s="17" t="s">
        <v>6</v>
      </c>
      <c r="E2769" s="22" t="s">
        <v>4386</v>
      </c>
      <c r="G2769" s="22" t="s">
        <v>650</v>
      </c>
      <c r="H2769" s="23">
        <v>249221</v>
      </c>
      <c r="I2769" s="22" t="s">
        <v>4578</v>
      </c>
      <c r="J2769" s="6">
        <v>45880</v>
      </c>
    </row>
    <row r="2770" spans="3:10" hidden="1" x14ac:dyDescent="0.25">
      <c r="C2770">
        <f t="shared" si="73"/>
        <v>40695</v>
      </c>
      <c r="D2770" s="17" t="s">
        <v>6</v>
      </c>
      <c r="E2770" s="22" t="s">
        <v>4387</v>
      </c>
      <c r="G2770" s="22" t="s">
        <v>650</v>
      </c>
      <c r="H2770" s="23">
        <v>199377</v>
      </c>
      <c r="I2770" s="22" t="s">
        <v>4579</v>
      </c>
      <c r="J2770" s="6">
        <v>45880</v>
      </c>
    </row>
    <row r="2771" spans="3:10" hidden="1" x14ac:dyDescent="0.25">
      <c r="C2771">
        <f t="shared" si="73"/>
        <v>40732</v>
      </c>
      <c r="D2771" s="17" t="s">
        <v>6</v>
      </c>
      <c r="E2771" s="22" t="s">
        <v>4388</v>
      </c>
      <c r="G2771" s="22" t="s">
        <v>650</v>
      </c>
      <c r="H2771" s="23">
        <v>199377</v>
      </c>
      <c r="I2771" s="22" t="s">
        <v>4580</v>
      </c>
      <c r="J2771" s="6">
        <v>45880</v>
      </c>
    </row>
    <row r="2772" spans="3:10" hidden="1" x14ac:dyDescent="0.25">
      <c r="C2772">
        <f>+VLOOKUP(E2772,'[1]CIRCLEK-MN'!A$3836:D$3887,4,0)</f>
        <v>261</v>
      </c>
      <c r="D2772" s="17" t="s">
        <v>6</v>
      </c>
      <c r="E2772" s="22" t="s">
        <v>4389</v>
      </c>
      <c r="G2772" s="22" t="s">
        <v>652</v>
      </c>
      <c r="H2772" s="23">
        <v>-202944</v>
      </c>
      <c r="I2772" s="22" t="s">
        <v>4581</v>
      </c>
      <c r="J2772" s="6">
        <v>45880</v>
      </c>
    </row>
    <row r="2773" spans="3:10" hidden="1" x14ac:dyDescent="0.25">
      <c r="C2773">
        <f>+VLOOKUP(E2773,'[1]CIRCLEK-MN'!A$3836:D$3887,4,0)</f>
        <v>269</v>
      </c>
      <c r="D2773" s="17" t="s">
        <v>6</v>
      </c>
      <c r="E2773" s="22" t="s">
        <v>4390</v>
      </c>
      <c r="G2773" s="22" t="s">
        <v>652</v>
      </c>
      <c r="H2773" s="23">
        <v>-202944</v>
      </c>
      <c r="I2773" s="22" t="s">
        <v>4582</v>
      </c>
      <c r="J2773" s="6">
        <v>45880</v>
      </c>
    </row>
    <row r="2774" spans="3:10" hidden="1" x14ac:dyDescent="0.25">
      <c r="C2774">
        <f>+VLOOKUP(E2774,'[1]CIRCLEK-MN'!A$3836:D$3887,4,0)</f>
        <v>267</v>
      </c>
      <c r="D2774" s="17" t="s">
        <v>6</v>
      </c>
      <c r="E2774" s="22" t="s">
        <v>4391</v>
      </c>
      <c r="G2774" s="22" t="s">
        <v>652</v>
      </c>
      <c r="H2774" s="23">
        <v>-135296</v>
      </c>
      <c r="I2774" s="22" t="s">
        <v>3441</v>
      </c>
      <c r="J2774" s="6">
        <v>45880</v>
      </c>
    </row>
    <row r="2775" spans="3:10" hidden="1" x14ac:dyDescent="0.25">
      <c r="C2775">
        <f>+VLOOKUP(E2775,'[1]CIRCLEK-MN'!A$3836:D$3887,4,0)</f>
        <v>351</v>
      </c>
      <c r="D2775" s="17" t="s">
        <v>6</v>
      </c>
      <c r="E2775" s="22" t="s">
        <v>4392</v>
      </c>
      <c r="G2775" s="22" t="s">
        <v>652</v>
      </c>
      <c r="H2775" s="23">
        <v>-92570</v>
      </c>
      <c r="I2775" s="22" t="s">
        <v>3443</v>
      </c>
      <c r="J2775" s="6">
        <v>45880</v>
      </c>
    </row>
    <row r="2776" spans="3:10" hidden="1" x14ac:dyDescent="0.25">
      <c r="C2776">
        <f>+VLOOKUP(E2776,'[1]CIRCLEK-MN'!A$3836:D$3887,4,0)</f>
        <v>380</v>
      </c>
      <c r="D2776" s="17" t="s">
        <v>6</v>
      </c>
      <c r="E2776" s="22" t="s">
        <v>4393</v>
      </c>
      <c r="G2776" s="22" t="s">
        <v>652</v>
      </c>
      <c r="H2776" s="23">
        <v>-338240</v>
      </c>
      <c r="I2776" s="22" t="s">
        <v>4583</v>
      </c>
      <c r="J2776" s="6">
        <v>45880</v>
      </c>
    </row>
    <row r="2777" spans="3:10" hidden="1" x14ac:dyDescent="0.25">
      <c r="C2777">
        <f>+VLOOKUP(E2777,'[1]CIRCLEK-MN'!A$3836:D$3887,4,0)</f>
        <v>585</v>
      </c>
      <c r="D2777" s="17" t="s">
        <v>6</v>
      </c>
      <c r="E2777" s="22" t="s">
        <v>4394</v>
      </c>
      <c r="G2777" s="22" t="s">
        <v>652</v>
      </c>
      <c r="H2777" s="23">
        <v>-67648</v>
      </c>
      <c r="I2777" s="22" t="s">
        <v>4584</v>
      </c>
      <c r="J2777" s="6">
        <v>45880</v>
      </c>
    </row>
    <row r="2778" spans="3:10" hidden="1" x14ac:dyDescent="0.25">
      <c r="C2778">
        <f>+VLOOKUP(E2778,'[1]CIRCLEK-MN'!A$3836:D$3887,4,0)</f>
        <v>581</v>
      </c>
      <c r="D2778" s="17" t="s">
        <v>6</v>
      </c>
      <c r="E2778" s="22" t="s">
        <v>4395</v>
      </c>
      <c r="G2778" s="22" t="s">
        <v>652</v>
      </c>
      <c r="H2778" s="23">
        <v>-338240</v>
      </c>
      <c r="I2778" s="22" t="s">
        <v>4585</v>
      </c>
      <c r="J2778" s="6">
        <v>45880</v>
      </c>
    </row>
    <row r="2779" spans="3:10" hidden="1" x14ac:dyDescent="0.25">
      <c r="C2779">
        <f>+VLOOKUP(E2779,'[1]CIRCLEK-MN'!A$3836:D$3887,4,0)</f>
        <v>569</v>
      </c>
      <c r="D2779" s="17" t="s">
        <v>6</v>
      </c>
      <c r="E2779" s="22" t="s">
        <v>4396</v>
      </c>
      <c r="G2779" s="22" t="s">
        <v>652</v>
      </c>
      <c r="H2779" s="23">
        <v>-135296</v>
      </c>
      <c r="I2779" s="22" t="s">
        <v>2675</v>
      </c>
      <c r="J2779" s="6">
        <v>45880</v>
      </c>
    </row>
    <row r="2780" spans="3:10" hidden="1" x14ac:dyDescent="0.25">
      <c r="C2780">
        <f>+VLOOKUP(E2780,'[1]CIRCLEK-MN'!A$3836:D$3887,4,0)</f>
        <v>589</v>
      </c>
      <c r="D2780" s="17" t="s">
        <v>6</v>
      </c>
      <c r="E2780" s="22" t="s">
        <v>4397</v>
      </c>
      <c r="G2780" s="22" t="s">
        <v>652</v>
      </c>
      <c r="H2780" s="23">
        <v>-135296</v>
      </c>
      <c r="I2780" s="22" t="s">
        <v>1375</v>
      </c>
      <c r="J2780" s="6">
        <v>45880</v>
      </c>
    </row>
    <row r="2781" spans="3:10" hidden="1" x14ac:dyDescent="0.25">
      <c r="C2781">
        <f>+VLOOKUP(E2781,'[1]CIRCLEK-MN'!A$3836:D$3887,4,0)</f>
        <v>576</v>
      </c>
      <c r="D2781" s="17" t="s">
        <v>6</v>
      </c>
      <c r="E2781" s="22" t="s">
        <v>4398</v>
      </c>
      <c r="G2781" s="22" t="s">
        <v>652</v>
      </c>
      <c r="H2781" s="23">
        <v>-338240</v>
      </c>
      <c r="I2781" s="22" t="s">
        <v>1370</v>
      </c>
      <c r="J2781" s="6">
        <v>45880</v>
      </c>
    </row>
    <row r="2782" spans="3:10" hidden="1" x14ac:dyDescent="0.25">
      <c r="C2782">
        <f>+VLOOKUP(E2782,'[1]CIRCLEK-MN'!A$3836:D$3887,4,0)</f>
        <v>1378</v>
      </c>
      <c r="D2782" s="17" t="s">
        <v>6</v>
      </c>
      <c r="E2782" s="22" t="s">
        <v>4399</v>
      </c>
      <c r="G2782" s="22" t="s">
        <v>652</v>
      </c>
      <c r="H2782" s="23">
        <v>-67648</v>
      </c>
      <c r="I2782" s="22" t="s">
        <v>4586</v>
      </c>
      <c r="J2782" s="6">
        <v>45880</v>
      </c>
    </row>
    <row r="2783" spans="3:10" hidden="1" x14ac:dyDescent="0.25">
      <c r="C2783">
        <f>+VLOOKUP(E2783,'[1]CIRCLEK-MN'!A$3836:D$3887,4,0)</f>
        <v>874</v>
      </c>
      <c r="D2783" s="17" t="s">
        <v>6</v>
      </c>
      <c r="E2783" s="22" t="s">
        <v>4400</v>
      </c>
      <c r="G2783" s="22" t="s">
        <v>652</v>
      </c>
      <c r="H2783" s="23">
        <v>-338240</v>
      </c>
      <c r="I2783" s="22" t="s">
        <v>4587</v>
      </c>
      <c r="J2783" s="6">
        <v>45880</v>
      </c>
    </row>
    <row r="2784" spans="3:10" hidden="1" x14ac:dyDescent="0.25">
      <c r="C2784">
        <f>+VLOOKUP(E2784,'[1]CIRCLEK-MN'!A$3836:D$3887,4,0)</f>
        <v>1380</v>
      </c>
      <c r="D2784" s="17" t="s">
        <v>6</v>
      </c>
      <c r="E2784" s="22" t="s">
        <v>4401</v>
      </c>
      <c r="G2784" s="22" t="s">
        <v>652</v>
      </c>
      <c r="H2784" s="23">
        <v>-202944</v>
      </c>
      <c r="I2784" s="22" t="s">
        <v>4588</v>
      </c>
      <c r="J2784" s="6">
        <v>45880</v>
      </c>
    </row>
    <row r="2785" spans="3:10" hidden="1" x14ac:dyDescent="0.25">
      <c r="C2785">
        <f>+VLOOKUP(E2785,'[1]CIRCLEK-MN'!A$3836:D$3887,4,0)</f>
        <v>13</v>
      </c>
      <c r="D2785" s="17" t="s">
        <v>6</v>
      </c>
      <c r="E2785" s="22" t="s">
        <v>4402</v>
      </c>
      <c r="G2785" s="22" t="s">
        <v>652</v>
      </c>
      <c r="H2785" s="23">
        <v>-67648</v>
      </c>
      <c r="I2785" s="22" t="s">
        <v>3045</v>
      </c>
      <c r="J2785" s="6">
        <v>45880</v>
      </c>
    </row>
    <row r="2786" spans="3:10" hidden="1" x14ac:dyDescent="0.25">
      <c r="C2786">
        <f>+VLOOKUP(E2786,'[1]CIRCLEK-MN'!A$3836:D$3887,4,0)</f>
        <v>1375</v>
      </c>
      <c r="D2786" s="17" t="s">
        <v>6</v>
      </c>
      <c r="E2786" s="22" t="s">
        <v>4403</v>
      </c>
      <c r="G2786" s="22" t="s">
        <v>652</v>
      </c>
      <c r="H2786" s="23">
        <v>-473536</v>
      </c>
      <c r="I2786" s="22" t="s">
        <v>4589</v>
      </c>
      <c r="J2786" s="6">
        <v>45880</v>
      </c>
    </row>
    <row r="2787" spans="3:10" hidden="1" x14ac:dyDescent="0.25">
      <c r="C2787">
        <f>+VLOOKUP(E2787,'[1]CIRCLEK-MN'!A$3836:D$3887,4,0)</f>
        <v>583</v>
      </c>
      <c r="D2787" s="17" t="s">
        <v>6</v>
      </c>
      <c r="E2787" s="22" t="s">
        <v>4404</v>
      </c>
      <c r="G2787" s="22" t="s">
        <v>652</v>
      </c>
      <c r="H2787" s="23">
        <v>-67648</v>
      </c>
      <c r="I2787" s="22" t="s">
        <v>4590</v>
      </c>
      <c r="J2787" s="6">
        <v>45880</v>
      </c>
    </row>
    <row r="2788" spans="3:10" hidden="1" x14ac:dyDescent="0.25">
      <c r="C2788">
        <f>+VLOOKUP(E2788,'[1]CIRCLEK-MN'!A$3836:D$3887,4,0)</f>
        <v>870</v>
      </c>
      <c r="D2788" s="17" t="s">
        <v>6</v>
      </c>
      <c r="E2788" s="22" t="s">
        <v>4405</v>
      </c>
      <c r="G2788" s="22" t="s">
        <v>652</v>
      </c>
      <c r="H2788" s="23">
        <v>-338240</v>
      </c>
      <c r="I2788" s="22" t="s">
        <v>1288</v>
      </c>
      <c r="J2788" s="6">
        <v>45880</v>
      </c>
    </row>
    <row r="2789" spans="3:10" hidden="1" x14ac:dyDescent="0.25">
      <c r="C2789">
        <f>+VLOOKUP(E2789,'[1]CIRCLEK-MN'!A$3836:D$3887,4,0)</f>
        <v>1574</v>
      </c>
      <c r="D2789" s="17" t="s">
        <v>6</v>
      </c>
      <c r="E2789" s="22" t="s">
        <v>4406</v>
      </c>
      <c r="G2789" s="22" t="s">
        <v>652</v>
      </c>
      <c r="H2789" s="23">
        <v>-227866</v>
      </c>
      <c r="I2789" s="22" t="s">
        <v>4591</v>
      </c>
      <c r="J2789" s="6">
        <v>45880</v>
      </c>
    </row>
    <row r="2790" spans="3:10" hidden="1" x14ac:dyDescent="0.25">
      <c r="C2790">
        <f>+VLOOKUP(E2790,'[1]CIRCLEK-MN'!A$3836:D$3887,4,0)</f>
        <v>1374</v>
      </c>
      <c r="D2790" s="17" t="s">
        <v>6</v>
      </c>
      <c r="E2790" s="22" t="s">
        <v>4407</v>
      </c>
      <c r="G2790" s="22" t="s">
        <v>652</v>
      </c>
      <c r="H2790" s="23">
        <v>-338240</v>
      </c>
      <c r="I2790" s="22" t="s">
        <v>1375</v>
      </c>
      <c r="J2790" s="6">
        <v>45880</v>
      </c>
    </row>
    <row r="2791" spans="3:10" hidden="1" x14ac:dyDescent="0.25">
      <c r="C2791">
        <f>+VLOOKUP(E2791,'[1]CIRCLEK-MN'!A$3836:D$3887,4,0)</f>
        <v>1369</v>
      </c>
      <c r="D2791" s="17" t="s">
        <v>6</v>
      </c>
      <c r="E2791" s="22" t="s">
        <v>4408</v>
      </c>
      <c r="G2791" s="22" t="s">
        <v>652</v>
      </c>
      <c r="H2791" s="23">
        <v>-405888</v>
      </c>
      <c r="I2791" s="22" t="s">
        <v>4592</v>
      </c>
      <c r="J2791" s="6">
        <v>45880</v>
      </c>
    </row>
    <row r="2792" spans="3:10" hidden="1" x14ac:dyDescent="0.25">
      <c r="C2792">
        <f>+VLOOKUP(E2792,'[1]CIRCLEK-MN'!A$3836:D$3887,4,0)</f>
        <v>573</v>
      </c>
      <c r="D2792" s="17" t="s">
        <v>6</v>
      </c>
      <c r="E2792" s="22" t="s">
        <v>4409</v>
      </c>
      <c r="G2792" s="22" t="s">
        <v>652</v>
      </c>
      <c r="H2792" s="23">
        <v>-270592</v>
      </c>
      <c r="I2792" s="22" t="s">
        <v>4593</v>
      </c>
      <c r="J2792" s="6">
        <v>45880</v>
      </c>
    </row>
    <row r="2793" spans="3:10" hidden="1" x14ac:dyDescent="0.25">
      <c r="C2793">
        <f>+VLOOKUP(E2793,'[1]CIRCLEK-MN'!A$3836:D$3887,4,0)</f>
        <v>575</v>
      </c>
      <c r="D2793" s="17" t="s">
        <v>6</v>
      </c>
      <c r="E2793" s="22" t="s">
        <v>4410</v>
      </c>
      <c r="G2793" s="22" t="s">
        <v>652</v>
      </c>
      <c r="H2793" s="23">
        <v>-135296</v>
      </c>
      <c r="I2793" s="22" t="s">
        <v>4225</v>
      </c>
      <c r="J2793" s="6">
        <v>45880</v>
      </c>
    </row>
    <row r="2794" spans="3:10" hidden="1" x14ac:dyDescent="0.25">
      <c r="C2794">
        <f>+VLOOKUP(E2794,'[1]CIRCLEK-MN'!A$3836:D$3887,4,0)</f>
        <v>584</v>
      </c>
      <c r="D2794" s="17" t="s">
        <v>6</v>
      </c>
      <c r="E2794" s="22" t="s">
        <v>4411</v>
      </c>
      <c r="G2794" s="22" t="s">
        <v>652</v>
      </c>
      <c r="H2794" s="23">
        <v>-202944</v>
      </c>
      <c r="I2794" s="22" t="s">
        <v>4594</v>
      </c>
      <c r="J2794" s="6">
        <v>45880</v>
      </c>
    </row>
    <row r="2795" spans="3:10" hidden="1" x14ac:dyDescent="0.25">
      <c r="C2795">
        <v>632</v>
      </c>
      <c r="D2795" s="17" t="s">
        <v>6</v>
      </c>
      <c r="E2795" s="22" t="s">
        <v>4412</v>
      </c>
      <c r="G2795" s="22" t="s">
        <v>651</v>
      </c>
      <c r="H2795" s="23">
        <v>-443476</v>
      </c>
      <c r="I2795" s="22" t="s">
        <v>4595</v>
      </c>
      <c r="J2795" s="6">
        <v>45880</v>
      </c>
    </row>
    <row r="2796" spans="3:10" hidden="1" x14ac:dyDescent="0.25">
      <c r="C2796">
        <v>932</v>
      </c>
      <c r="D2796" s="17" t="s">
        <v>6</v>
      </c>
      <c r="E2796" s="22" t="s">
        <v>4413</v>
      </c>
      <c r="G2796" s="22" t="s">
        <v>651</v>
      </c>
      <c r="H2796" s="23">
        <v>-443476</v>
      </c>
      <c r="I2796" s="22" t="s">
        <v>4596</v>
      </c>
      <c r="J2796" s="6">
        <v>45880</v>
      </c>
    </row>
    <row r="2797" spans="3:10" hidden="1" x14ac:dyDescent="0.25">
      <c r="C2797">
        <v>776</v>
      </c>
      <c r="D2797" s="17" t="s">
        <v>6</v>
      </c>
      <c r="E2797" s="22" t="s">
        <v>4414</v>
      </c>
      <c r="G2797" s="22" t="s">
        <v>651</v>
      </c>
      <c r="H2797" s="23">
        <v>-443476</v>
      </c>
      <c r="I2797" s="22" t="s">
        <v>4597</v>
      </c>
      <c r="J2797" s="6">
        <v>45880</v>
      </c>
    </row>
    <row r="2798" spans="3:10" hidden="1" x14ac:dyDescent="0.25">
      <c r="C2798">
        <v>950</v>
      </c>
      <c r="D2798" s="17" t="s">
        <v>6</v>
      </c>
      <c r="E2798" s="22" t="s">
        <v>4415</v>
      </c>
      <c r="G2798" s="22" t="s">
        <v>651</v>
      </c>
      <c r="H2798" s="23">
        <v>-133043</v>
      </c>
      <c r="I2798" s="22" t="s">
        <v>4598</v>
      </c>
      <c r="J2798" s="6">
        <v>45880</v>
      </c>
    </row>
    <row r="2799" spans="3:10" hidden="1" x14ac:dyDescent="0.25">
      <c r="C2799">
        <v>680</v>
      </c>
      <c r="D2799" s="17" t="s">
        <v>6</v>
      </c>
      <c r="E2799" s="22" t="s">
        <v>4416</v>
      </c>
      <c r="G2799" s="22" t="s">
        <v>651</v>
      </c>
      <c r="H2799" s="23">
        <v>-443476</v>
      </c>
      <c r="I2799" s="22" t="s">
        <v>4599</v>
      </c>
      <c r="J2799" s="6">
        <v>45880</v>
      </c>
    </row>
    <row r="2800" spans="3:10" hidden="1" x14ac:dyDescent="0.25">
      <c r="C2800">
        <v>819</v>
      </c>
      <c r="D2800" s="17" t="s">
        <v>6</v>
      </c>
      <c r="E2800" s="22" t="s">
        <v>4417</v>
      </c>
      <c r="G2800" s="22" t="s">
        <v>651</v>
      </c>
      <c r="H2800" s="23">
        <v>-443476</v>
      </c>
      <c r="I2800" s="22" t="s">
        <v>4600</v>
      </c>
      <c r="J2800" s="6">
        <v>45880</v>
      </c>
    </row>
    <row r="2801" spans="3:10" hidden="1" x14ac:dyDescent="0.25">
      <c r="C2801">
        <f>+VLOOKUP(E2801,'[1]CIRCLEK-MN'!A$3836:D$3887,4,0)</f>
        <v>1376</v>
      </c>
      <c r="D2801" s="17" t="s">
        <v>6</v>
      </c>
      <c r="E2801" s="22" t="s">
        <v>4418</v>
      </c>
      <c r="G2801" s="22" t="s">
        <v>652</v>
      </c>
      <c r="H2801" s="23">
        <v>-519813</v>
      </c>
      <c r="I2801" s="22" t="s">
        <v>3450</v>
      </c>
      <c r="J2801" s="6">
        <v>45880</v>
      </c>
    </row>
    <row r="2802" spans="3:10" hidden="1" x14ac:dyDescent="0.25">
      <c r="C2802">
        <f>+VLOOKUP(E2802,'[1]CIRCLEK-MN'!A$3836:D$3887,4,0)</f>
        <v>1394</v>
      </c>
      <c r="D2802" s="17" t="s">
        <v>6</v>
      </c>
      <c r="E2802" s="22" t="s">
        <v>4419</v>
      </c>
      <c r="G2802" s="22" t="s">
        <v>652</v>
      </c>
      <c r="H2802" s="23">
        <v>-135296</v>
      </c>
      <c r="I2802" s="22" t="s">
        <v>4601</v>
      </c>
      <c r="J2802" s="6">
        <v>45880</v>
      </c>
    </row>
    <row r="2803" spans="3:10" hidden="1" x14ac:dyDescent="0.25">
      <c r="C2803">
        <f>+VLOOKUP(E2803,'[1]CIRCLEK-MN'!A$3836:D$3887,4,0)</f>
        <v>872</v>
      </c>
      <c r="D2803" s="17" t="s">
        <v>6</v>
      </c>
      <c r="E2803" s="22" t="s">
        <v>4420</v>
      </c>
      <c r="G2803" s="22" t="s">
        <v>652</v>
      </c>
      <c r="H2803" s="23">
        <v>-167336</v>
      </c>
      <c r="I2803" s="22" t="s">
        <v>4581</v>
      </c>
      <c r="J2803" s="6">
        <v>45880</v>
      </c>
    </row>
    <row r="2804" spans="3:10" hidden="1" x14ac:dyDescent="0.25">
      <c r="C2804">
        <f>+VLOOKUP(E2804,'[1]CIRCLEK-MN'!A$3836:D$3887,4,0)</f>
        <v>1569</v>
      </c>
      <c r="D2804" s="17" t="s">
        <v>6</v>
      </c>
      <c r="E2804" s="22" t="s">
        <v>4421</v>
      </c>
      <c r="G2804" s="22" t="s">
        <v>652</v>
      </c>
      <c r="H2804" s="23">
        <v>-270592</v>
      </c>
      <c r="I2804" s="22" t="s">
        <v>4602</v>
      </c>
      <c r="J2804" s="6">
        <v>45880</v>
      </c>
    </row>
    <row r="2805" spans="3:10" hidden="1" x14ac:dyDescent="0.25">
      <c r="C2805">
        <f>+VLOOKUP(E2805,'[1]CIRCLEK-MN'!A$3836:D$3887,4,0)</f>
        <v>2</v>
      </c>
      <c r="D2805" s="17" t="s">
        <v>6</v>
      </c>
      <c r="E2805" s="22" t="s">
        <v>4422</v>
      </c>
      <c r="G2805" s="22" t="s">
        <v>652</v>
      </c>
      <c r="H2805" s="23">
        <v>-135296</v>
      </c>
      <c r="I2805" s="22" t="s">
        <v>4226</v>
      </c>
      <c r="J2805" s="6">
        <v>45880</v>
      </c>
    </row>
    <row r="2806" spans="3:10" hidden="1" x14ac:dyDescent="0.25">
      <c r="C2806">
        <f>+VLOOKUP(E2806,'[1]CIRCLEK-MN'!A$3836:D$3887,4,0)</f>
        <v>875</v>
      </c>
      <c r="D2806" s="17" t="s">
        <v>6</v>
      </c>
      <c r="E2806" s="22" t="s">
        <v>4423</v>
      </c>
      <c r="G2806" s="22" t="s">
        <v>652</v>
      </c>
      <c r="H2806" s="23">
        <v>-92570</v>
      </c>
      <c r="I2806" s="22" t="s">
        <v>3844</v>
      </c>
      <c r="J2806" s="6">
        <v>45880</v>
      </c>
    </row>
    <row r="2807" spans="3:10" hidden="1" x14ac:dyDescent="0.25">
      <c r="C2807">
        <f>+VLOOKUP(E2807,'[1]CIRCLEK-MN'!A$3836:D$3887,4,0)</f>
        <v>1118</v>
      </c>
      <c r="D2807" s="17" t="s">
        <v>6</v>
      </c>
      <c r="E2807" s="22" t="s">
        <v>4424</v>
      </c>
      <c r="G2807" s="22" t="s">
        <v>652</v>
      </c>
      <c r="H2807" s="23">
        <v>-135296</v>
      </c>
      <c r="I2807" s="22" t="s">
        <v>4603</v>
      </c>
      <c r="J2807" s="6">
        <v>45880</v>
      </c>
    </row>
    <row r="2808" spans="3:10" hidden="1" x14ac:dyDescent="0.25">
      <c r="C2808">
        <f>+VLOOKUP(E2808,'[1]CIRCLEK-MN'!A$3836:D$3887,4,0)</f>
        <v>871</v>
      </c>
      <c r="D2808" s="17" t="s">
        <v>6</v>
      </c>
      <c r="E2808" s="22" t="s">
        <v>4425</v>
      </c>
      <c r="G2808" s="22" t="s">
        <v>652</v>
      </c>
      <c r="H2808" s="23">
        <v>-67648</v>
      </c>
      <c r="I2808" s="22" t="s">
        <v>4604</v>
      </c>
      <c r="J2808" s="6">
        <v>45880</v>
      </c>
    </row>
    <row r="2809" spans="3:10" hidden="1" x14ac:dyDescent="0.25">
      <c r="C2809">
        <f>+VLOOKUP(E2809,'[1]CIRCLEK-MN'!A$3836:D$3887,4,0)</f>
        <v>1573</v>
      </c>
      <c r="D2809" s="17" t="s">
        <v>6</v>
      </c>
      <c r="E2809" s="22" t="s">
        <v>4426</v>
      </c>
      <c r="G2809" s="22" t="s">
        <v>652</v>
      </c>
      <c r="H2809" s="23">
        <v>-135296</v>
      </c>
      <c r="I2809" s="22" t="s">
        <v>4605</v>
      </c>
      <c r="J2809" s="6">
        <v>45880</v>
      </c>
    </row>
    <row r="2810" spans="3:10" hidden="1" x14ac:dyDescent="0.25">
      <c r="C2810">
        <f>+VLOOKUP(E2810,'[1]CIRCLEK-MN'!A$3836:D$3887,4,0)</f>
        <v>12</v>
      </c>
      <c r="D2810" s="17" t="s">
        <v>6</v>
      </c>
      <c r="E2810" s="22" t="s">
        <v>4427</v>
      </c>
      <c r="G2810" s="22" t="s">
        <v>652</v>
      </c>
      <c r="H2810" s="23">
        <v>-135296</v>
      </c>
      <c r="I2810" s="22" t="s">
        <v>1377</v>
      </c>
      <c r="J2810" s="6">
        <v>45880</v>
      </c>
    </row>
    <row r="2811" spans="3:10" hidden="1" x14ac:dyDescent="0.25">
      <c r="C2811">
        <f>+VLOOKUP(E2811,'[1]CIRCLEK-MN'!A$3836:D$3887,4,0)</f>
        <v>1568</v>
      </c>
      <c r="D2811" s="17" t="s">
        <v>6</v>
      </c>
      <c r="E2811" s="22" t="s">
        <v>4428</v>
      </c>
      <c r="G2811" s="22" t="s">
        <v>652</v>
      </c>
      <c r="H2811" s="23">
        <v>-259906</v>
      </c>
      <c r="I2811" s="22" t="s">
        <v>4606</v>
      </c>
      <c r="J2811" s="6">
        <v>45880</v>
      </c>
    </row>
    <row r="2812" spans="3:10" hidden="1" x14ac:dyDescent="0.25">
      <c r="C2812">
        <f>+VLOOKUP(E2812,'[1]CIRCLEK-MN'!A$3836:D$3887,4,0)</f>
        <v>1570</v>
      </c>
      <c r="D2812" s="17" t="s">
        <v>6</v>
      </c>
      <c r="E2812" s="22" t="s">
        <v>4429</v>
      </c>
      <c r="G2812" s="22" t="s">
        <v>652</v>
      </c>
      <c r="H2812" s="23">
        <v>-338240</v>
      </c>
      <c r="I2812" s="22" t="s">
        <v>4607</v>
      </c>
      <c r="J2812" s="6">
        <v>45880</v>
      </c>
    </row>
    <row r="2813" spans="3:10" hidden="1" x14ac:dyDescent="0.25">
      <c r="C2813">
        <f>+VLOOKUP(E2813,'[1]CIRCLEK-MN'!A$3836:D$3887,4,0)</f>
        <v>1571</v>
      </c>
      <c r="D2813" s="17" t="s">
        <v>6</v>
      </c>
      <c r="E2813" s="22" t="s">
        <v>4430</v>
      </c>
      <c r="G2813" s="22" t="s">
        <v>652</v>
      </c>
      <c r="H2813" s="23">
        <v>-135296</v>
      </c>
      <c r="I2813" s="22" t="s">
        <v>1357</v>
      </c>
      <c r="J2813" s="6">
        <v>45880</v>
      </c>
    </row>
    <row r="2814" spans="3:10" x14ac:dyDescent="0.25">
      <c r="C2814">
        <v>40773</v>
      </c>
      <c r="D2814" s="17" t="s">
        <v>6</v>
      </c>
      <c r="E2814" s="22" t="s">
        <v>4608</v>
      </c>
      <c r="G2814" s="22" t="s">
        <v>650</v>
      </c>
      <c r="H2814" s="25">
        <v>1395636</v>
      </c>
      <c r="I2814" s="22" t="s">
        <v>4806</v>
      </c>
      <c r="J2814" s="6">
        <v>45911</v>
      </c>
    </row>
    <row r="2815" spans="3:10" x14ac:dyDescent="0.25">
      <c r="C2815">
        <v>40850</v>
      </c>
      <c r="D2815" s="17" t="s">
        <v>6</v>
      </c>
      <c r="E2815" s="22" t="s">
        <v>4609</v>
      </c>
      <c r="G2815" s="22" t="s">
        <v>650</v>
      </c>
      <c r="H2815" s="25">
        <v>199377</v>
      </c>
      <c r="I2815" s="22" t="s">
        <v>4807</v>
      </c>
      <c r="J2815" s="6">
        <v>45911</v>
      </c>
    </row>
    <row r="2816" spans="3:10" x14ac:dyDescent="0.25">
      <c r="C2816">
        <v>40868</v>
      </c>
      <c r="D2816" s="17" t="s">
        <v>6</v>
      </c>
      <c r="E2816" s="22" t="s">
        <v>4610</v>
      </c>
      <c r="G2816" s="22" t="s">
        <v>650</v>
      </c>
      <c r="H2816" s="25">
        <v>199377</v>
      </c>
      <c r="I2816" s="22" t="s">
        <v>4808</v>
      </c>
      <c r="J2816" s="6">
        <v>45911</v>
      </c>
    </row>
    <row r="2817" spans="3:10" x14ac:dyDescent="0.25">
      <c r="C2817">
        <v>40869</v>
      </c>
      <c r="D2817" s="17" t="s">
        <v>6</v>
      </c>
      <c r="E2817" s="22" t="s">
        <v>4611</v>
      </c>
      <c r="G2817" s="22" t="s">
        <v>650</v>
      </c>
      <c r="H2817" s="25">
        <v>199377</v>
      </c>
      <c r="I2817" s="22" t="s">
        <v>4809</v>
      </c>
      <c r="J2817" s="6">
        <v>45911</v>
      </c>
    </row>
    <row r="2818" spans="3:10" x14ac:dyDescent="0.25">
      <c r="C2818">
        <v>40888</v>
      </c>
      <c r="D2818" s="17" t="s">
        <v>6</v>
      </c>
      <c r="E2818" s="22" t="s">
        <v>4612</v>
      </c>
      <c r="G2818" s="22" t="s">
        <v>650</v>
      </c>
      <c r="H2818" s="25">
        <v>373831</v>
      </c>
      <c r="I2818" s="22" t="s">
        <v>4810</v>
      </c>
      <c r="J2818" s="6">
        <v>45911</v>
      </c>
    </row>
    <row r="2819" spans="3:10" x14ac:dyDescent="0.25">
      <c r="C2819">
        <v>40889</v>
      </c>
      <c r="D2819" s="17" t="s">
        <v>6</v>
      </c>
      <c r="E2819" s="22" t="s">
        <v>4613</v>
      </c>
      <c r="G2819" s="22" t="s">
        <v>650</v>
      </c>
      <c r="H2819" s="25">
        <v>299065</v>
      </c>
      <c r="I2819" s="22" t="s">
        <v>4811</v>
      </c>
      <c r="J2819" s="6">
        <v>45911</v>
      </c>
    </row>
    <row r="2820" spans="3:10" x14ac:dyDescent="0.25">
      <c r="C2820">
        <v>40890</v>
      </c>
      <c r="D2820" s="17" t="s">
        <v>6</v>
      </c>
      <c r="E2820" s="22" t="s">
        <v>4614</v>
      </c>
      <c r="G2820" s="22" t="s">
        <v>650</v>
      </c>
      <c r="H2820" s="25">
        <v>199377</v>
      </c>
      <c r="I2820" s="22" t="s">
        <v>4812</v>
      </c>
      <c r="J2820" s="6">
        <v>45911</v>
      </c>
    </row>
    <row r="2821" spans="3:10" x14ac:dyDescent="0.25">
      <c r="C2821">
        <v>40891</v>
      </c>
      <c r="D2821" s="17" t="s">
        <v>6</v>
      </c>
      <c r="E2821" s="22" t="s">
        <v>4615</v>
      </c>
      <c r="G2821" s="22" t="s">
        <v>650</v>
      </c>
      <c r="H2821" s="25">
        <v>249221</v>
      </c>
      <c r="I2821" s="22" t="s">
        <v>4813</v>
      </c>
      <c r="J2821" s="6">
        <v>45911</v>
      </c>
    </row>
    <row r="2822" spans="3:10" x14ac:dyDescent="0.25">
      <c r="C2822">
        <v>40892</v>
      </c>
      <c r="D2822" s="17" t="s">
        <v>6</v>
      </c>
      <c r="E2822" s="22" t="s">
        <v>4616</v>
      </c>
      <c r="G2822" s="22" t="s">
        <v>650</v>
      </c>
      <c r="H2822" s="25">
        <v>249221</v>
      </c>
      <c r="I2822" s="22" t="s">
        <v>4814</v>
      </c>
      <c r="J2822" s="6">
        <v>45911</v>
      </c>
    </row>
    <row r="2823" spans="3:10" x14ac:dyDescent="0.25">
      <c r="C2823">
        <v>40893</v>
      </c>
      <c r="D2823" s="17" t="s">
        <v>6</v>
      </c>
      <c r="E2823" s="22" t="s">
        <v>4617</v>
      </c>
      <c r="G2823" s="22" t="s">
        <v>650</v>
      </c>
      <c r="H2823" s="25">
        <v>249221</v>
      </c>
      <c r="I2823" s="22" t="s">
        <v>4815</v>
      </c>
      <c r="J2823" s="6">
        <v>45911</v>
      </c>
    </row>
    <row r="2824" spans="3:10" x14ac:dyDescent="0.25">
      <c r="C2824">
        <v>40894</v>
      </c>
      <c r="D2824" s="17" t="s">
        <v>6</v>
      </c>
      <c r="E2824" s="22" t="s">
        <v>4618</v>
      </c>
      <c r="G2824" s="22" t="s">
        <v>650</v>
      </c>
      <c r="H2824" s="25">
        <v>498442</v>
      </c>
      <c r="I2824" s="22" t="s">
        <v>4816</v>
      </c>
      <c r="J2824" s="6">
        <v>45911</v>
      </c>
    </row>
    <row r="2825" spans="3:10" x14ac:dyDescent="0.25">
      <c r="C2825">
        <v>40895</v>
      </c>
      <c r="D2825" s="17" t="s">
        <v>6</v>
      </c>
      <c r="E2825" s="22" t="s">
        <v>4619</v>
      </c>
      <c r="G2825" s="22" t="s">
        <v>650</v>
      </c>
      <c r="H2825" s="25">
        <v>199377</v>
      </c>
      <c r="I2825" s="22" t="s">
        <v>4817</v>
      </c>
      <c r="J2825" s="6">
        <v>45911</v>
      </c>
    </row>
    <row r="2826" spans="3:10" x14ac:dyDescent="0.25">
      <c r="C2826">
        <v>40896</v>
      </c>
      <c r="D2826" s="17" t="s">
        <v>6</v>
      </c>
      <c r="E2826" s="22" t="s">
        <v>4620</v>
      </c>
      <c r="G2826" s="22" t="s">
        <v>650</v>
      </c>
      <c r="H2826" s="25">
        <v>199377</v>
      </c>
      <c r="I2826" s="22" t="s">
        <v>4818</v>
      </c>
      <c r="J2826" s="6">
        <v>45911</v>
      </c>
    </row>
    <row r="2827" spans="3:10" x14ac:dyDescent="0.25">
      <c r="C2827">
        <v>40897</v>
      </c>
      <c r="D2827" s="17" t="s">
        <v>6</v>
      </c>
      <c r="E2827" s="22" t="s">
        <v>4621</v>
      </c>
      <c r="G2827" s="22" t="s">
        <v>650</v>
      </c>
      <c r="H2827" s="25">
        <v>199377</v>
      </c>
      <c r="I2827" s="22" t="s">
        <v>4819</v>
      </c>
      <c r="J2827" s="6">
        <v>45911</v>
      </c>
    </row>
    <row r="2828" spans="3:10" x14ac:dyDescent="0.25">
      <c r="C2828">
        <v>40898</v>
      </c>
      <c r="D2828" s="17" t="s">
        <v>6</v>
      </c>
      <c r="E2828" s="22" t="s">
        <v>4622</v>
      </c>
      <c r="G2828" s="22" t="s">
        <v>650</v>
      </c>
      <c r="H2828" s="25">
        <v>249221</v>
      </c>
      <c r="I2828" s="22" t="s">
        <v>4820</v>
      </c>
      <c r="J2828" s="6">
        <v>45911</v>
      </c>
    </row>
    <row r="2829" spans="3:10" x14ac:dyDescent="0.25">
      <c r="C2829">
        <v>40899</v>
      </c>
      <c r="D2829" s="17" t="s">
        <v>6</v>
      </c>
      <c r="E2829" s="22" t="s">
        <v>4623</v>
      </c>
      <c r="G2829" s="22" t="s">
        <v>650</v>
      </c>
      <c r="H2829" s="25">
        <v>249221</v>
      </c>
      <c r="I2829" s="22" t="s">
        <v>4821</v>
      </c>
      <c r="J2829" s="6">
        <v>45911</v>
      </c>
    </row>
    <row r="2830" spans="3:10" x14ac:dyDescent="0.25">
      <c r="C2830">
        <v>40952</v>
      </c>
      <c r="D2830" s="17" t="s">
        <v>6</v>
      </c>
      <c r="E2830" s="22" t="s">
        <v>4624</v>
      </c>
      <c r="G2830" s="22" t="s">
        <v>650</v>
      </c>
      <c r="H2830" s="25">
        <v>249221</v>
      </c>
      <c r="I2830" s="22" t="s">
        <v>4822</v>
      </c>
      <c r="J2830" s="6">
        <v>45911</v>
      </c>
    </row>
    <row r="2831" spans="3:10" x14ac:dyDescent="0.25">
      <c r="C2831">
        <v>40953</v>
      </c>
      <c r="D2831" s="17" t="s">
        <v>6</v>
      </c>
      <c r="E2831" s="22" t="s">
        <v>4625</v>
      </c>
      <c r="G2831" s="22" t="s">
        <v>650</v>
      </c>
      <c r="H2831" s="25">
        <v>199377</v>
      </c>
      <c r="I2831" s="22" t="s">
        <v>4823</v>
      </c>
      <c r="J2831" s="6">
        <v>45911</v>
      </c>
    </row>
    <row r="2832" spans="3:10" x14ac:dyDescent="0.25">
      <c r="C2832">
        <v>40954</v>
      </c>
      <c r="D2832" s="17" t="s">
        <v>6</v>
      </c>
      <c r="E2832" s="22" t="s">
        <v>4626</v>
      </c>
      <c r="G2832" s="22" t="s">
        <v>650</v>
      </c>
      <c r="H2832" s="25">
        <v>199377</v>
      </c>
      <c r="I2832" s="22" t="s">
        <v>4824</v>
      </c>
      <c r="J2832" s="6">
        <v>45911</v>
      </c>
    </row>
    <row r="2833" spans="3:10" x14ac:dyDescent="0.25">
      <c r="C2833">
        <v>40992</v>
      </c>
      <c r="D2833" s="17" t="s">
        <v>6</v>
      </c>
      <c r="E2833" s="22" t="s">
        <v>4627</v>
      </c>
      <c r="G2833" s="22" t="s">
        <v>650</v>
      </c>
      <c r="H2833" s="25">
        <v>249221</v>
      </c>
      <c r="I2833" s="22" t="s">
        <v>4825</v>
      </c>
      <c r="J2833" s="6">
        <v>45911</v>
      </c>
    </row>
    <row r="2834" spans="3:10" x14ac:dyDescent="0.25">
      <c r="C2834">
        <v>41077</v>
      </c>
      <c r="D2834" s="17" t="s">
        <v>6</v>
      </c>
      <c r="E2834" s="22" t="s">
        <v>4628</v>
      </c>
      <c r="G2834" s="22" t="s">
        <v>650</v>
      </c>
      <c r="H2834" s="25">
        <v>199377</v>
      </c>
      <c r="I2834" s="22" t="s">
        <v>4826</v>
      </c>
      <c r="J2834" s="6">
        <v>45911</v>
      </c>
    </row>
    <row r="2835" spans="3:10" x14ac:dyDescent="0.25">
      <c r="C2835">
        <v>41079</v>
      </c>
      <c r="D2835" s="17" t="s">
        <v>6</v>
      </c>
      <c r="E2835" s="22" t="s">
        <v>4629</v>
      </c>
      <c r="G2835" s="22" t="s">
        <v>650</v>
      </c>
      <c r="H2835" s="25">
        <v>199377</v>
      </c>
      <c r="I2835" s="22" t="s">
        <v>4827</v>
      </c>
      <c r="J2835" s="6">
        <v>45911</v>
      </c>
    </row>
    <row r="2836" spans="3:10" x14ac:dyDescent="0.25">
      <c r="C2836">
        <v>41268</v>
      </c>
      <c r="D2836" s="17" t="s">
        <v>6</v>
      </c>
      <c r="E2836" s="22" t="s">
        <v>4630</v>
      </c>
      <c r="G2836" s="22" t="s">
        <v>650</v>
      </c>
      <c r="H2836" s="25">
        <v>199377</v>
      </c>
      <c r="I2836" s="22" t="s">
        <v>4828</v>
      </c>
      <c r="J2836" s="6">
        <v>45911</v>
      </c>
    </row>
    <row r="2837" spans="3:10" x14ac:dyDescent="0.25">
      <c r="C2837">
        <v>41812</v>
      </c>
      <c r="D2837" s="17" t="s">
        <v>6</v>
      </c>
      <c r="E2837" s="22" t="s">
        <v>4631</v>
      </c>
      <c r="G2837" s="22" t="s">
        <v>650</v>
      </c>
      <c r="H2837" s="25">
        <v>249221</v>
      </c>
      <c r="I2837" s="22" t="s">
        <v>4829</v>
      </c>
      <c r="J2837" s="6">
        <v>45911</v>
      </c>
    </row>
    <row r="2838" spans="3:10" x14ac:dyDescent="0.25">
      <c r="C2838">
        <v>41078</v>
      </c>
      <c r="D2838" s="17" t="s">
        <v>6</v>
      </c>
      <c r="E2838" s="22" t="s">
        <v>4632</v>
      </c>
      <c r="G2838" s="22" t="s">
        <v>650</v>
      </c>
      <c r="H2838" s="25">
        <v>199377</v>
      </c>
      <c r="I2838" s="22" t="s">
        <v>4830</v>
      </c>
      <c r="J2838" s="6">
        <v>45911</v>
      </c>
    </row>
    <row r="2839" spans="3:10" x14ac:dyDescent="0.25">
      <c r="C2839">
        <v>41852</v>
      </c>
      <c r="D2839" s="17" t="s">
        <v>6</v>
      </c>
      <c r="E2839" s="22" t="s">
        <v>4633</v>
      </c>
      <c r="G2839" s="22" t="s">
        <v>650</v>
      </c>
      <c r="H2839" s="25">
        <v>249221</v>
      </c>
      <c r="I2839" s="22" t="s">
        <v>4831</v>
      </c>
      <c r="J2839" s="6">
        <v>45911</v>
      </c>
    </row>
    <row r="2840" spans="3:10" x14ac:dyDescent="0.25">
      <c r="C2840">
        <v>41853</v>
      </c>
      <c r="D2840" s="17" t="s">
        <v>6</v>
      </c>
      <c r="E2840" s="22" t="s">
        <v>4634</v>
      </c>
      <c r="G2840" s="22" t="s">
        <v>650</v>
      </c>
      <c r="H2840" s="25">
        <v>249221</v>
      </c>
      <c r="I2840" s="22" t="s">
        <v>4832</v>
      </c>
      <c r="J2840" s="6">
        <v>45911</v>
      </c>
    </row>
    <row r="2841" spans="3:10" x14ac:dyDescent="0.25">
      <c r="C2841">
        <v>41861</v>
      </c>
      <c r="D2841" s="17" t="s">
        <v>6</v>
      </c>
      <c r="E2841" s="22" t="s">
        <v>4635</v>
      </c>
      <c r="G2841" s="22" t="s">
        <v>650</v>
      </c>
      <c r="H2841" s="25">
        <v>199377</v>
      </c>
      <c r="I2841" s="22" t="s">
        <v>4833</v>
      </c>
      <c r="J2841" s="6">
        <v>45911</v>
      </c>
    </row>
    <row r="2842" spans="3:10" x14ac:dyDescent="0.25">
      <c r="C2842">
        <v>41876</v>
      </c>
      <c r="D2842" s="17" t="s">
        <v>6</v>
      </c>
      <c r="E2842" s="22" t="s">
        <v>4636</v>
      </c>
      <c r="G2842" s="22" t="s">
        <v>650</v>
      </c>
      <c r="H2842" s="25">
        <v>373831</v>
      </c>
      <c r="I2842" s="22" t="s">
        <v>4834</v>
      </c>
      <c r="J2842" s="6">
        <v>45911</v>
      </c>
    </row>
    <row r="2843" spans="3:10" x14ac:dyDescent="0.25">
      <c r="C2843">
        <v>41877</v>
      </c>
      <c r="D2843" s="17" t="s">
        <v>6</v>
      </c>
      <c r="E2843" s="22" t="s">
        <v>4637</v>
      </c>
      <c r="G2843" s="22" t="s">
        <v>650</v>
      </c>
      <c r="H2843" s="25">
        <v>249221</v>
      </c>
      <c r="I2843" s="22" t="s">
        <v>4835</v>
      </c>
      <c r="J2843" s="6">
        <v>45911</v>
      </c>
    </row>
    <row r="2844" spans="3:10" x14ac:dyDescent="0.25">
      <c r="C2844">
        <v>41891</v>
      </c>
      <c r="D2844" s="17" t="s">
        <v>6</v>
      </c>
      <c r="E2844" s="22" t="s">
        <v>4638</v>
      </c>
      <c r="G2844" s="22" t="s">
        <v>650</v>
      </c>
      <c r="H2844" s="25">
        <v>199377</v>
      </c>
      <c r="I2844" s="22" t="s">
        <v>4836</v>
      </c>
      <c r="J2844" s="6">
        <v>45911</v>
      </c>
    </row>
    <row r="2845" spans="3:10" x14ac:dyDescent="0.25">
      <c r="C2845">
        <v>41892</v>
      </c>
      <c r="D2845" s="17" t="s">
        <v>6</v>
      </c>
      <c r="E2845" s="22" t="s">
        <v>4639</v>
      </c>
      <c r="G2845" s="22" t="s">
        <v>650</v>
      </c>
      <c r="H2845" s="25">
        <v>249221</v>
      </c>
      <c r="I2845" s="22" t="s">
        <v>4837</v>
      </c>
      <c r="J2845" s="6">
        <v>45911</v>
      </c>
    </row>
    <row r="2846" spans="3:10" x14ac:dyDescent="0.25">
      <c r="C2846">
        <v>42512</v>
      </c>
      <c r="D2846" s="17" t="s">
        <v>6</v>
      </c>
      <c r="E2846" s="22" t="s">
        <v>4640</v>
      </c>
      <c r="G2846" s="22" t="s">
        <v>650</v>
      </c>
      <c r="H2846" s="25">
        <v>1246104</v>
      </c>
      <c r="I2846" s="22" t="s">
        <v>4838</v>
      </c>
      <c r="J2846" s="6">
        <v>45911</v>
      </c>
    </row>
    <row r="2847" spans="3:10" x14ac:dyDescent="0.25">
      <c r="C2847">
        <v>42518</v>
      </c>
      <c r="D2847" s="17" t="s">
        <v>6</v>
      </c>
      <c r="E2847" s="22" t="s">
        <v>4641</v>
      </c>
      <c r="G2847" s="22" t="s">
        <v>650</v>
      </c>
      <c r="H2847" s="25">
        <v>199377</v>
      </c>
      <c r="I2847" s="22" t="s">
        <v>4839</v>
      </c>
      <c r="J2847" s="6">
        <v>45911</v>
      </c>
    </row>
    <row r="2848" spans="3:10" x14ac:dyDescent="0.25">
      <c r="C2848">
        <v>42519</v>
      </c>
      <c r="D2848" s="17" t="s">
        <v>6</v>
      </c>
      <c r="E2848" s="22" t="s">
        <v>4642</v>
      </c>
      <c r="G2848" s="22" t="s">
        <v>650</v>
      </c>
      <c r="H2848" s="25">
        <v>199377</v>
      </c>
      <c r="I2848" s="22" t="s">
        <v>4840</v>
      </c>
      <c r="J2848" s="6">
        <v>45911</v>
      </c>
    </row>
    <row r="2849" spans="3:10" x14ac:dyDescent="0.25">
      <c r="C2849">
        <v>42520</v>
      </c>
      <c r="D2849" s="17" t="s">
        <v>6</v>
      </c>
      <c r="E2849" s="22" t="s">
        <v>4643</v>
      </c>
      <c r="G2849" s="22" t="s">
        <v>650</v>
      </c>
      <c r="H2849" s="25">
        <v>249221</v>
      </c>
      <c r="I2849" s="22" t="s">
        <v>4841</v>
      </c>
      <c r="J2849" s="6">
        <v>45911</v>
      </c>
    </row>
    <row r="2850" spans="3:10" x14ac:dyDescent="0.25">
      <c r="C2850">
        <v>42521</v>
      </c>
      <c r="D2850" s="17" t="s">
        <v>6</v>
      </c>
      <c r="E2850" s="22" t="s">
        <v>4644</v>
      </c>
      <c r="G2850" s="22" t="s">
        <v>650</v>
      </c>
      <c r="H2850" s="25">
        <v>249221</v>
      </c>
      <c r="I2850" s="22" t="s">
        <v>4842</v>
      </c>
      <c r="J2850" s="6">
        <v>45911</v>
      </c>
    </row>
    <row r="2851" spans="3:10" x14ac:dyDescent="0.25">
      <c r="C2851">
        <v>42534</v>
      </c>
      <c r="D2851" s="17" t="s">
        <v>6</v>
      </c>
      <c r="E2851" s="22" t="s">
        <v>4645</v>
      </c>
      <c r="G2851" s="22" t="s">
        <v>650</v>
      </c>
      <c r="H2851" s="25">
        <v>199377</v>
      </c>
      <c r="I2851" s="22" t="s">
        <v>4843</v>
      </c>
      <c r="J2851" s="6">
        <v>45911</v>
      </c>
    </row>
    <row r="2852" spans="3:10" x14ac:dyDescent="0.25">
      <c r="C2852">
        <v>42596</v>
      </c>
      <c r="D2852" s="17" t="s">
        <v>6</v>
      </c>
      <c r="E2852" s="22" t="s">
        <v>4646</v>
      </c>
      <c r="G2852" s="22" t="s">
        <v>650</v>
      </c>
      <c r="H2852" s="25">
        <v>249221</v>
      </c>
      <c r="I2852" s="22" t="s">
        <v>4844</v>
      </c>
      <c r="J2852" s="6">
        <v>45911</v>
      </c>
    </row>
    <row r="2853" spans="3:10" x14ac:dyDescent="0.25">
      <c r="C2853">
        <v>42598</v>
      </c>
      <c r="D2853" s="17" t="s">
        <v>6</v>
      </c>
      <c r="E2853" s="22" t="s">
        <v>4647</v>
      </c>
      <c r="G2853" s="22" t="s">
        <v>650</v>
      </c>
      <c r="H2853" s="25">
        <v>249221</v>
      </c>
      <c r="I2853" s="22" t="s">
        <v>4845</v>
      </c>
      <c r="J2853" s="6">
        <v>45911</v>
      </c>
    </row>
    <row r="2854" spans="3:10" x14ac:dyDescent="0.25">
      <c r="C2854">
        <v>42606</v>
      </c>
      <c r="D2854" s="17" t="s">
        <v>6</v>
      </c>
      <c r="E2854" s="22" t="s">
        <v>4648</v>
      </c>
      <c r="G2854" s="22" t="s">
        <v>650</v>
      </c>
      <c r="H2854" s="25">
        <v>199377</v>
      </c>
      <c r="I2854" s="22" t="s">
        <v>4846</v>
      </c>
      <c r="J2854" s="6">
        <v>45911</v>
      </c>
    </row>
    <row r="2855" spans="3:10" x14ac:dyDescent="0.25">
      <c r="C2855">
        <v>42658</v>
      </c>
      <c r="D2855" s="17" t="s">
        <v>6</v>
      </c>
      <c r="E2855" s="22" t="s">
        <v>4649</v>
      </c>
      <c r="G2855" s="22" t="s">
        <v>650</v>
      </c>
      <c r="H2855" s="25">
        <v>199377</v>
      </c>
      <c r="I2855" s="22" t="s">
        <v>4847</v>
      </c>
      <c r="J2855" s="6">
        <v>45911</v>
      </c>
    </row>
    <row r="2856" spans="3:10" x14ac:dyDescent="0.25">
      <c r="C2856">
        <v>42659</v>
      </c>
      <c r="D2856" s="17" t="s">
        <v>6</v>
      </c>
      <c r="E2856" s="22" t="s">
        <v>4650</v>
      </c>
      <c r="G2856" s="22" t="s">
        <v>650</v>
      </c>
      <c r="H2856" s="25">
        <v>199377</v>
      </c>
      <c r="I2856" s="22" t="s">
        <v>4848</v>
      </c>
      <c r="J2856" s="6">
        <v>45911</v>
      </c>
    </row>
    <row r="2857" spans="3:10" x14ac:dyDescent="0.25">
      <c r="C2857">
        <v>42660</v>
      </c>
      <c r="D2857" s="17" t="s">
        <v>6</v>
      </c>
      <c r="E2857" s="22" t="s">
        <v>4651</v>
      </c>
      <c r="G2857" s="22" t="s">
        <v>650</v>
      </c>
      <c r="H2857" s="25">
        <v>199377</v>
      </c>
      <c r="I2857" s="22" t="s">
        <v>4849</v>
      </c>
      <c r="J2857" s="6">
        <v>45911</v>
      </c>
    </row>
    <row r="2858" spans="3:10" x14ac:dyDescent="0.25">
      <c r="C2858">
        <v>42666</v>
      </c>
      <c r="D2858" s="17" t="s">
        <v>6</v>
      </c>
      <c r="E2858" s="22" t="s">
        <v>4652</v>
      </c>
      <c r="G2858" s="22" t="s">
        <v>650</v>
      </c>
      <c r="H2858" s="25">
        <v>199377</v>
      </c>
      <c r="I2858" s="22" t="s">
        <v>4850</v>
      </c>
      <c r="J2858" s="6">
        <v>45911</v>
      </c>
    </row>
    <row r="2859" spans="3:10" x14ac:dyDescent="0.25">
      <c r="C2859">
        <v>42667</v>
      </c>
      <c r="D2859" s="17" t="s">
        <v>6</v>
      </c>
      <c r="E2859" s="22" t="s">
        <v>4653</v>
      </c>
      <c r="G2859" s="22" t="s">
        <v>650</v>
      </c>
      <c r="H2859" s="25">
        <v>199377</v>
      </c>
      <c r="I2859" s="22" t="s">
        <v>4851</v>
      </c>
      <c r="J2859" s="6">
        <v>45911</v>
      </c>
    </row>
    <row r="2860" spans="3:10" x14ac:dyDescent="0.25">
      <c r="C2860">
        <v>42668</v>
      </c>
      <c r="D2860" s="17" t="s">
        <v>6</v>
      </c>
      <c r="E2860" s="22" t="s">
        <v>4654</v>
      </c>
      <c r="G2860" s="22" t="s">
        <v>650</v>
      </c>
      <c r="H2860" s="25">
        <v>249221</v>
      </c>
      <c r="I2860" s="22" t="s">
        <v>4852</v>
      </c>
      <c r="J2860" s="6">
        <v>45911</v>
      </c>
    </row>
    <row r="2861" spans="3:10" x14ac:dyDescent="0.25">
      <c r="C2861">
        <v>42669</v>
      </c>
      <c r="D2861" s="17" t="s">
        <v>6</v>
      </c>
      <c r="E2861" s="22" t="s">
        <v>4655</v>
      </c>
      <c r="G2861" s="22" t="s">
        <v>650</v>
      </c>
      <c r="H2861" s="25">
        <v>249221</v>
      </c>
      <c r="I2861" s="22" t="s">
        <v>4853</v>
      </c>
      <c r="J2861" s="6">
        <v>45911</v>
      </c>
    </row>
    <row r="2862" spans="3:10" x14ac:dyDescent="0.25">
      <c r="C2862">
        <v>42670</v>
      </c>
      <c r="D2862" s="17" t="s">
        <v>6</v>
      </c>
      <c r="E2862" s="22" t="s">
        <v>4656</v>
      </c>
      <c r="G2862" s="22" t="s">
        <v>650</v>
      </c>
      <c r="H2862" s="25">
        <v>199377</v>
      </c>
      <c r="I2862" s="22" t="s">
        <v>4854</v>
      </c>
      <c r="J2862" s="6">
        <v>45911</v>
      </c>
    </row>
    <row r="2863" spans="3:10" x14ac:dyDescent="0.25">
      <c r="C2863">
        <v>42836</v>
      </c>
      <c r="D2863" s="17" t="s">
        <v>6</v>
      </c>
      <c r="E2863" s="22" t="s">
        <v>4657</v>
      </c>
      <c r="G2863" s="22" t="s">
        <v>650</v>
      </c>
      <c r="H2863" s="25">
        <v>199377</v>
      </c>
      <c r="I2863" s="22" t="s">
        <v>4855</v>
      </c>
      <c r="J2863" s="6">
        <v>45911</v>
      </c>
    </row>
    <row r="2864" spans="3:10" x14ac:dyDescent="0.25">
      <c r="C2864">
        <v>42857</v>
      </c>
      <c r="D2864" s="17" t="s">
        <v>6</v>
      </c>
      <c r="E2864" s="22" t="s">
        <v>4658</v>
      </c>
      <c r="G2864" s="22" t="s">
        <v>650</v>
      </c>
      <c r="H2864" s="25">
        <v>249221</v>
      </c>
      <c r="I2864" s="22" t="s">
        <v>4856</v>
      </c>
      <c r="J2864" s="6">
        <v>45911</v>
      </c>
    </row>
    <row r="2865" spans="3:10" x14ac:dyDescent="0.25">
      <c r="C2865">
        <v>42858</v>
      </c>
      <c r="D2865" s="17" t="s">
        <v>6</v>
      </c>
      <c r="E2865" s="22" t="s">
        <v>4659</v>
      </c>
      <c r="G2865" s="22" t="s">
        <v>650</v>
      </c>
      <c r="H2865" s="25">
        <v>199377</v>
      </c>
      <c r="I2865" s="22" t="s">
        <v>4857</v>
      </c>
      <c r="J2865" s="6">
        <v>45911</v>
      </c>
    </row>
    <row r="2866" spans="3:10" x14ac:dyDescent="0.25">
      <c r="C2866">
        <v>43070</v>
      </c>
      <c r="D2866" s="17" t="s">
        <v>6</v>
      </c>
      <c r="E2866" s="22" t="s">
        <v>4660</v>
      </c>
      <c r="G2866" s="22" t="s">
        <v>650</v>
      </c>
      <c r="H2866" s="25">
        <v>1943922</v>
      </c>
      <c r="I2866" s="22" t="s">
        <v>4858</v>
      </c>
      <c r="J2866" s="6">
        <v>45911</v>
      </c>
    </row>
    <row r="2867" spans="3:10" x14ac:dyDescent="0.25">
      <c r="C2867">
        <v>43327</v>
      </c>
      <c r="D2867" s="17" t="s">
        <v>6</v>
      </c>
      <c r="E2867" s="22" t="s">
        <v>4661</v>
      </c>
      <c r="G2867" s="22" t="s">
        <v>650</v>
      </c>
      <c r="H2867" s="25">
        <v>249221</v>
      </c>
      <c r="I2867" s="22" t="s">
        <v>4859</v>
      </c>
      <c r="J2867" s="6">
        <v>45911</v>
      </c>
    </row>
    <row r="2868" spans="3:10" x14ac:dyDescent="0.25">
      <c r="C2868">
        <v>43328</v>
      </c>
      <c r="D2868" s="17" t="s">
        <v>6</v>
      </c>
      <c r="E2868" s="22" t="s">
        <v>4662</v>
      </c>
      <c r="G2868" s="22" t="s">
        <v>650</v>
      </c>
      <c r="H2868" s="25">
        <v>249221</v>
      </c>
      <c r="I2868" s="22" t="s">
        <v>4860</v>
      </c>
      <c r="J2868" s="6">
        <v>45911</v>
      </c>
    </row>
    <row r="2869" spans="3:10" x14ac:dyDescent="0.25">
      <c r="C2869">
        <v>43329</v>
      </c>
      <c r="D2869" s="17" t="s">
        <v>6</v>
      </c>
      <c r="E2869" s="22" t="s">
        <v>4663</v>
      </c>
      <c r="G2869" s="22" t="s">
        <v>650</v>
      </c>
      <c r="H2869" s="25">
        <v>199377</v>
      </c>
      <c r="I2869" s="22" t="s">
        <v>4861</v>
      </c>
      <c r="J2869" s="6">
        <v>45911</v>
      </c>
    </row>
    <row r="2870" spans="3:10" x14ac:dyDescent="0.25">
      <c r="C2870">
        <v>43542</v>
      </c>
      <c r="D2870" s="17" t="s">
        <v>6</v>
      </c>
      <c r="E2870" s="22" t="s">
        <v>4664</v>
      </c>
      <c r="G2870" s="22" t="s">
        <v>650</v>
      </c>
      <c r="H2870" s="25">
        <v>199377</v>
      </c>
      <c r="I2870" s="22" t="s">
        <v>4862</v>
      </c>
      <c r="J2870" s="6">
        <v>45911</v>
      </c>
    </row>
    <row r="2871" spans="3:10" x14ac:dyDescent="0.25">
      <c r="C2871">
        <v>43543</v>
      </c>
      <c r="D2871" s="17" t="s">
        <v>6</v>
      </c>
      <c r="E2871" s="22" t="s">
        <v>4665</v>
      </c>
      <c r="G2871" s="22" t="s">
        <v>650</v>
      </c>
      <c r="H2871" s="25">
        <v>2492208</v>
      </c>
      <c r="I2871" s="22" t="s">
        <v>4863</v>
      </c>
      <c r="J2871" s="6">
        <v>45911</v>
      </c>
    </row>
    <row r="2872" spans="3:10" x14ac:dyDescent="0.25">
      <c r="C2872">
        <v>43544</v>
      </c>
      <c r="D2872" s="17" t="s">
        <v>6</v>
      </c>
      <c r="E2872" s="22" t="s">
        <v>4666</v>
      </c>
      <c r="G2872" s="22" t="s">
        <v>650</v>
      </c>
      <c r="H2872" s="25">
        <v>249221</v>
      </c>
      <c r="I2872" s="22" t="s">
        <v>4864</v>
      </c>
      <c r="J2872" s="6">
        <v>45911</v>
      </c>
    </row>
    <row r="2873" spans="3:10" x14ac:dyDescent="0.25">
      <c r="C2873">
        <v>43549</v>
      </c>
      <c r="D2873" s="17" t="s">
        <v>6</v>
      </c>
      <c r="E2873" s="22" t="s">
        <v>4667</v>
      </c>
      <c r="G2873" s="22" t="s">
        <v>650</v>
      </c>
      <c r="H2873" s="25">
        <v>1196260</v>
      </c>
      <c r="I2873" s="22" t="s">
        <v>4865</v>
      </c>
      <c r="J2873" s="6">
        <v>45911</v>
      </c>
    </row>
    <row r="2874" spans="3:10" x14ac:dyDescent="0.25">
      <c r="C2874">
        <v>43550</v>
      </c>
      <c r="D2874" s="17" t="s">
        <v>6</v>
      </c>
      <c r="E2874" s="22" t="s">
        <v>4668</v>
      </c>
      <c r="G2874" s="22" t="s">
        <v>650</v>
      </c>
      <c r="H2874" s="25">
        <v>199377</v>
      </c>
      <c r="I2874" s="22" t="s">
        <v>4866</v>
      </c>
      <c r="J2874" s="6">
        <v>45911</v>
      </c>
    </row>
    <row r="2875" spans="3:10" x14ac:dyDescent="0.25">
      <c r="C2875">
        <v>43857</v>
      </c>
      <c r="D2875" s="17" t="s">
        <v>6</v>
      </c>
      <c r="E2875" s="22" t="s">
        <v>4669</v>
      </c>
      <c r="G2875" s="22" t="s">
        <v>650</v>
      </c>
      <c r="H2875" s="25">
        <v>199377</v>
      </c>
      <c r="I2875" s="22" t="s">
        <v>4867</v>
      </c>
      <c r="J2875" s="6">
        <v>45911</v>
      </c>
    </row>
    <row r="2876" spans="3:10" x14ac:dyDescent="0.25">
      <c r="C2876">
        <v>43858</v>
      </c>
      <c r="D2876" s="17" t="s">
        <v>6</v>
      </c>
      <c r="E2876" s="22" t="s">
        <v>4670</v>
      </c>
      <c r="G2876" s="22" t="s">
        <v>650</v>
      </c>
      <c r="H2876" s="25">
        <v>249221</v>
      </c>
      <c r="I2876" s="22" t="s">
        <v>4868</v>
      </c>
      <c r="J2876" s="6">
        <v>45911</v>
      </c>
    </row>
    <row r="2877" spans="3:10" x14ac:dyDescent="0.25">
      <c r="C2877">
        <v>44062</v>
      </c>
      <c r="D2877" s="17" t="s">
        <v>6</v>
      </c>
      <c r="E2877" s="22" t="s">
        <v>4671</v>
      </c>
      <c r="G2877" s="22" t="s">
        <v>650</v>
      </c>
      <c r="H2877" s="25">
        <v>199377</v>
      </c>
      <c r="I2877" s="22" t="s">
        <v>4869</v>
      </c>
      <c r="J2877" s="6">
        <v>45911</v>
      </c>
    </row>
    <row r="2878" spans="3:10" x14ac:dyDescent="0.25">
      <c r="C2878">
        <v>44064</v>
      </c>
      <c r="D2878" s="17" t="s">
        <v>6</v>
      </c>
      <c r="E2878" s="22" t="s">
        <v>4672</v>
      </c>
      <c r="G2878" s="22" t="s">
        <v>650</v>
      </c>
      <c r="H2878" s="25">
        <v>199377</v>
      </c>
      <c r="I2878" s="22" t="s">
        <v>4870</v>
      </c>
      <c r="J2878" s="6">
        <v>45911</v>
      </c>
    </row>
    <row r="2879" spans="3:10" x14ac:dyDescent="0.25">
      <c r="C2879">
        <v>44065</v>
      </c>
      <c r="D2879" s="17" t="s">
        <v>6</v>
      </c>
      <c r="E2879" s="22" t="s">
        <v>4673</v>
      </c>
      <c r="G2879" s="22" t="s">
        <v>650</v>
      </c>
      <c r="H2879" s="25">
        <v>199377</v>
      </c>
      <c r="I2879" s="22" t="s">
        <v>4871</v>
      </c>
      <c r="J2879" s="6">
        <v>45911</v>
      </c>
    </row>
    <row r="2880" spans="3:10" x14ac:dyDescent="0.25">
      <c r="C2880">
        <v>44066</v>
      </c>
      <c r="D2880" s="17" t="s">
        <v>6</v>
      </c>
      <c r="E2880" s="22" t="s">
        <v>4674</v>
      </c>
      <c r="G2880" s="22" t="s">
        <v>650</v>
      </c>
      <c r="H2880" s="25">
        <v>249221</v>
      </c>
      <c r="I2880" s="22" t="s">
        <v>4872</v>
      </c>
      <c r="J2880" s="6">
        <v>45911</v>
      </c>
    </row>
    <row r="2881" spans="3:10" x14ac:dyDescent="0.25">
      <c r="C2881">
        <v>44067</v>
      </c>
      <c r="D2881" s="17" t="s">
        <v>6</v>
      </c>
      <c r="E2881" s="22" t="s">
        <v>4675</v>
      </c>
      <c r="G2881" s="22" t="s">
        <v>650</v>
      </c>
      <c r="H2881" s="25">
        <v>249221</v>
      </c>
      <c r="I2881" s="22" t="s">
        <v>4873</v>
      </c>
      <c r="J2881" s="6">
        <v>45911</v>
      </c>
    </row>
    <row r="2882" spans="3:10" x14ac:dyDescent="0.25">
      <c r="C2882">
        <v>44068</v>
      </c>
      <c r="D2882" s="17" t="s">
        <v>6</v>
      </c>
      <c r="E2882" s="22" t="s">
        <v>4676</v>
      </c>
      <c r="G2882" s="22" t="s">
        <v>650</v>
      </c>
      <c r="H2882" s="25">
        <v>199377</v>
      </c>
      <c r="I2882" s="22" t="s">
        <v>4874</v>
      </c>
      <c r="J2882" s="6">
        <v>45911</v>
      </c>
    </row>
    <row r="2883" spans="3:10" x14ac:dyDescent="0.25">
      <c r="C2883">
        <v>44069</v>
      </c>
      <c r="D2883" s="17" t="s">
        <v>6</v>
      </c>
      <c r="E2883" s="22" t="s">
        <v>4677</v>
      </c>
      <c r="G2883" s="22" t="s">
        <v>650</v>
      </c>
      <c r="H2883" s="25">
        <v>249221</v>
      </c>
      <c r="I2883" s="22" t="s">
        <v>4875</v>
      </c>
      <c r="J2883" s="6">
        <v>45911</v>
      </c>
    </row>
    <row r="2884" spans="3:10" x14ac:dyDescent="0.25">
      <c r="C2884">
        <v>44070</v>
      </c>
      <c r="D2884" s="17" t="s">
        <v>6</v>
      </c>
      <c r="E2884" s="22" t="s">
        <v>4678</v>
      </c>
      <c r="G2884" s="22" t="s">
        <v>650</v>
      </c>
      <c r="H2884" s="25">
        <v>249221</v>
      </c>
      <c r="I2884" s="22" t="s">
        <v>4876</v>
      </c>
      <c r="J2884" s="6">
        <v>45911</v>
      </c>
    </row>
    <row r="2885" spans="3:10" x14ac:dyDescent="0.25">
      <c r="C2885">
        <v>44071</v>
      </c>
      <c r="D2885" s="17" t="s">
        <v>6</v>
      </c>
      <c r="E2885" s="22" t="s">
        <v>4679</v>
      </c>
      <c r="G2885" s="22" t="s">
        <v>650</v>
      </c>
      <c r="H2885" s="25">
        <v>199377</v>
      </c>
      <c r="I2885" s="22" t="s">
        <v>4877</v>
      </c>
      <c r="J2885" s="6">
        <v>45911</v>
      </c>
    </row>
    <row r="2886" spans="3:10" x14ac:dyDescent="0.25">
      <c r="C2886">
        <v>44072</v>
      </c>
      <c r="D2886" s="17" t="s">
        <v>6</v>
      </c>
      <c r="E2886" s="22" t="s">
        <v>4680</v>
      </c>
      <c r="G2886" s="22" t="s">
        <v>650</v>
      </c>
      <c r="H2886" s="25">
        <v>199377</v>
      </c>
      <c r="I2886" s="22" t="s">
        <v>4878</v>
      </c>
      <c r="J2886" s="6">
        <v>45911</v>
      </c>
    </row>
    <row r="2887" spans="3:10" x14ac:dyDescent="0.25">
      <c r="C2887">
        <v>44081</v>
      </c>
      <c r="D2887" s="17" t="s">
        <v>6</v>
      </c>
      <c r="E2887" s="22" t="s">
        <v>4681</v>
      </c>
      <c r="G2887" s="22" t="s">
        <v>650</v>
      </c>
      <c r="H2887" s="25">
        <v>498442</v>
      </c>
      <c r="I2887" s="22" t="s">
        <v>4879</v>
      </c>
      <c r="J2887" s="6">
        <v>45911</v>
      </c>
    </row>
    <row r="2888" spans="3:10" x14ac:dyDescent="0.25">
      <c r="C2888">
        <v>44063</v>
      </c>
      <c r="D2888" s="17" t="s">
        <v>6</v>
      </c>
      <c r="E2888" s="22" t="s">
        <v>4682</v>
      </c>
      <c r="G2888" s="22" t="s">
        <v>650</v>
      </c>
      <c r="H2888" s="25">
        <v>249221</v>
      </c>
      <c r="I2888" s="22" t="s">
        <v>4880</v>
      </c>
      <c r="J2888" s="6">
        <v>45911</v>
      </c>
    </row>
    <row r="2889" spans="3:10" x14ac:dyDescent="0.25">
      <c r="C2889">
        <v>44173</v>
      </c>
      <c r="D2889" s="17" t="s">
        <v>6</v>
      </c>
      <c r="E2889" s="22" t="s">
        <v>4683</v>
      </c>
      <c r="G2889" s="22" t="s">
        <v>650</v>
      </c>
      <c r="H2889" s="25">
        <v>249221</v>
      </c>
      <c r="I2889" s="22" t="s">
        <v>4881</v>
      </c>
      <c r="J2889" s="6">
        <v>45911</v>
      </c>
    </row>
    <row r="2890" spans="3:10" x14ac:dyDescent="0.25">
      <c r="C2890">
        <v>44189</v>
      </c>
      <c r="D2890" s="17" t="s">
        <v>6</v>
      </c>
      <c r="E2890" s="22" t="s">
        <v>4684</v>
      </c>
      <c r="G2890" s="22" t="s">
        <v>650</v>
      </c>
      <c r="H2890" s="25">
        <v>249221</v>
      </c>
      <c r="I2890" s="22" t="s">
        <v>4882</v>
      </c>
      <c r="J2890" s="6">
        <v>45911</v>
      </c>
    </row>
    <row r="2891" spans="3:10" x14ac:dyDescent="0.25">
      <c r="C2891">
        <v>44190</v>
      </c>
      <c r="D2891" s="17" t="s">
        <v>6</v>
      </c>
      <c r="E2891" s="22" t="s">
        <v>4685</v>
      </c>
      <c r="G2891" s="22" t="s">
        <v>650</v>
      </c>
      <c r="H2891" s="25">
        <v>199377</v>
      </c>
      <c r="I2891" s="22" t="s">
        <v>4883</v>
      </c>
      <c r="J2891" s="6">
        <v>45911</v>
      </c>
    </row>
    <row r="2892" spans="3:10" x14ac:dyDescent="0.25">
      <c r="C2892">
        <v>44191</v>
      </c>
      <c r="D2892" s="17" t="s">
        <v>6</v>
      </c>
      <c r="E2892" s="22" t="s">
        <v>4686</v>
      </c>
      <c r="G2892" s="22" t="s">
        <v>650</v>
      </c>
      <c r="H2892" s="25">
        <v>199377</v>
      </c>
      <c r="I2892" s="22" t="s">
        <v>4884</v>
      </c>
      <c r="J2892" s="6">
        <v>45911</v>
      </c>
    </row>
    <row r="2893" spans="3:10" x14ac:dyDescent="0.25">
      <c r="C2893">
        <v>44192</v>
      </c>
      <c r="D2893" s="17" t="s">
        <v>6</v>
      </c>
      <c r="E2893" s="22" t="s">
        <v>4687</v>
      </c>
      <c r="G2893" s="22" t="s">
        <v>650</v>
      </c>
      <c r="H2893" s="25">
        <v>199377</v>
      </c>
      <c r="I2893" s="22" t="s">
        <v>4885</v>
      </c>
      <c r="J2893" s="6">
        <v>45911</v>
      </c>
    </row>
    <row r="2894" spans="3:10" x14ac:dyDescent="0.25">
      <c r="C2894">
        <v>44204</v>
      </c>
      <c r="D2894" s="17" t="s">
        <v>6</v>
      </c>
      <c r="E2894" s="22" t="s">
        <v>4688</v>
      </c>
      <c r="G2894" s="22" t="s">
        <v>650</v>
      </c>
      <c r="H2894" s="25">
        <v>199377</v>
      </c>
      <c r="I2894" s="22" t="s">
        <v>4886</v>
      </c>
      <c r="J2894" s="6">
        <v>45911</v>
      </c>
    </row>
    <row r="2895" spans="3:10" x14ac:dyDescent="0.25">
      <c r="C2895">
        <v>44265</v>
      </c>
      <c r="D2895" s="17" t="s">
        <v>6</v>
      </c>
      <c r="E2895" s="22" t="s">
        <v>4689</v>
      </c>
      <c r="G2895" s="22" t="s">
        <v>650</v>
      </c>
      <c r="H2895" s="25">
        <v>199377</v>
      </c>
      <c r="I2895" s="22" t="s">
        <v>4887</v>
      </c>
      <c r="J2895" s="6">
        <v>45911</v>
      </c>
    </row>
    <row r="2896" spans="3:10" x14ac:dyDescent="0.25">
      <c r="C2896">
        <v>44378</v>
      </c>
      <c r="D2896" s="17" t="s">
        <v>6</v>
      </c>
      <c r="E2896" s="22" t="s">
        <v>4690</v>
      </c>
      <c r="G2896" s="22" t="s">
        <v>650</v>
      </c>
      <c r="H2896" s="25">
        <v>249221</v>
      </c>
      <c r="I2896" s="22" t="s">
        <v>4888</v>
      </c>
      <c r="J2896" s="6">
        <v>45911</v>
      </c>
    </row>
    <row r="2897" spans="3:10" x14ac:dyDescent="0.25">
      <c r="C2897">
        <v>44442</v>
      </c>
      <c r="D2897" s="17" t="s">
        <v>6</v>
      </c>
      <c r="E2897" s="22" t="s">
        <v>4691</v>
      </c>
      <c r="G2897" s="22" t="s">
        <v>650</v>
      </c>
      <c r="H2897" s="25">
        <v>996883</v>
      </c>
      <c r="I2897" s="22" t="s">
        <v>4889</v>
      </c>
      <c r="J2897" s="6">
        <v>45911</v>
      </c>
    </row>
    <row r="2898" spans="3:10" x14ac:dyDescent="0.25">
      <c r="C2898">
        <v>44823</v>
      </c>
      <c r="D2898" s="17" t="s">
        <v>6</v>
      </c>
      <c r="E2898" s="22" t="s">
        <v>4692</v>
      </c>
      <c r="G2898" s="22" t="s">
        <v>650</v>
      </c>
      <c r="H2898" s="25">
        <v>348909</v>
      </c>
      <c r="I2898" s="22" t="s">
        <v>4890</v>
      </c>
      <c r="J2898" s="6">
        <v>45911</v>
      </c>
    </row>
    <row r="2899" spans="3:10" x14ac:dyDescent="0.25">
      <c r="C2899">
        <v>44858</v>
      </c>
      <c r="D2899" s="17" t="s">
        <v>6</v>
      </c>
      <c r="E2899" s="22" t="s">
        <v>4693</v>
      </c>
      <c r="G2899" s="22" t="s">
        <v>650</v>
      </c>
      <c r="H2899" s="25">
        <v>498442</v>
      </c>
      <c r="I2899" s="22" t="s">
        <v>4891</v>
      </c>
      <c r="J2899" s="6">
        <v>45911</v>
      </c>
    </row>
    <row r="2900" spans="3:10" x14ac:dyDescent="0.25">
      <c r="C2900">
        <v>44993</v>
      </c>
      <c r="D2900" s="17" t="s">
        <v>6</v>
      </c>
      <c r="E2900" s="22" t="s">
        <v>4694</v>
      </c>
      <c r="G2900" s="22" t="s">
        <v>650</v>
      </c>
      <c r="H2900" s="25">
        <v>249221</v>
      </c>
      <c r="I2900" s="22" t="s">
        <v>4892</v>
      </c>
      <c r="J2900" s="6">
        <v>45911</v>
      </c>
    </row>
    <row r="2901" spans="3:10" x14ac:dyDescent="0.25">
      <c r="C2901">
        <v>44992</v>
      </c>
      <c r="D2901" s="17" t="s">
        <v>6</v>
      </c>
      <c r="E2901" s="22" t="s">
        <v>4695</v>
      </c>
      <c r="G2901" s="22" t="s">
        <v>650</v>
      </c>
      <c r="H2901" s="25">
        <v>249221</v>
      </c>
      <c r="I2901" s="22" t="s">
        <v>4893</v>
      </c>
      <c r="J2901" s="6">
        <v>45911</v>
      </c>
    </row>
    <row r="2902" spans="3:10" x14ac:dyDescent="0.25">
      <c r="C2902">
        <v>45050</v>
      </c>
      <c r="D2902" s="17" t="s">
        <v>6</v>
      </c>
      <c r="E2902" s="22" t="s">
        <v>4696</v>
      </c>
      <c r="G2902" s="22" t="s">
        <v>650</v>
      </c>
      <c r="H2902" s="25">
        <v>249221</v>
      </c>
      <c r="I2902" s="22" t="s">
        <v>4894</v>
      </c>
      <c r="J2902" s="6">
        <v>45911</v>
      </c>
    </row>
    <row r="2903" spans="3:10" x14ac:dyDescent="0.25">
      <c r="C2903">
        <v>45051</v>
      </c>
      <c r="D2903" s="17" t="s">
        <v>6</v>
      </c>
      <c r="E2903" s="22" t="s">
        <v>4697</v>
      </c>
      <c r="G2903" s="22" t="s">
        <v>650</v>
      </c>
      <c r="H2903" s="25">
        <v>199377</v>
      </c>
      <c r="I2903" s="22" t="s">
        <v>4895</v>
      </c>
      <c r="J2903" s="6">
        <v>45911</v>
      </c>
    </row>
    <row r="2904" spans="3:10" x14ac:dyDescent="0.25">
      <c r="C2904">
        <v>45052</v>
      </c>
      <c r="D2904" s="17" t="s">
        <v>6</v>
      </c>
      <c r="E2904" s="22" t="s">
        <v>4698</v>
      </c>
      <c r="G2904" s="22" t="s">
        <v>650</v>
      </c>
      <c r="H2904" s="25">
        <v>199377</v>
      </c>
      <c r="I2904" s="22" t="s">
        <v>4896</v>
      </c>
      <c r="J2904" s="6">
        <v>45911</v>
      </c>
    </row>
    <row r="2905" spans="3:10" x14ac:dyDescent="0.25">
      <c r="C2905">
        <v>45055</v>
      </c>
      <c r="D2905" s="17" t="s">
        <v>6</v>
      </c>
      <c r="E2905" s="22" t="s">
        <v>4699</v>
      </c>
      <c r="G2905" s="22" t="s">
        <v>650</v>
      </c>
      <c r="H2905" s="25">
        <v>199377</v>
      </c>
      <c r="I2905" s="22" t="s">
        <v>4897</v>
      </c>
      <c r="J2905" s="6">
        <v>45911</v>
      </c>
    </row>
    <row r="2906" spans="3:10" x14ac:dyDescent="0.25">
      <c r="C2906">
        <v>45058</v>
      </c>
      <c r="D2906" s="17" t="s">
        <v>6</v>
      </c>
      <c r="E2906" s="22" t="s">
        <v>4700</v>
      </c>
      <c r="G2906" s="22" t="s">
        <v>650</v>
      </c>
      <c r="H2906" s="25">
        <v>199377</v>
      </c>
      <c r="I2906" s="22" t="s">
        <v>4898</v>
      </c>
      <c r="J2906" s="6">
        <v>45911</v>
      </c>
    </row>
    <row r="2907" spans="3:10" x14ac:dyDescent="0.25">
      <c r="C2907">
        <v>45063</v>
      </c>
      <c r="D2907" s="17" t="s">
        <v>6</v>
      </c>
      <c r="E2907" s="22" t="s">
        <v>4701</v>
      </c>
      <c r="G2907" s="22" t="s">
        <v>650</v>
      </c>
      <c r="H2907" s="25">
        <v>249221</v>
      </c>
      <c r="I2907" s="22" t="s">
        <v>4899</v>
      </c>
      <c r="J2907" s="6">
        <v>45911</v>
      </c>
    </row>
    <row r="2908" spans="3:10" x14ac:dyDescent="0.25">
      <c r="C2908">
        <v>45064</v>
      </c>
      <c r="D2908" s="17" t="s">
        <v>6</v>
      </c>
      <c r="E2908" s="22" t="s">
        <v>4702</v>
      </c>
      <c r="G2908" s="22" t="s">
        <v>650</v>
      </c>
      <c r="H2908" s="25">
        <v>249221</v>
      </c>
      <c r="I2908" s="22" t="s">
        <v>4900</v>
      </c>
      <c r="J2908" s="6">
        <v>45911</v>
      </c>
    </row>
    <row r="2909" spans="3:10" x14ac:dyDescent="0.25">
      <c r="C2909">
        <v>45075</v>
      </c>
      <c r="D2909" s="17" t="s">
        <v>6</v>
      </c>
      <c r="E2909" s="22" t="s">
        <v>4703</v>
      </c>
      <c r="G2909" s="22" t="s">
        <v>650</v>
      </c>
      <c r="H2909" s="25">
        <v>249221</v>
      </c>
      <c r="I2909" s="22" t="s">
        <v>4901</v>
      </c>
      <c r="J2909" s="6">
        <v>45911</v>
      </c>
    </row>
    <row r="2910" spans="3:10" x14ac:dyDescent="0.25">
      <c r="C2910">
        <v>45095</v>
      </c>
      <c r="D2910" s="17" t="s">
        <v>6</v>
      </c>
      <c r="E2910" s="22" t="s">
        <v>4704</v>
      </c>
      <c r="G2910" s="22" t="s">
        <v>650</v>
      </c>
      <c r="H2910" s="25">
        <v>249221</v>
      </c>
      <c r="I2910" s="22" t="s">
        <v>4902</v>
      </c>
      <c r="J2910" s="6">
        <v>45911</v>
      </c>
    </row>
    <row r="2911" spans="3:10" x14ac:dyDescent="0.25">
      <c r="C2911">
        <v>45096</v>
      </c>
      <c r="D2911" s="17" t="s">
        <v>6</v>
      </c>
      <c r="E2911" s="22" t="s">
        <v>4705</v>
      </c>
      <c r="G2911" s="22" t="s">
        <v>650</v>
      </c>
      <c r="H2911" s="25">
        <v>373831</v>
      </c>
      <c r="I2911" s="22" t="s">
        <v>4903</v>
      </c>
      <c r="J2911" s="6">
        <v>45911</v>
      </c>
    </row>
    <row r="2912" spans="3:10" x14ac:dyDescent="0.25">
      <c r="C2912">
        <v>45097</v>
      </c>
      <c r="D2912" s="17" t="s">
        <v>6</v>
      </c>
      <c r="E2912" s="22" t="s">
        <v>4706</v>
      </c>
      <c r="G2912" s="22" t="s">
        <v>650</v>
      </c>
      <c r="H2912" s="25">
        <v>249221</v>
      </c>
      <c r="I2912" s="22" t="s">
        <v>4904</v>
      </c>
      <c r="J2912" s="6">
        <v>45911</v>
      </c>
    </row>
    <row r="2913" spans="3:10" x14ac:dyDescent="0.25">
      <c r="C2913">
        <v>45098</v>
      </c>
      <c r="D2913" s="17" t="s">
        <v>6</v>
      </c>
      <c r="E2913" s="22" t="s">
        <v>4707</v>
      </c>
      <c r="G2913" s="22" t="s">
        <v>650</v>
      </c>
      <c r="H2913" s="25">
        <v>299065</v>
      </c>
      <c r="I2913" s="22" t="s">
        <v>4905</v>
      </c>
      <c r="J2913" s="6">
        <v>45911</v>
      </c>
    </row>
    <row r="2914" spans="3:10" x14ac:dyDescent="0.25">
      <c r="C2914">
        <v>45099</v>
      </c>
      <c r="D2914" s="17" t="s">
        <v>6</v>
      </c>
      <c r="E2914" s="22" t="s">
        <v>4708</v>
      </c>
      <c r="G2914" s="22" t="s">
        <v>650</v>
      </c>
      <c r="H2914" s="25">
        <v>199377</v>
      </c>
      <c r="I2914" s="22" t="s">
        <v>4906</v>
      </c>
      <c r="J2914" s="6">
        <v>45911</v>
      </c>
    </row>
    <row r="2915" spans="3:10" x14ac:dyDescent="0.25">
      <c r="C2915">
        <v>45488</v>
      </c>
      <c r="D2915" s="17" t="s">
        <v>6</v>
      </c>
      <c r="E2915" s="22" t="s">
        <v>4709</v>
      </c>
      <c r="G2915" s="22" t="s">
        <v>650</v>
      </c>
      <c r="H2915" s="25">
        <v>199377</v>
      </c>
      <c r="I2915" s="22" t="s">
        <v>4907</v>
      </c>
      <c r="J2915" s="6">
        <v>45911</v>
      </c>
    </row>
    <row r="2916" spans="3:10" x14ac:dyDescent="0.25">
      <c r="C2916">
        <v>45497</v>
      </c>
      <c r="D2916" s="17" t="s">
        <v>6</v>
      </c>
      <c r="E2916" s="22" t="s">
        <v>4710</v>
      </c>
      <c r="G2916" s="22" t="s">
        <v>650</v>
      </c>
      <c r="H2916" s="25">
        <v>199377</v>
      </c>
      <c r="I2916" s="22" t="s">
        <v>4908</v>
      </c>
      <c r="J2916" s="6">
        <v>45911</v>
      </c>
    </row>
    <row r="2917" spans="3:10" x14ac:dyDescent="0.25">
      <c r="C2917">
        <v>45498</v>
      </c>
      <c r="D2917" s="17" t="s">
        <v>6</v>
      </c>
      <c r="E2917" s="22" t="s">
        <v>4711</v>
      </c>
      <c r="G2917" s="22" t="s">
        <v>650</v>
      </c>
      <c r="H2917" s="25">
        <v>299065</v>
      </c>
      <c r="I2917" s="22" t="s">
        <v>4909</v>
      </c>
      <c r="J2917" s="6">
        <v>45911</v>
      </c>
    </row>
    <row r="2918" spans="3:10" x14ac:dyDescent="0.25">
      <c r="C2918">
        <v>45508</v>
      </c>
      <c r="D2918" s="17" t="s">
        <v>6</v>
      </c>
      <c r="E2918" s="22" t="s">
        <v>4712</v>
      </c>
      <c r="G2918" s="22" t="s">
        <v>650</v>
      </c>
      <c r="H2918" s="25">
        <v>249221</v>
      </c>
      <c r="I2918" s="22" t="s">
        <v>4910</v>
      </c>
      <c r="J2918" s="6">
        <v>45911</v>
      </c>
    </row>
    <row r="2919" spans="3:10" x14ac:dyDescent="0.25">
      <c r="C2919">
        <v>45509</v>
      </c>
      <c r="D2919" s="17" t="s">
        <v>6</v>
      </c>
      <c r="E2919" s="22" t="s">
        <v>4713</v>
      </c>
      <c r="G2919" s="22" t="s">
        <v>650</v>
      </c>
      <c r="H2919" s="25">
        <v>1644857</v>
      </c>
      <c r="I2919" s="22" t="s">
        <v>4911</v>
      </c>
      <c r="J2919" s="6">
        <v>45911</v>
      </c>
    </row>
    <row r="2920" spans="3:10" x14ac:dyDescent="0.25">
      <c r="C2920">
        <v>45510</v>
      </c>
      <c r="D2920" s="17" t="s">
        <v>6</v>
      </c>
      <c r="E2920" s="22" t="s">
        <v>4714</v>
      </c>
      <c r="G2920" s="22" t="s">
        <v>650</v>
      </c>
      <c r="H2920" s="25">
        <v>249221</v>
      </c>
      <c r="I2920" s="22" t="s">
        <v>4912</v>
      </c>
      <c r="J2920" s="6">
        <v>45911</v>
      </c>
    </row>
    <row r="2921" spans="3:10" x14ac:dyDescent="0.25">
      <c r="C2921">
        <v>45511</v>
      </c>
      <c r="D2921" s="17" t="s">
        <v>6</v>
      </c>
      <c r="E2921" s="22" t="s">
        <v>4715</v>
      </c>
      <c r="G2921" s="22" t="s">
        <v>650</v>
      </c>
      <c r="H2921" s="25">
        <v>199377</v>
      </c>
      <c r="I2921" s="22" t="s">
        <v>4913</v>
      </c>
      <c r="J2921" s="6">
        <v>45911</v>
      </c>
    </row>
    <row r="2922" spans="3:10" x14ac:dyDescent="0.25">
      <c r="C2922">
        <v>45512</v>
      </c>
      <c r="D2922" s="17" t="s">
        <v>6</v>
      </c>
      <c r="E2922" s="22" t="s">
        <v>4716</v>
      </c>
      <c r="G2922" s="22" t="s">
        <v>650</v>
      </c>
      <c r="H2922" s="25">
        <v>249221</v>
      </c>
      <c r="I2922" s="22" t="s">
        <v>4914</v>
      </c>
      <c r="J2922" s="6">
        <v>45911</v>
      </c>
    </row>
    <row r="2923" spans="3:10" x14ac:dyDescent="0.25">
      <c r="C2923">
        <v>45601</v>
      </c>
      <c r="D2923" s="17" t="s">
        <v>6</v>
      </c>
      <c r="E2923" s="22" t="s">
        <v>4717</v>
      </c>
      <c r="G2923" s="22" t="s">
        <v>650</v>
      </c>
      <c r="H2923" s="25">
        <v>249221</v>
      </c>
      <c r="I2923" s="22" t="s">
        <v>4915</v>
      </c>
      <c r="J2923" s="6">
        <v>45911</v>
      </c>
    </row>
    <row r="2924" spans="3:10" x14ac:dyDescent="0.25">
      <c r="C2924">
        <v>45720</v>
      </c>
      <c r="D2924" s="17" t="s">
        <v>6</v>
      </c>
      <c r="E2924" s="22" t="s">
        <v>4718</v>
      </c>
      <c r="G2924" s="22" t="s">
        <v>650</v>
      </c>
      <c r="H2924" s="25">
        <v>249221</v>
      </c>
      <c r="I2924" s="22" t="s">
        <v>4916</v>
      </c>
      <c r="J2924" s="6">
        <v>45911</v>
      </c>
    </row>
    <row r="2925" spans="3:10" x14ac:dyDescent="0.25">
      <c r="C2925">
        <v>45727</v>
      </c>
      <c r="D2925" s="17" t="s">
        <v>6</v>
      </c>
      <c r="E2925" s="22" t="s">
        <v>4719</v>
      </c>
      <c r="G2925" s="22" t="s">
        <v>650</v>
      </c>
      <c r="H2925" s="25">
        <v>249221</v>
      </c>
      <c r="I2925" s="22" t="s">
        <v>4917</v>
      </c>
      <c r="J2925" s="6">
        <v>45911</v>
      </c>
    </row>
    <row r="2926" spans="3:10" x14ac:dyDescent="0.25">
      <c r="C2926">
        <v>45728</v>
      </c>
      <c r="D2926" s="17" t="s">
        <v>6</v>
      </c>
      <c r="E2926" s="22" t="s">
        <v>4720</v>
      </c>
      <c r="G2926" s="22" t="s">
        <v>650</v>
      </c>
      <c r="H2926" s="25">
        <v>199377</v>
      </c>
      <c r="I2926" s="22" t="s">
        <v>4918</v>
      </c>
      <c r="J2926" s="6">
        <v>45911</v>
      </c>
    </row>
    <row r="2927" spans="3:10" x14ac:dyDescent="0.25">
      <c r="C2927">
        <v>45729</v>
      </c>
      <c r="D2927" s="17" t="s">
        <v>6</v>
      </c>
      <c r="E2927" s="22" t="s">
        <v>4721</v>
      </c>
      <c r="G2927" s="22" t="s">
        <v>650</v>
      </c>
      <c r="H2927" s="25">
        <v>249221</v>
      </c>
      <c r="I2927" s="22" t="s">
        <v>4919</v>
      </c>
      <c r="J2927" s="6">
        <v>45911</v>
      </c>
    </row>
    <row r="2928" spans="3:10" x14ac:dyDescent="0.25">
      <c r="C2928">
        <v>45730</v>
      </c>
      <c r="D2928" s="17" t="s">
        <v>6</v>
      </c>
      <c r="E2928" s="22" t="s">
        <v>4722</v>
      </c>
      <c r="G2928" s="22" t="s">
        <v>650</v>
      </c>
      <c r="H2928" s="25">
        <v>249221</v>
      </c>
      <c r="I2928" s="22" t="s">
        <v>4920</v>
      </c>
      <c r="J2928" s="6">
        <v>45911</v>
      </c>
    </row>
    <row r="2929" spans="3:10" x14ac:dyDescent="0.25">
      <c r="C2929">
        <v>45731</v>
      </c>
      <c r="D2929" s="17" t="s">
        <v>6</v>
      </c>
      <c r="E2929" s="22" t="s">
        <v>4723</v>
      </c>
      <c r="G2929" s="22" t="s">
        <v>650</v>
      </c>
      <c r="H2929" s="25">
        <v>199377</v>
      </c>
      <c r="I2929" s="22" t="s">
        <v>4921</v>
      </c>
      <c r="J2929" s="6">
        <v>45911</v>
      </c>
    </row>
    <row r="2930" spans="3:10" x14ac:dyDescent="0.25">
      <c r="C2930">
        <v>45732</v>
      </c>
      <c r="D2930" s="17" t="s">
        <v>6</v>
      </c>
      <c r="E2930" s="22" t="s">
        <v>4724</v>
      </c>
      <c r="G2930" s="22" t="s">
        <v>650</v>
      </c>
      <c r="H2930" s="25">
        <v>249221</v>
      </c>
      <c r="I2930" s="22" t="s">
        <v>4922</v>
      </c>
      <c r="J2930" s="6">
        <v>45911</v>
      </c>
    </row>
    <row r="2931" spans="3:10" x14ac:dyDescent="0.25">
      <c r="C2931">
        <v>45809</v>
      </c>
      <c r="D2931" s="17" t="s">
        <v>6</v>
      </c>
      <c r="E2931" s="22" t="s">
        <v>4725</v>
      </c>
      <c r="G2931" s="22" t="s">
        <v>650</v>
      </c>
      <c r="H2931" s="25">
        <v>199377</v>
      </c>
      <c r="I2931" s="22" t="s">
        <v>4923</v>
      </c>
      <c r="J2931" s="6">
        <v>45911</v>
      </c>
    </row>
    <row r="2932" spans="3:10" x14ac:dyDescent="0.25">
      <c r="C2932">
        <v>45825</v>
      </c>
      <c r="D2932" s="17" t="s">
        <v>6</v>
      </c>
      <c r="E2932" s="22" t="s">
        <v>4726</v>
      </c>
      <c r="G2932" s="22" t="s">
        <v>650</v>
      </c>
      <c r="H2932" s="25">
        <v>199377</v>
      </c>
      <c r="I2932" s="22" t="s">
        <v>4924</v>
      </c>
      <c r="J2932" s="6">
        <v>45911</v>
      </c>
    </row>
    <row r="2933" spans="3:10" x14ac:dyDescent="0.25">
      <c r="C2933">
        <v>45836</v>
      </c>
      <c r="D2933" s="17" t="s">
        <v>6</v>
      </c>
      <c r="E2933" s="22" t="s">
        <v>4727</v>
      </c>
      <c r="G2933" s="22" t="s">
        <v>650</v>
      </c>
      <c r="H2933" s="25">
        <v>199377</v>
      </c>
      <c r="I2933" s="22" t="s">
        <v>4925</v>
      </c>
      <c r="J2933" s="6">
        <v>45911</v>
      </c>
    </row>
    <row r="2934" spans="3:10" x14ac:dyDescent="0.25">
      <c r="C2934">
        <v>45898</v>
      </c>
      <c r="D2934" s="17" t="s">
        <v>6</v>
      </c>
      <c r="E2934" s="22" t="s">
        <v>4728</v>
      </c>
      <c r="G2934" s="22" t="s">
        <v>650</v>
      </c>
      <c r="H2934" s="25">
        <v>199377</v>
      </c>
      <c r="I2934" s="22" t="s">
        <v>4926</v>
      </c>
      <c r="J2934" s="6">
        <v>45911</v>
      </c>
    </row>
    <row r="2935" spans="3:10" x14ac:dyDescent="0.25">
      <c r="C2935">
        <v>45899</v>
      </c>
      <c r="D2935" s="17" t="s">
        <v>6</v>
      </c>
      <c r="E2935" s="22" t="s">
        <v>4729</v>
      </c>
      <c r="G2935" s="22" t="s">
        <v>650</v>
      </c>
      <c r="H2935" s="25">
        <v>199377</v>
      </c>
      <c r="I2935" s="22" t="s">
        <v>4927</v>
      </c>
      <c r="J2935" s="6">
        <v>45911</v>
      </c>
    </row>
    <row r="2936" spans="3:10" x14ac:dyDescent="0.25">
      <c r="C2936">
        <v>45902</v>
      </c>
      <c r="D2936" s="17" t="s">
        <v>6</v>
      </c>
      <c r="E2936" s="22" t="s">
        <v>4730</v>
      </c>
      <c r="G2936" s="22" t="s">
        <v>650</v>
      </c>
      <c r="H2936" s="25">
        <v>249221</v>
      </c>
      <c r="I2936" s="22" t="s">
        <v>4928</v>
      </c>
      <c r="J2936" s="6">
        <v>45911</v>
      </c>
    </row>
    <row r="2937" spans="3:10" x14ac:dyDescent="0.25">
      <c r="C2937">
        <v>45906</v>
      </c>
      <c r="D2937" s="17" t="s">
        <v>6</v>
      </c>
      <c r="E2937" s="22" t="s">
        <v>4731</v>
      </c>
      <c r="G2937" s="22" t="s">
        <v>650</v>
      </c>
      <c r="H2937" s="25">
        <v>249221</v>
      </c>
      <c r="I2937" s="22" t="s">
        <v>4929</v>
      </c>
      <c r="J2937" s="6">
        <v>45911</v>
      </c>
    </row>
    <row r="2938" spans="3:10" x14ac:dyDescent="0.25">
      <c r="C2938">
        <v>45907</v>
      </c>
      <c r="D2938" s="17" t="s">
        <v>6</v>
      </c>
      <c r="E2938" s="22" t="s">
        <v>4732</v>
      </c>
      <c r="G2938" s="22" t="s">
        <v>650</v>
      </c>
      <c r="H2938" s="25">
        <v>249221</v>
      </c>
      <c r="I2938" s="22" t="s">
        <v>4930</v>
      </c>
      <c r="J2938" s="6">
        <v>45911</v>
      </c>
    </row>
    <row r="2939" spans="3:10" x14ac:dyDescent="0.25">
      <c r="C2939">
        <v>45908</v>
      </c>
      <c r="D2939" s="17" t="s">
        <v>6</v>
      </c>
      <c r="E2939" s="22" t="s">
        <v>4733</v>
      </c>
      <c r="G2939" s="22" t="s">
        <v>650</v>
      </c>
      <c r="H2939" s="25">
        <v>498442</v>
      </c>
      <c r="I2939" s="22" t="s">
        <v>4931</v>
      </c>
      <c r="J2939" s="6">
        <v>45911</v>
      </c>
    </row>
    <row r="2940" spans="3:10" x14ac:dyDescent="0.25">
      <c r="C2940">
        <v>46541</v>
      </c>
      <c r="D2940" s="17" t="s">
        <v>6</v>
      </c>
      <c r="E2940" s="22" t="s">
        <v>4734</v>
      </c>
      <c r="G2940" s="22" t="s">
        <v>650</v>
      </c>
      <c r="H2940" s="25">
        <v>249221</v>
      </c>
      <c r="I2940" s="22" t="s">
        <v>4932</v>
      </c>
      <c r="J2940" s="6">
        <v>45911</v>
      </c>
    </row>
    <row r="2941" spans="3:10" x14ac:dyDescent="0.25">
      <c r="C2941">
        <v>46668</v>
      </c>
      <c r="D2941" s="17" t="s">
        <v>6</v>
      </c>
      <c r="E2941" s="22" t="s">
        <v>4735</v>
      </c>
      <c r="G2941" s="22" t="s">
        <v>650</v>
      </c>
      <c r="H2941" s="25">
        <v>299065</v>
      </c>
      <c r="I2941" s="22" t="s">
        <v>4933</v>
      </c>
      <c r="J2941" s="6">
        <v>45911</v>
      </c>
    </row>
    <row r="2942" spans="3:10" x14ac:dyDescent="0.25">
      <c r="C2942">
        <v>47111</v>
      </c>
      <c r="D2942" s="17" t="s">
        <v>6</v>
      </c>
      <c r="E2942" s="22" t="s">
        <v>4736</v>
      </c>
      <c r="G2942" s="22" t="s">
        <v>650</v>
      </c>
      <c r="H2942" s="25">
        <v>199377</v>
      </c>
      <c r="I2942" s="22" t="s">
        <v>4934</v>
      </c>
      <c r="J2942" s="6">
        <v>45911</v>
      </c>
    </row>
    <row r="2943" spans="3:10" x14ac:dyDescent="0.25">
      <c r="C2943">
        <v>47125</v>
      </c>
      <c r="D2943" s="17" t="s">
        <v>6</v>
      </c>
      <c r="E2943" s="22" t="s">
        <v>4737</v>
      </c>
      <c r="G2943" s="22" t="s">
        <v>650</v>
      </c>
      <c r="H2943" s="25">
        <v>747662</v>
      </c>
      <c r="I2943" s="22" t="s">
        <v>4935</v>
      </c>
      <c r="J2943" s="6">
        <v>45911</v>
      </c>
    </row>
    <row r="2944" spans="3:10" x14ac:dyDescent="0.25">
      <c r="C2944">
        <v>47126</v>
      </c>
      <c r="D2944" s="17" t="s">
        <v>6</v>
      </c>
      <c r="E2944" s="22" t="s">
        <v>4738</v>
      </c>
      <c r="G2944" s="22" t="s">
        <v>650</v>
      </c>
      <c r="H2944" s="25">
        <v>199377</v>
      </c>
      <c r="I2944" s="22" t="s">
        <v>4936</v>
      </c>
      <c r="J2944" s="6">
        <v>45911</v>
      </c>
    </row>
    <row r="2945" spans="3:10" x14ac:dyDescent="0.25">
      <c r="C2945">
        <v>47137</v>
      </c>
      <c r="D2945" s="17" t="s">
        <v>6</v>
      </c>
      <c r="E2945" s="22" t="s">
        <v>4739</v>
      </c>
      <c r="G2945" s="22" t="s">
        <v>650</v>
      </c>
      <c r="H2945" s="25">
        <v>224299</v>
      </c>
      <c r="I2945" s="22" t="s">
        <v>4937</v>
      </c>
      <c r="J2945" s="6">
        <v>45911</v>
      </c>
    </row>
    <row r="2946" spans="3:10" x14ac:dyDescent="0.25">
      <c r="C2946">
        <v>47142</v>
      </c>
      <c r="D2946" s="17" t="s">
        <v>6</v>
      </c>
      <c r="E2946" s="22" t="s">
        <v>4740</v>
      </c>
      <c r="G2946" s="22" t="s">
        <v>650</v>
      </c>
      <c r="H2946" s="25">
        <v>199377</v>
      </c>
      <c r="I2946" s="22" t="s">
        <v>4938</v>
      </c>
      <c r="J2946" s="6">
        <v>45911</v>
      </c>
    </row>
    <row r="2947" spans="3:10" x14ac:dyDescent="0.25">
      <c r="C2947">
        <v>47146</v>
      </c>
      <c r="D2947" s="17" t="s">
        <v>6</v>
      </c>
      <c r="E2947" s="22" t="s">
        <v>4741</v>
      </c>
      <c r="G2947" s="22" t="s">
        <v>650</v>
      </c>
      <c r="H2947" s="25">
        <v>199377</v>
      </c>
      <c r="I2947" s="22" t="s">
        <v>4939</v>
      </c>
      <c r="J2947" s="6">
        <v>45911</v>
      </c>
    </row>
    <row r="2948" spans="3:10" x14ac:dyDescent="0.25">
      <c r="C2948">
        <v>47419</v>
      </c>
      <c r="D2948" s="17" t="s">
        <v>6</v>
      </c>
      <c r="E2948" s="22" t="s">
        <v>4742</v>
      </c>
      <c r="G2948" s="22" t="s">
        <v>650</v>
      </c>
      <c r="H2948" s="25">
        <v>199377</v>
      </c>
      <c r="I2948" s="22" t="s">
        <v>4940</v>
      </c>
      <c r="J2948" s="6">
        <v>45911</v>
      </c>
    </row>
    <row r="2949" spans="3:10" x14ac:dyDescent="0.25">
      <c r="C2949">
        <v>47427</v>
      </c>
      <c r="D2949" s="17" t="s">
        <v>6</v>
      </c>
      <c r="E2949" s="22" t="s">
        <v>4743</v>
      </c>
      <c r="G2949" s="22" t="s">
        <v>650</v>
      </c>
      <c r="H2949" s="25">
        <v>199377</v>
      </c>
      <c r="I2949" s="22" t="s">
        <v>4941</v>
      </c>
      <c r="J2949" s="6">
        <v>45911</v>
      </c>
    </row>
    <row r="2950" spans="3:10" x14ac:dyDescent="0.25">
      <c r="C2950">
        <v>47440</v>
      </c>
      <c r="D2950" s="17" t="s">
        <v>6</v>
      </c>
      <c r="E2950" s="22" t="s">
        <v>4744</v>
      </c>
      <c r="G2950" s="22" t="s">
        <v>650</v>
      </c>
      <c r="H2950" s="25">
        <v>199377</v>
      </c>
      <c r="I2950" s="22" t="s">
        <v>4942</v>
      </c>
      <c r="J2950" s="6">
        <v>45911</v>
      </c>
    </row>
    <row r="2951" spans="3:10" x14ac:dyDescent="0.25">
      <c r="C2951">
        <v>47503</v>
      </c>
      <c r="D2951" s="17" t="s">
        <v>6</v>
      </c>
      <c r="E2951" s="22" t="s">
        <v>4745</v>
      </c>
      <c r="G2951" s="22" t="s">
        <v>650</v>
      </c>
      <c r="H2951" s="25">
        <v>249221</v>
      </c>
      <c r="I2951" s="22" t="s">
        <v>4943</v>
      </c>
      <c r="J2951" s="6">
        <v>45911</v>
      </c>
    </row>
    <row r="2952" spans="3:10" x14ac:dyDescent="0.25">
      <c r="C2952">
        <v>47552</v>
      </c>
      <c r="D2952" s="17" t="s">
        <v>6</v>
      </c>
      <c r="E2952" s="22" t="s">
        <v>4746</v>
      </c>
      <c r="G2952" s="22" t="s">
        <v>650</v>
      </c>
      <c r="H2952" s="25">
        <v>199377</v>
      </c>
      <c r="I2952" s="22" t="s">
        <v>4944</v>
      </c>
      <c r="J2952" s="6">
        <v>45911</v>
      </c>
    </row>
    <row r="2953" spans="3:10" x14ac:dyDescent="0.25">
      <c r="C2953">
        <v>47553</v>
      </c>
      <c r="D2953" s="17" t="s">
        <v>6</v>
      </c>
      <c r="E2953" s="22" t="s">
        <v>4747</v>
      </c>
      <c r="G2953" s="22" t="s">
        <v>650</v>
      </c>
      <c r="H2953" s="25">
        <v>199377</v>
      </c>
      <c r="I2953" s="22" t="s">
        <v>4945</v>
      </c>
      <c r="J2953" s="6">
        <v>45911</v>
      </c>
    </row>
    <row r="2954" spans="3:10" x14ac:dyDescent="0.25">
      <c r="C2954">
        <v>47554</v>
      </c>
      <c r="D2954" s="17" t="s">
        <v>6</v>
      </c>
      <c r="E2954" s="22" t="s">
        <v>4748</v>
      </c>
      <c r="G2954" s="22" t="s">
        <v>650</v>
      </c>
      <c r="H2954" s="25">
        <v>199377</v>
      </c>
      <c r="I2954" s="22" t="s">
        <v>4946</v>
      </c>
      <c r="J2954" s="6">
        <v>45911</v>
      </c>
    </row>
    <row r="2955" spans="3:10" x14ac:dyDescent="0.25">
      <c r="C2955">
        <v>47567</v>
      </c>
      <c r="D2955" s="17" t="s">
        <v>6</v>
      </c>
      <c r="E2955" s="22" t="s">
        <v>4749</v>
      </c>
      <c r="G2955" s="22" t="s">
        <v>650</v>
      </c>
      <c r="H2955" s="25">
        <v>373831</v>
      </c>
      <c r="I2955" s="22" t="s">
        <v>4947</v>
      </c>
      <c r="J2955" s="6">
        <v>45911</v>
      </c>
    </row>
    <row r="2956" spans="3:10" x14ac:dyDescent="0.25">
      <c r="C2956">
        <v>47568</v>
      </c>
      <c r="D2956" s="17" t="s">
        <v>6</v>
      </c>
      <c r="E2956" s="22" t="s">
        <v>4750</v>
      </c>
      <c r="G2956" s="22" t="s">
        <v>650</v>
      </c>
      <c r="H2956" s="25">
        <v>199377</v>
      </c>
      <c r="I2956" s="22" t="s">
        <v>4948</v>
      </c>
      <c r="J2956" s="6">
        <v>45911</v>
      </c>
    </row>
    <row r="2957" spans="3:10" x14ac:dyDescent="0.25">
      <c r="C2957">
        <v>47569</v>
      </c>
      <c r="D2957" s="17" t="s">
        <v>6</v>
      </c>
      <c r="E2957" s="22" t="s">
        <v>4751</v>
      </c>
      <c r="G2957" s="22" t="s">
        <v>650</v>
      </c>
      <c r="H2957" s="25">
        <v>249221</v>
      </c>
      <c r="I2957" s="22" t="s">
        <v>4949</v>
      </c>
      <c r="J2957" s="6">
        <v>45911</v>
      </c>
    </row>
    <row r="2958" spans="3:10" x14ac:dyDescent="0.25">
      <c r="C2958">
        <v>47570</v>
      </c>
      <c r="D2958" s="17" t="s">
        <v>6</v>
      </c>
      <c r="E2958" s="22" t="s">
        <v>4752</v>
      </c>
      <c r="G2958" s="22" t="s">
        <v>650</v>
      </c>
      <c r="H2958" s="25">
        <v>373831</v>
      </c>
      <c r="I2958" s="22" t="s">
        <v>4950</v>
      </c>
      <c r="J2958" s="6">
        <v>45911</v>
      </c>
    </row>
    <row r="2959" spans="3:10" x14ac:dyDescent="0.25">
      <c r="C2959">
        <v>47572</v>
      </c>
      <c r="D2959" s="17" t="s">
        <v>6</v>
      </c>
      <c r="E2959" s="22" t="s">
        <v>4753</v>
      </c>
      <c r="G2959" s="22" t="s">
        <v>650</v>
      </c>
      <c r="H2959" s="25">
        <v>249221</v>
      </c>
      <c r="I2959" s="22" t="s">
        <v>4951</v>
      </c>
      <c r="J2959" s="6">
        <v>45911</v>
      </c>
    </row>
    <row r="2960" spans="3:10" x14ac:dyDescent="0.25">
      <c r="C2960">
        <v>47629</v>
      </c>
      <c r="D2960" s="17" t="s">
        <v>6</v>
      </c>
      <c r="E2960" s="22" t="s">
        <v>4754</v>
      </c>
      <c r="G2960" s="22" t="s">
        <v>650</v>
      </c>
      <c r="H2960" s="25">
        <v>199377</v>
      </c>
      <c r="I2960" s="22" t="s">
        <v>4952</v>
      </c>
      <c r="J2960" s="6">
        <v>45911</v>
      </c>
    </row>
    <row r="2961" spans="3:10" x14ac:dyDescent="0.25">
      <c r="C2961">
        <v>47631</v>
      </c>
      <c r="D2961" s="17" t="s">
        <v>6</v>
      </c>
      <c r="E2961" s="22" t="s">
        <v>4755</v>
      </c>
      <c r="G2961" s="22" t="s">
        <v>650</v>
      </c>
      <c r="H2961" s="25">
        <v>199377</v>
      </c>
      <c r="I2961" s="22" t="s">
        <v>4953</v>
      </c>
      <c r="J2961" s="6">
        <v>45911</v>
      </c>
    </row>
    <row r="2962" spans="3:10" x14ac:dyDescent="0.25">
      <c r="C2962">
        <v>47639</v>
      </c>
      <c r="D2962" s="17" t="s">
        <v>6</v>
      </c>
      <c r="E2962" s="22" t="s">
        <v>4756</v>
      </c>
      <c r="G2962" s="22" t="s">
        <v>650</v>
      </c>
      <c r="H2962" s="25">
        <v>249221</v>
      </c>
      <c r="I2962" s="22" t="s">
        <v>4954</v>
      </c>
      <c r="J2962" s="6">
        <v>45911</v>
      </c>
    </row>
    <row r="2963" spans="3:10" x14ac:dyDescent="0.25">
      <c r="C2963">
        <v>47665</v>
      </c>
      <c r="D2963" s="17" t="s">
        <v>6</v>
      </c>
      <c r="E2963" s="22" t="s">
        <v>4757</v>
      </c>
      <c r="G2963" s="22" t="s">
        <v>650</v>
      </c>
      <c r="H2963" s="25">
        <v>249221</v>
      </c>
      <c r="I2963" s="22" t="s">
        <v>4955</v>
      </c>
      <c r="J2963" s="6">
        <v>45911</v>
      </c>
    </row>
    <row r="2964" spans="3:10" x14ac:dyDescent="0.25">
      <c r="C2964">
        <v>47671</v>
      </c>
      <c r="D2964" s="17" t="s">
        <v>6</v>
      </c>
      <c r="E2964" s="22" t="s">
        <v>4758</v>
      </c>
      <c r="G2964" s="22" t="s">
        <v>650</v>
      </c>
      <c r="H2964" s="25">
        <v>199377</v>
      </c>
      <c r="I2964" s="22" t="s">
        <v>4956</v>
      </c>
      <c r="J2964" s="6">
        <v>45911</v>
      </c>
    </row>
    <row r="2965" spans="3:10" x14ac:dyDescent="0.25">
      <c r="C2965">
        <v>47672</v>
      </c>
      <c r="D2965" s="17" t="s">
        <v>6</v>
      </c>
      <c r="E2965" s="22" t="s">
        <v>4759</v>
      </c>
      <c r="G2965" s="22" t="s">
        <v>650</v>
      </c>
      <c r="H2965" s="25">
        <v>199377</v>
      </c>
      <c r="I2965" s="22" t="s">
        <v>4957</v>
      </c>
      <c r="J2965" s="6">
        <v>45911</v>
      </c>
    </row>
    <row r="2966" spans="3:10" x14ac:dyDescent="0.25">
      <c r="C2966">
        <v>47673</v>
      </c>
      <c r="D2966" s="17" t="s">
        <v>6</v>
      </c>
      <c r="E2966" s="22" t="s">
        <v>4760</v>
      </c>
      <c r="G2966" s="22" t="s">
        <v>650</v>
      </c>
      <c r="H2966" s="25">
        <v>199377</v>
      </c>
      <c r="I2966" s="22" t="s">
        <v>4958</v>
      </c>
      <c r="J2966" s="6">
        <v>45911</v>
      </c>
    </row>
    <row r="2967" spans="3:10" x14ac:dyDescent="0.25">
      <c r="C2967">
        <v>47708</v>
      </c>
      <c r="D2967" s="17" t="s">
        <v>6</v>
      </c>
      <c r="E2967" s="22" t="s">
        <v>4761</v>
      </c>
      <c r="G2967" s="22" t="s">
        <v>650</v>
      </c>
      <c r="H2967" s="25">
        <v>249221</v>
      </c>
      <c r="I2967" s="22" t="s">
        <v>4959</v>
      </c>
      <c r="J2967" s="6">
        <v>45911</v>
      </c>
    </row>
    <row r="2968" spans="3:10" x14ac:dyDescent="0.25">
      <c r="C2968">
        <v>47709</v>
      </c>
      <c r="D2968" s="17" t="s">
        <v>6</v>
      </c>
      <c r="E2968" s="22" t="s">
        <v>4762</v>
      </c>
      <c r="G2968" s="22" t="s">
        <v>650</v>
      </c>
      <c r="H2968" s="25">
        <v>249221</v>
      </c>
      <c r="I2968" s="22" t="s">
        <v>4960</v>
      </c>
      <c r="J2968" s="6">
        <v>45911</v>
      </c>
    </row>
    <row r="2969" spans="3:10" x14ac:dyDescent="0.25">
      <c r="C2969">
        <v>47782</v>
      </c>
      <c r="D2969" s="17" t="s">
        <v>6</v>
      </c>
      <c r="E2969" s="22" t="s">
        <v>4763</v>
      </c>
      <c r="G2969" s="22" t="s">
        <v>650</v>
      </c>
      <c r="H2969" s="25">
        <v>199377</v>
      </c>
      <c r="I2969" s="22" t="s">
        <v>4961</v>
      </c>
      <c r="J2969" s="6">
        <v>45911</v>
      </c>
    </row>
    <row r="2970" spans="3:10" x14ac:dyDescent="0.25">
      <c r="C2970">
        <v>2329</v>
      </c>
      <c r="D2970" s="17" t="s">
        <v>6</v>
      </c>
      <c r="E2970" s="22" t="s">
        <v>4764</v>
      </c>
      <c r="G2970" s="22" t="s">
        <v>652</v>
      </c>
      <c r="H2970" s="25">
        <v>-227866</v>
      </c>
      <c r="I2970" s="22" t="s">
        <v>4581</v>
      </c>
      <c r="J2970" s="6">
        <v>45911</v>
      </c>
    </row>
    <row r="2971" spans="3:10" x14ac:dyDescent="0.25">
      <c r="C2971">
        <v>2</v>
      </c>
      <c r="D2971" s="17" t="s">
        <v>6</v>
      </c>
      <c r="E2971" s="26" t="s">
        <v>4765</v>
      </c>
      <c r="G2971" s="22" t="s">
        <v>652</v>
      </c>
      <c r="H2971" s="25">
        <v>-67648</v>
      </c>
      <c r="I2971" s="22" t="s">
        <v>2220</v>
      </c>
      <c r="J2971" s="6">
        <v>45911</v>
      </c>
    </row>
    <row r="2972" spans="3:10" x14ac:dyDescent="0.25">
      <c r="C2972">
        <v>2317</v>
      </c>
      <c r="D2972" s="17" t="s">
        <v>6</v>
      </c>
      <c r="E2972" s="22" t="s">
        <v>4766</v>
      </c>
      <c r="G2972" s="22" t="s">
        <v>652</v>
      </c>
      <c r="H2972" s="25">
        <v>-135296</v>
      </c>
      <c r="I2972" s="22" t="s">
        <v>4962</v>
      </c>
      <c r="J2972" s="6">
        <v>45911</v>
      </c>
    </row>
    <row r="2973" spans="3:10" x14ac:dyDescent="0.25">
      <c r="C2973">
        <v>2305</v>
      </c>
      <c r="D2973" s="17" t="s">
        <v>6</v>
      </c>
      <c r="E2973" s="22" t="s">
        <v>4767</v>
      </c>
      <c r="G2973" s="22" t="s">
        <v>652</v>
      </c>
      <c r="H2973" s="25">
        <v>-67648</v>
      </c>
      <c r="I2973" s="22" t="s">
        <v>4963</v>
      </c>
      <c r="J2973" s="6">
        <v>45911</v>
      </c>
    </row>
    <row r="2974" spans="3:10" x14ac:dyDescent="0.25">
      <c r="C2974">
        <v>25</v>
      </c>
      <c r="D2974" s="17" t="s">
        <v>6</v>
      </c>
      <c r="E2974" s="22" t="s">
        <v>4768</v>
      </c>
      <c r="G2974" s="22" t="s">
        <v>652</v>
      </c>
      <c r="H2974" s="25">
        <v>-67648</v>
      </c>
      <c r="I2974" s="22" t="s">
        <v>1377</v>
      </c>
      <c r="J2974" s="6">
        <v>45911</v>
      </c>
    </row>
    <row r="2975" spans="3:10" x14ac:dyDescent="0.25">
      <c r="C2975">
        <v>2310</v>
      </c>
      <c r="D2975" s="17" t="s">
        <v>6</v>
      </c>
      <c r="E2975" s="22" t="s">
        <v>4769</v>
      </c>
      <c r="G2975" s="22" t="s">
        <v>652</v>
      </c>
      <c r="H2975" s="25">
        <v>-99688</v>
      </c>
      <c r="I2975" s="22" t="s">
        <v>2676</v>
      </c>
      <c r="J2975" s="6">
        <v>45911</v>
      </c>
    </row>
    <row r="2976" spans="3:10" x14ac:dyDescent="0.25">
      <c r="C2976">
        <v>2330</v>
      </c>
      <c r="D2976" s="17" t="s">
        <v>6</v>
      </c>
      <c r="E2976" s="22" t="s">
        <v>4770</v>
      </c>
      <c r="G2976" s="22" t="s">
        <v>652</v>
      </c>
      <c r="H2976" s="25">
        <v>-67648</v>
      </c>
      <c r="I2976" s="22" t="s">
        <v>4964</v>
      </c>
      <c r="J2976" s="6">
        <v>45911</v>
      </c>
    </row>
    <row r="2977" spans="3:10" x14ac:dyDescent="0.25">
      <c r="C2977">
        <v>2323</v>
      </c>
      <c r="D2977" s="17" t="s">
        <v>6</v>
      </c>
      <c r="E2977" s="22" t="s">
        <v>4771</v>
      </c>
      <c r="G2977" s="22" t="s">
        <v>652</v>
      </c>
      <c r="H2977" s="25">
        <v>-92570</v>
      </c>
      <c r="I2977" s="22" t="s">
        <v>4965</v>
      </c>
      <c r="J2977" s="6">
        <v>45911</v>
      </c>
    </row>
    <row r="2978" spans="3:10" x14ac:dyDescent="0.25">
      <c r="C2978">
        <v>2336</v>
      </c>
      <c r="D2978" s="17" t="s">
        <v>6</v>
      </c>
      <c r="E2978" s="22" t="s">
        <v>4772</v>
      </c>
      <c r="G2978" s="22" t="s">
        <v>652</v>
      </c>
      <c r="H2978" s="25">
        <v>-210062</v>
      </c>
      <c r="I2978" s="22" t="s">
        <v>2665</v>
      </c>
      <c r="J2978" s="6">
        <v>45911</v>
      </c>
    </row>
    <row r="2979" spans="3:10" x14ac:dyDescent="0.25">
      <c r="C2979">
        <v>2326</v>
      </c>
      <c r="D2979" s="17" t="s">
        <v>6</v>
      </c>
      <c r="E2979" s="22" t="s">
        <v>4773</v>
      </c>
      <c r="G2979" s="22" t="s">
        <v>652</v>
      </c>
      <c r="H2979" s="25">
        <v>-135296</v>
      </c>
      <c r="I2979" s="22" t="s">
        <v>4966</v>
      </c>
      <c r="J2979" s="6">
        <v>45911</v>
      </c>
    </row>
    <row r="2980" spans="3:10" x14ac:dyDescent="0.25">
      <c r="C2980" t="s">
        <v>4986</v>
      </c>
      <c r="D2980" s="17" t="s">
        <v>6</v>
      </c>
      <c r="E2980" s="22" t="s">
        <v>4774</v>
      </c>
      <c r="G2980" s="22" t="s">
        <v>652</v>
      </c>
      <c r="H2980" s="25">
        <v>-473536</v>
      </c>
      <c r="I2980" s="22" t="s">
        <v>2215</v>
      </c>
      <c r="J2980" s="6">
        <v>45911</v>
      </c>
    </row>
    <row r="2981" spans="3:10" x14ac:dyDescent="0.25">
      <c r="C2981">
        <v>2313</v>
      </c>
      <c r="D2981" s="17" t="s">
        <v>6</v>
      </c>
      <c r="E2981" s="22" t="s">
        <v>4775</v>
      </c>
      <c r="G2981" s="22" t="s">
        <v>652</v>
      </c>
      <c r="H2981" s="25">
        <v>-67648</v>
      </c>
      <c r="I2981" s="22" t="s">
        <v>4967</v>
      </c>
      <c r="J2981" s="6">
        <v>45911</v>
      </c>
    </row>
    <row r="2982" spans="3:10" x14ac:dyDescent="0.25">
      <c r="C2982">
        <v>2309</v>
      </c>
      <c r="D2982" s="17" t="s">
        <v>6</v>
      </c>
      <c r="E2982" s="22" t="s">
        <v>4776</v>
      </c>
      <c r="G2982" s="22" t="s">
        <v>652</v>
      </c>
      <c r="H2982" s="25">
        <v>-135296</v>
      </c>
      <c r="I2982" s="22" t="s">
        <v>4603</v>
      </c>
      <c r="J2982" s="6">
        <v>45911</v>
      </c>
    </row>
    <row r="2983" spans="3:10" x14ac:dyDescent="0.25">
      <c r="C2983">
        <v>1</v>
      </c>
      <c r="D2983" s="17" t="s">
        <v>6</v>
      </c>
      <c r="E2983" s="22" t="s">
        <v>4777</v>
      </c>
      <c r="G2983" s="22" t="s">
        <v>652</v>
      </c>
      <c r="H2983" s="25">
        <v>-67648</v>
      </c>
      <c r="I2983" s="22" t="s">
        <v>2667</v>
      </c>
      <c r="J2983" s="6">
        <v>45911</v>
      </c>
    </row>
    <row r="2984" spans="3:10" x14ac:dyDescent="0.25">
      <c r="C2984">
        <v>2335</v>
      </c>
      <c r="D2984" s="17" t="s">
        <v>6</v>
      </c>
      <c r="E2984" s="22" t="s">
        <v>4778</v>
      </c>
      <c r="G2984" s="22" t="s">
        <v>652</v>
      </c>
      <c r="H2984" s="25">
        <v>-67648</v>
      </c>
      <c r="I2984" s="22" t="s">
        <v>4968</v>
      </c>
      <c r="J2984" s="6">
        <v>45911</v>
      </c>
    </row>
    <row r="2985" spans="3:10" x14ac:dyDescent="0.25">
      <c r="C2985">
        <v>2322</v>
      </c>
      <c r="D2985" s="17" t="s">
        <v>6</v>
      </c>
      <c r="E2985" s="22" t="s">
        <v>4779</v>
      </c>
      <c r="G2985" s="22" t="s">
        <v>652</v>
      </c>
      <c r="H2985" s="25">
        <v>-202944</v>
      </c>
      <c r="I2985" s="22" t="s">
        <v>1372</v>
      </c>
      <c r="J2985" s="6">
        <v>45911</v>
      </c>
    </row>
    <row r="2986" spans="3:10" x14ac:dyDescent="0.25">
      <c r="C2986">
        <v>2324</v>
      </c>
      <c r="D2986" s="17" t="s">
        <v>6</v>
      </c>
      <c r="E2986" s="22" t="s">
        <v>4780</v>
      </c>
      <c r="G2986" s="22" t="s">
        <v>652</v>
      </c>
      <c r="H2986" s="25">
        <v>-24922</v>
      </c>
      <c r="I2986" s="22" t="s">
        <v>4969</v>
      </c>
      <c r="J2986" s="6">
        <v>45911</v>
      </c>
    </row>
    <row r="2987" spans="3:10" x14ac:dyDescent="0.25">
      <c r="C2987">
        <v>2334</v>
      </c>
      <c r="D2987" s="17" t="s">
        <v>6</v>
      </c>
      <c r="E2987" s="22" t="s">
        <v>4781</v>
      </c>
      <c r="G2987" s="22" t="s">
        <v>652</v>
      </c>
      <c r="H2987" s="25">
        <v>-202944</v>
      </c>
      <c r="I2987" s="22" t="s">
        <v>4228</v>
      </c>
      <c r="J2987" s="6">
        <v>45911</v>
      </c>
    </row>
    <row r="2988" spans="3:10" x14ac:dyDescent="0.25">
      <c r="C2988">
        <v>2320</v>
      </c>
      <c r="D2988" s="17" t="s">
        <v>6</v>
      </c>
      <c r="E2988" s="22" t="s">
        <v>4782</v>
      </c>
      <c r="G2988" s="22" t="s">
        <v>652</v>
      </c>
      <c r="H2988" s="25">
        <v>-135296</v>
      </c>
      <c r="I2988" s="22" t="s">
        <v>4970</v>
      </c>
      <c r="J2988" s="6">
        <v>45911</v>
      </c>
    </row>
    <row r="2989" spans="3:10" x14ac:dyDescent="0.25">
      <c r="C2989">
        <v>2321</v>
      </c>
      <c r="D2989" s="17" t="s">
        <v>6</v>
      </c>
      <c r="E2989" s="22" t="s">
        <v>4783</v>
      </c>
      <c r="G2989" s="22" t="s">
        <v>652</v>
      </c>
      <c r="H2989" s="25">
        <v>-338240</v>
      </c>
      <c r="I2989" s="22" t="s">
        <v>4971</v>
      </c>
      <c r="J2989" s="6">
        <v>45911</v>
      </c>
    </row>
    <row r="2990" spans="3:10" x14ac:dyDescent="0.25">
      <c r="C2990">
        <v>2331</v>
      </c>
      <c r="D2990" s="17" t="s">
        <v>6</v>
      </c>
      <c r="E2990" s="22" t="s">
        <v>4784</v>
      </c>
      <c r="G2990" s="22" t="s">
        <v>652</v>
      </c>
      <c r="H2990" s="25">
        <v>-202944</v>
      </c>
      <c r="I2990" s="22" t="s">
        <v>1362</v>
      </c>
      <c r="J2990" s="6">
        <v>45911</v>
      </c>
    </row>
    <row r="2991" spans="3:10" x14ac:dyDescent="0.25">
      <c r="C2991">
        <v>2337</v>
      </c>
      <c r="D2991" s="17" t="s">
        <v>6</v>
      </c>
      <c r="E2991" s="22" t="s">
        <v>4785</v>
      </c>
      <c r="G2991" s="22" t="s">
        <v>652</v>
      </c>
      <c r="H2991" s="25">
        <v>-690716</v>
      </c>
      <c r="I2991" s="22" t="s">
        <v>1374</v>
      </c>
      <c r="J2991" s="6">
        <v>45911</v>
      </c>
    </row>
    <row r="2992" spans="3:10" x14ac:dyDescent="0.25">
      <c r="C2992">
        <v>2316</v>
      </c>
      <c r="D2992" s="17" t="s">
        <v>6</v>
      </c>
      <c r="E2992" s="22" t="s">
        <v>4786</v>
      </c>
      <c r="G2992" s="22" t="s">
        <v>652</v>
      </c>
      <c r="H2992" s="25">
        <v>-135296</v>
      </c>
      <c r="I2992" s="22" t="s">
        <v>4972</v>
      </c>
      <c r="J2992" s="6">
        <v>45911</v>
      </c>
    </row>
    <row r="2993" spans="3:10" x14ac:dyDescent="0.25">
      <c r="C2993">
        <v>2308</v>
      </c>
      <c r="D2993" s="17" t="s">
        <v>6</v>
      </c>
      <c r="E2993" s="22" t="s">
        <v>4787</v>
      </c>
      <c r="G2993" s="22" t="s">
        <v>652</v>
      </c>
      <c r="H2993" s="25">
        <v>-142414</v>
      </c>
      <c r="I2993" s="22" t="s">
        <v>3835</v>
      </c>
      <c r="J2993" s="6">
        <v>45911</v>
      </c>
    </row>
    <row r="2994" spans="3:10" x14ac:dyDescent="0.25">
      <c r="C2994">
        <v>2314</v>
      </c>
      <c r="D2994" s="17" t="s">
        <v>6</v>
      </c>
      <c r="E2994" s="22" t="s">
        <v>4788</v>
      </c>
      <c r="G2994" s="22" t="s">
        <v>652</v>
      </c>
      <c r="H2994" s="25">
        <v>-74766</v>
      </c>
      <c r="I2994" s="22" t="s">
        <v>4584</v>
      </c>
      <c r="J2994" s="6">
        <v>45911</v>
      </c>
    </row>
    <row r="2995" spans="3:10" x14ac:dyDescent="0.25">
      <c r="C2995">
        <v>2375</v>
      </c>
      <c r="D2995" s="17" t="s">
        <v>6</v>
      </c>
      <c r="E2995" s="22" t="s">
        <v>4789</v>
      </c>
      <c r="G2995" s="22" t="s">
        <v>651</v>
      </c>
      <c r="H2995" s="25">
        <v>-393018</v>
      </c>
      <c r="I2995" s="22" t="s">
        <v>4973</v>
      </c>
      <c r="J2995" s="6">
        <v>45911</v>
      </c>
    </row>
    <row r="2996" spans="3:10" x14ac:dyDescent="0.25">
      <c r="C2996">
        <v>2409</v>
      </c>
      <c r="D2996" s="17" t="s">
        <v>6</v>
      </c>
      <c r="E2996" s="22" t="s">
        <v>4790</v>
      </c>
      <c r="G2996" s="22" t="s">
        <v>651</v>
      </c>
      <c r="H2996" s="25">
        <v>-393018</v>
      </c>
      <c r="I2996" s="22" t="s">
        <v>4974</v>
      </c>
      <c r="J2996" s="6">
        <v>45911</v>
      </c>
    </row>
    <row r="2997" spans="3:10" x14ac:dyDescent="0.25">
      <c r="C2997">
        <v>2389</v>
      </c>
      <c r="D2997" s="17" t="s">
        <v>6</v>
      </c>
      <c r="E2997" s="22" t="s">
        <v>4791</v>
      </c>
      <c r="G2997" s="22" t="s">
        <v>651</v>
      </c>
      <c r="H2997" s="25">
        <v>-393018</v>
      </c>
      <c r="I2997" s="22" t="s">
        <v>4975</v>
      </c>
      <c r="J2997" s="6">
        <v>45911</v>
      </c>
    </row>
    <row r="2998" spans="3:10" x14ac:dyDescent="0.25">
      <c r="C2998">
        <v>2397</v>
      </c>
      <c r="D2998" s="17" t="s">
        <v>6</v>
      </c>
      <c r="E2998" s="22" t="s">
        <v>4792</v>
      </c>
      <c r="G2998" s="22" t="s">
        <v>651</v>
      </c>
      <c r="H2998" s="25">
        <v>-393018</v>
      </c>
      <c r="I2998" s="22" t="s">
        <v>4976</v>
      </c>
      <c r="J2998" s="6">
        <v>45911</v>
      </c>
    </row>
    <row r="2999" spans="3:10" x14ac:dyDescent="0.25">
      <c r="C2999">
        <v>2378</v>
      </c>
      <c r="D2999" s="17" t="s">
        <v>6</v>
      </c>
      <c r="E2999" s="22" t="s">
        <v>4793</v>
      </c>
      <c r="G2999" s="22" t="s">
        <v>651</v>
      </c>
      <c r="H2999" s="25">
        <v>-393018</v>
      </c>
      <c r="I2999" s="22" t="s">
        <v>4977</v>
      </c>
      <c r="J2999" s="6">
        <v>45911</v>
      </c>
    </row>
    <row r="3000" spans="3:10" x14ac:dyDescent="0.25">
      <c r="C3000">
        <v>2315</v>
      </c>
      <c r="D3000" s="17" t="s">
        <v>6</v>
      </c>
      <c r="E3000" s="22" t="s">
        <v>4794</v>
      </c>
      <c r="G3000" s="22" t="s">
        <v>651</v>
      </c>
      <c r="H3000" s="25">
        <v>-117906</v>
      </c>
      <c r="I3000" s="22" t="s">
        <v>4978</v>
      </c>
      <c r="J3000" s="6">
        <v>45911</v>
      </c>
    </row>
    <row r="3001" spans="3:10" x14ac:dyDescent="0.25">
      <c r="C3001">
        <v>2333</v>
      </c>
      <c r="D3001" s="17" t="s">
        <v>6</v>
      </c>
      <c r="E3001" s="22" t="s">
        <v>4795</v>
      </c>
      <c r="G3001" s="22" t="s">
        <v>652</v>
      </c>
      <c r="H3001" s="25">
        <v>-142414</v>
      </c>
      <c r="I3001" s="22" t="s">
        <v>1371</v>
      </c>
      <c r="J3001" s="6">
        <v>45911</v>
      </c>
    </row>
    <row r="3002" spans="3:10" x14ac:dyDescent="0.25">
      <c r="C3002">
        <v>2415</v>
      </c>
      <c r="D3002" s="17" t="s">
        <v>6</v>
      </c>
      <c r="E3002" s="26" t="s">
        <v>4796</v>
      </c>
      <c r="G3002" s="22" t="s">
        <v>652</v>
      </c>
      <c r="H3002" s="25">
        <v>-202944</v>
      </c>
      <c r="I3002" s="22" t="s">
        <v>4979</v>
      </c>
      <c r="J3002" s="6">
        <v>45911</v>
      </c>
    </row>
    <row r="3003" spans="3:10" x14ac:dyDescent="0.25">
      <c r="C3003">
        <v>2325</v>
      </c>
      <c r="D3003" s="17" t="s">
        <v>6</v>
      </c>
      <c r="E3003" s="22" t="s">
        <v>4797</v>
      </c>
      <c r="G3003" s="22" t="s">
        <v>652</v>
      </c>
      <c r="H3003" s="25">
        <v>-149532</v>
      </c>
      <c r="I3003" s="22" t="s">
        <v>2677</v>
      </c>
      <c r="J3003" s="6">
        <v>45911</v>
      </c>
    </row>
    <row r="3004" spans="3:10" x14ac:dyDescent="0.25">
      <c r="C3004">
        <v>2306</v>
      </c>
      <c r="D3004" s="17" t="s">
        <v>6</v>
      </c>
      <c r="E3004" s="22" t="s">
        <v>4798</v>
      </c>
      <c r="G3004" s="22" t="s">
        <v>652</v>
      </c>
      <c r="H3004" s="25">
        <v>-149532</v>
      </c>
      <c r="I3004" s="22" t="s">
        <v>4980</v>
      </c>
      <c r="J3004" s="6">
        <v>45911</v>
      </c>
    </row>
    <row r="3005" spans="3:10" x14ac:dyDescent="0.25">
      <c r="C3005">
        <v>2413</v>
      </c>
      <c r="D3005" s="17" t="s">
        <v>6</v>
      </c>
      <c r="E3005" s="26" t="s">
        <v>4799</v>
      </c>
      <c r="G3005" s="22" t="s">
        <v>652</v>
      </c>
      <c r="H3005" s="25">
        <v>-327554</v>
      </c>
      <c r="I3005" s="22" t="s">
        <v>4223</v>
      </c>
      <c r="J3005" s="6">
        <v>45911</v>
      </c>
    </row>
    <row r="3006" spans="3:10" x14ac:dyDescent="0.25">
      <c r="C3006">
        <v>2311</v>
      </c>
      <c r="D3006" s="17" t="s">
        <v>6</v>
      </c>
      <c r="E3006" s="22" t="s">
        <v>4800</v>
      </c>
      <c r="G3006" s="22" t="s">
        <v>652</v>
      </c>
      <c r="H3006" s="25">
        <v>-67648</v>
      </c>
      <c r="I3006" s="22" t="s">
        <v>4981</v>
      </c>
      <c r="J3006" s="6">
        <v>45911</v>
      </c>
    </row>
    <row r="3007" spans="3:10" x14ac:dyDescent="0.25">
      <c r="C3007">
        <v>2376</v>
      </c>
      <c r="D3007" s="17" t="s">
        <v>6</v>
      </c>
      <c r="E3007" s="22" t="s">
        <v>4801</v>
      </c>
      <c r="G3007" s="22" t="s">
        <v>652</v>
      </c>
      <c r="H3007" s="25">
        <v>-160218</v>
      </c>
      <c r="I3007" s="22" t="s">
        <v>4982</v>
      </c>
      <c r="J3007" s="6">
        <v>45911</v>
      </c>
    </row>
    <row r="3008" spans="3:10" x14ac:dyDescent="0.25">
      <c r="C3008">
        <v>2374</v>
      </c>
      <c r="D3008" s="17" t="s">
        <v>6</v>
      </c>
      <c r="E3008" s="22" t="s">
        <v>4802</v>
      </c>
      <c r="G3008" s="22" t="s">
        <v>652</v>
      </c>
      <c r="H3008" s="25">
        <v>-541184</v>
      </c>
      <c r="I3008" s="22" t="s">
        <v>4983</v>
      </c>
      <c r="J3008" s="6">
        <v>45911</v>
      </c>
    </row>
    <row r="3009" spans="3:10" x14ac:dyDescent="0.25">
      <c r="C3009">
        <v>2560</v>
      </c>
      <c r="D3009" s="17" t="s">
        <v>6</v>
      </c>
      <c r="E3009" s="26" t="s">
        <v>4803</v>
      </c>
      <c r="G3009" s="22" t="s">
        <v>652</v>
      </c>
      <c r="H3009" s="25">
        <v>-135296</v>
      </c>
      <c r="I3009" s="22" t="s">
        <v>4984</v>
      </c>
      <c r="J3009" s="6">
        <v>45911</v>
      </c>
    </row>
    <row r="3010" spans="3:10" x14ac:dyDescent="0.25">
      <c r="C3010">
        <v>2578</v>
      </c>
      <c r="D3010" s="17" t="s">
        <v>6</v>
      </c>
      <c r="E3010" s="26" t="s">
        <v>4804</v>
      </c>
      <c r="G3010" s="22" t="s">
        <v>652</v>
      </c>
      <c r="H3010" s="25">
        <v>-99688</v>
      </c>
      <c r="I3010" s="22" t="s">
        <v>4985</v>
      </c>
      <c r="J3010" s="6">
        <v>45911</v>
      </c>
    </row>
    <row r="3011" spans="3:10" x14ac:dyDescent="0.25">
      <c r="C3011">
        <v>2580</v>
      </c>
      <c r="D3011" s="17" t="s">
        <v>6</v>
      </c>
      <c r="E3011" s="26" t="s">
        <v>4805</v>
      </c>
      <c r="G3011" s="22" t="s">
        <v>652</v>
      </c>
      <c r="H3011" s="25">
        <v>-24922</v>
      </c>
      <c r="I3011" s="22" t="s">
        <v>1357</v>
      </c>
      <c r="J3011" s="6">
        <v>45911</v>
      </c>
    </row>
  </sheetData>
  <autoFilter ref="A1:J3011">
    <filterColumn colId="9">
      <filters>
        <dateGroupItem year="2025" month="9" dateTimeGrouping="month"/>
      </filters>
    </filterColumn>
  </autoFilter>
  <conditionalFormatting sqref="C1597:C18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 (AP)</dc:creator>
  <cp:lastModifiedBy>Admin</cp:lastModifiedBy>
  <dcterms:created xsi:type="dcterms:W3CDTF">2024-01-28T16:13:11Z</dcterms:created>
  <dcterms:modified xsi:type="dcterms:W3CDTF">2025-10-04T08:31:49Z</dcterms:modified>
</cp:coreProperties>
</file>