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xr:revisionPtr revIDLastSave="0" documentId="13_ncr:1_{CE795E8A-9512-47CA-9C5C-5C2126D8C758}" xr6:coauthVersionLast="47" xr6:coauthVersionMax="47" xr10:uidLastSave="{00000000-0000-0000-0000-000000000000}"/>
  <bookViews>
    <workbookView xWindow="-120" yWindow="-120" windowWidth="20730" windowHeight="11040" xr2:uid="{00000000-000D-0000-FFFF-FFFF00000000}"/>
  </bookViews>
  <sheets>
    <sheet name="Tổng " sheetId="16" r:id="rId1"/>
    <sheet name="T12" sheetId="36" r:id="rId2"/>
    <sheet name="T11" sheetId="35" r:id="rId3"/>
    <sheet name="T10" sheetId="34" r:id="rId4"/>
    <sheet name="T09" sheetId="33" r:id="rId5"/>
    <sheet name="T08" sheetId="32" r:id="rId6"/>
    <sheet name="T07" sheetId="31" r:id="rId7"/>
    <sheet name="T06" sheetId="30" r:id="rId8"/>
    <sheet name="T05" sheetId="29" r:id="rId9"/>
    <sheet name="T04" sheetId="28" r:id="rId10"/>
    <sheet name="T03" sheetId="27" r:id="rId11"/>
    <sheet name="T02" sheetId="26" r:id="rId12"/>
    <sheet name="T01" sheetId="25" r:id="rId13"/>
  </sheets>
  <definedNames>
    <definedName name="_xlnm._FilterDatabase" localSheetId="12" hidden="1">'T01'!$A$1:$J$220</definedName>
    <definedName name="_xlnm._FilterDatabase" localSheetId="11" hidden="1">'T02'!$A$1:$J$188</definedName>
    <definedName name="_xlnm._FilterDatabase" localSheetId="10" hidden="1">'T03'!$A$1:$J$210</definedName>
    <definedName name="_xlnm._FilterDatabase" localSheetId="9" hidden="1">'T04'!$A$1:$J$200</definedName>
    <definedName name="_xlnm._FilterDatabase" localSheetId="8" hidden="1">'T05'!$A$1:$J$206</definedName>
    <definedName name="_xlnm._FilterDatabase" localSheetId="7" hidden="1">'T06'!$A$1:$J$168</definedName>
    <definedName name="_xlnm._FilterDatabase" localSheetId="6" hidden="1">'T07'!$A$1:$J$200</definedName>
    <definedName name="_xlnm._FilterDatabase" localSheetId="5" hidden="1">'T08'!$A$1:$J$189</definedName>
    <definedName name="_xlnm._FilterDatabase" localSheetId="4" hidden="1">'T09'!$A$1:$K$120</definedName>
    <definedName name="_xlnm._FilterDatabase" localSheetId="3" hidden="1">'T10'!$A$1:$J$82</definedName>
    <definedName name="_xlnm._FilterDatabase" localSheetId="2" hidden="1">'T11'!$A$1:$J$9</definedName>
    <definedName name="_xlnm._FilterDatabase" localSheetId="1" hidden="1">'T12'!$A$1:$J$9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6" l="1"/>
  <c r="H8" i="36"/>
  <c r="H7" i="36"/>
  <c r="H6" i="36"/>
  <c r="H5" i="36"/>
  <c r="H4" i="36"/>
  <c r="H3" i="36"/>
  <c r="H2" i="36"/>
  <c r="H9" i="35"/>
  <c r="H8" i="35"/>
  <c r="H7" i="35"/>
  <c r="G12" i="35" s="1"/>
  <c r="H6" i="35"/>
  <c r="H5" i="35"/>
  <c r="H4" i="35"/>
  <c r="H3" i="35"/>
  <c r="H2" i="35"/>
  <c r="H3" i="34"/>
  <c r="G12" i="36" l="1"/>
  <c r="H78" i="34"/>
  <c r="H82" i="34"/>
  <c r="H81" i="34"/>
  <c r="H80" i="34"/>
  <c r="H79"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2" i="34"/>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85" i="34" l="1"/>
  <c r="G123" i="33"/>
  <c r="H189" i="32"/>
  <c r="H201" i="31"/>
  <c r="H169" i="30"/>
  <c r="H207" i="29"/>
  <c r="H200" i="28"/>
  <c r="H210" i="27"/>
  <c r="H189" i="26"/>
  <c r="H220" i="25"/>
  <c r="F59" i="16" l="1"/>
  <c r="D31" i="16"/>
  <c r="C17" i="16"/>
  <c r="E45" i="16" l="1"/>
  <c r="F60" i="16" s="1"/>
</calcChain>
</file>

<file path=xl/sharedStrings.xml><?xml version="1.0" encoding="utf-8"?>
<sst xmlns="http://schemas.openxmlformats.org/spreadsheetml/2006/main" count="11049" uniqueCount="2800">
  <si>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</si>
  <si>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</si>
  <si>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</si>
  <si>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</si>
  <si>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</si>
  <si>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</si>
  <si>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</si>
  <si>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</si>
  <si>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</si>
  <si>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</si>
  <si>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</si>
  <si>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</si>
  <si>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</si>
  <si>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</si>
  <si>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</si>
  <si>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NAM</t>
  </si>
  <si>
    <t>CÔNG TY TNHH VÒNG TRÒN ĐỎ</t>
  </si>
  <si>
    <t>CHI NHÁNH TẠI BÌNH DƯƠNG CÔNG TY TNHH VÒNG TRÒN ĐỎ</t>
  </si>
  <si>
    <t>CHI NHÁNH CÔNG TY TNHH VÒNG TRÒN ĐỎ TẠI KIÊN GIANG</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</si>
  <si>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</si>
  <si>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</si>
  <si>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</si>
  <si>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</si>
  <si>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</si>
  <si>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</si>
  <si>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</si>
  <si>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</si>
  <si>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</si>
  <si>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8%</t>
  </si>
  <si>
    <t>0306182043</t>
  </si>
  <si>
    <t>CircleK 36-38 Trần Thái Tông</t>
  </si>
  <si>
    <t>0306182043-028</t>
  </si>
  <si>
    <t>CircleK 184 Lê Đức Thọ</t>
  </si>
  <si>
    <t>CircleK 704 Sư Vạn Hạnh</t>
  </si>
  <si>
    <t>CircleK 50 Nhất Chi Mai</t>
  </si>
  <si>
    <t>CircleK 273 Lê Thánh Tôn</t>
  </si>
  <si>
    <t>CircleK 42 Đường C</t>
  </si>
  <si>
    <t>CircleK 73-75 Trần Trọng Cung</t>
  </si>
  <si>
    <t>CircleK Tầng Trệt - Số 167 Phạm Hữu Lầu, Tổ 17, Khu Phố 1</t>
  </si>
  <si>
    <t>CircleK 160 Đường Số 19</t>
  </si>
  <si>
    <t>CircleK 58 Lữ Gia</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</si>
  <si>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</si>
  <si>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</si>
  <si>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</si>
  <si>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</si>
  <si>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</si>
  <si>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</si>
  <si>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</si>
  <si>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</si>
  <si>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126 Đường Số 15</t>
  </si>
  <si>
    <t>CircleK 309 Nguyễn Văn Khối</t>
  </si>
  <si>
    <t>CircleK 128 Lê Đức Thọ</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</si>
  <si>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</si>
  <si>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</si>
  <si>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</si>
  <si>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</si>
  <si>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</si>
  <si>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</si>
  <si>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</si>
  <si>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37 đường số 9A, Khu dân cư Trung Sơn</t>
  </si>
  <si>
    <t>CircleK 180 Nguyễn Hồng Đào</t>
  </si>
  <si>
    <t>CircleK 103 Trần Huy Liệu</t>
  </si>
  <si>
    <t>CircleK 184A-184B Nguyễn Xí</t>
  </si>
  <si>
    <t>CircleK 220 Nguyễn Trọng Tuyển</t>
  </si>
  <si>
    <t>CircleK 306 Cao Thắng</t>
  </si>
  <si>
    <t>CircleK 58 Phạm Văn Nghị, Khu Sky Garden 2-Phú Mỹ Hưng</t>
  </si>
  <si>
    <t>CircleK Ô 8, DC35, Giao lộ đường D1 và đường D33, KDC Việt - Sing</t>
  </si>
  <si>
    <t>CircleK Vườn Lài</t>
  </si>
  <si>
    <t>CircleK 105 Lê Trọng Tấn, Khu Phố Bình Đường 2</t>
  </si>
  <si>
    <t>CircleK 44 Huỳnh Văn Bánh</t>
  </si>
  <si>
    <t>CircleK 27Bis Tôn Thất Tùng</t>
  </si>
  <si>
    <t>CircleK 69B Phạm Văn Hai</t>
  </si>
  <si>
    <t>CircleK Tầng Trệt Số 264-266 Âu Dương Lân</t>
  </si>
  <si>
    <t>0306182043-027</t>
  </si>
  <si>
    <t>CircleK 02 Đường Nội Khu Hưng Gia IV</t>
  </si>
  <si>
    <t>CircleK 45 Thống Nhất</t>
  </si>
  <si>
    <t>CircleK 809B – 811 Tạ Quang Bửu</t>
  </si>
  <si>
    <t>1C25TNN</t>
  </si>
  <si>
    <t>CircleK 485 Huỳnh Tấn Phát</t>
  </si>
  <si>
    <t>CircleK 87 Trần Nguyên Đán</t>
  </si>
  <si>
    <t>CircleK 190 Lê Văn Thọ</t>
  </si>
  <si>
    <t>CircleK 609 Xô Viết Nghệ Tĩnh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</si>
  <si>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</si>
  <si>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</si>
  <si>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</si>
  <si>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</si>
  <si>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</si>
  <si>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</si>
  <si>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</si>
  <si>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</si>
  <si>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</si>
  <si>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</si>
  <si>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</si>
  <si>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</si>
  <si>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</si>
  <si>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11 Nguyễn Văn Tráng</t>
  </si>
  <si>
    <t>CircleK 1 Đường Số 1</t>
  </si>
  <si>
    <t>CircleK 174 Trần Văn Ơn</t>
  </si>
  <si>
    <t>CircleK Một phần diện tích căn nhà số 944 Lê Văn Lương, Nhà Bè</t>
  </si>
  <si>
    <t>CircleK 508 Cách Mạng Tháng 8</t>
  </si>
  <si>
    <t>00029892</t>
  </si>
  <si>
    <t>00030012</t>
  </si>
  <si>
    <t>00032055</t>
  </si>
  <si>
    <t>00032056</t>
  </si>
  <si>
    <t>00032057</t>
  </si>
  <si>
    <t>00032059</t>
  </si>
  <si>
    <t>00032060</t>
  </si>
  <si>
    <t>00032061</t>
  </si>
  <si>
    <t>00032062</t>
  </si>
  <si>
    <t>00034198</t>
  </si>
  <si>
    <t>CHI NHÁNH CÔNG TY TNHH VÒNG TRÒN ĐỎ TẠI AN GIANG</t>
  </si>
  <si>
    <t>CircleK E9-3 và E9-4 đường 3 tháng 2</t>
  </si>
  <si>
    <t>CircleK 92 Hậu Giang</t>
  </si>
  <si>
    <t>CircleK 17H-17K Dương Đình Nghệ</t>
  </si>
  <si>
    <t>CircleK Tầng trệt Phòng G04 - Tòa nhà PetroVietnam Tower tại số 1 - 5 Lê Duẩn</t>
  </si>
  <si>
    <t>0306182043-020</t>
  </si>
  <si>
    <t>CircleK 683A Âu Cơ</t>
  </si>
  <si>
    <t>00000002</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</si>
  <si>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</si>
  <si>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</si>
  <si>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</si>
  <si>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</si>
  <si>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</si>
  <si>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</si>
  <si>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</si>
  <si>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</si>
  <si>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</si>
  <si>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</si>
  <si>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</si>
  <si>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</si>
  <si>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</si>
  <si>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</si>
  <si>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</si>
  <si>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</si>
  <si>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</si>
  <si>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</si>
  <si>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</si>
  <si>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</si>
  <si>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</si>
  <si>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</si>
  <si>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</si>
  <si>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</si>
  <si>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</si>
  <si>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</si>
  <si>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</si>
  <si>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</si>
  <si>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</si>
  <si>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</si>
  <si>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</si>
  <si>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</si>
  <si>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</si>
  <si>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</si>
  <si>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</si>
  <si>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</si>
  <si>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</si>
  <si>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</si>
  <si>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</si>
  <si>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</si>
  <si>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</si>
  <si>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</si>
  <si>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</si>
  <si>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</si>
  <si>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</si>
  <si>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</si>
  <si>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</si>
  <si>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</si>
  <si>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</si>
  <si>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</si>
  <si>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</si>
  <si>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</si>
  <si>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</si>
  <si>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</si>
  <si>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</si>
  <si>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</si>
  <si>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</si>
  <si>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</si>
  <si>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</si>
  <si>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</si>
  <si>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</si>
  <si>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</si>
  <si>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</si>
  <si>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</si>
  <si>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</si>
  <si>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</si>
  <si>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</si>
  <si>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</si>
  <si>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</si>
  <si>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</si>
  <si>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</si>
  <si>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</si>
  <si>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</si>
  <si>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</si>
  <si>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</si>
  <si>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</si>
  <si>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</si>
  <si>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</si>
  <si>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</si>
  <si>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</si>
  <si>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</si>
  <si>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</si>
  <si>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</si>
  <si>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</si>
  <si>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</si>
  <si>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</si>
  <si>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</si>
  <si>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</si>
  <si>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</si>
  <si>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</si>
  <si>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</si>
  <si>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</si>
  <si>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</si>
  <si>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</si>
  <si>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</si>
  <si>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</si>
  <si>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</si>
  <si>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</si>
  <si>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</si>
  <si>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</si>
  <si>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</si>
  <si>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</si>
  <si>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</si>
  <si>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</si>
  <si>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</si>
  <si>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</si>
  <si>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</si>
  <si>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</si>
  <si>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</si>
  <si>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</si>
  <si>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</si>
  <si>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</si>
  <si>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</si>
  <si>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</si>
  <si>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</si>
  <si>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</si>
  <si>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</si>
  <si>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</si>
  <si>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</si>
  <si>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</si>
  <si>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</si>
  <si>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</si>
  <si>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</si>
  <si>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</si>
  <si>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</si>
  <si>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</si>
  <si>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</si>
  <si>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</si>
  <si>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</si>
  <si>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</si>
  <si>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</si>
  <si>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</si>
  <si>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</si>
  <si>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</si>
  <si>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</si>
  <si>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</si>
  <si>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</si>
  <si>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</si>
  <si>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</si>
  <si>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</si>
  <si>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</si>
  <si>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</si>
  <si>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</si>
  <si>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</si>
  <si>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</si>
  <si>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</si>
  <si>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</si>
  <si>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</si>
  <si>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</si>
  <si>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</si>
  <si>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</si>
  <si>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</si>
  <si>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</si>
  <si>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</si>
  <si>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</si>
  <si>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</si>
  <si>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</si>
  <si>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</si>
  <si>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</si>
  <si>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</si>
  <si>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</si>
  <si>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</si>
  <si>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</si>
  <si>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</si>
  <si>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</si>
  <si>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</si>
  <si>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</si>
  <si>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</si>
  <si>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</si>
  <si>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</si>
  <si>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</si>
  <si>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</si>
  <si>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</si>
  <si>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</si>
  <si>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</si>
  <si>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</si>
  <si>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</si>
  <si>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</si>
  <si>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</si>
  <si>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</si>
  <si>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</si>
  <si>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</si>
  <si>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</si>
  <si>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</si>
  <si>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</si>
  <si>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</si>
  <si>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</si>
  <si>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</si>
  <si>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</si>
  <si>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</si>
  <si>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</si>
  <si>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</si>
  <si>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</si>
  <si>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</si>
  <si>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</si>
  <si>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</si>
  <si>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</si>
  <si>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</si>
  <si>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</si>
  <si>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</si>
  <si>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</si>
  <si>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</si>
  <si>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</si>
  <si>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</si>
  <si>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</si>
  <si>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</si>
  <si>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</si>
  <si>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PR-11776112-SG0131 - CircleK 197A-199 Điện Biên Phủ</t>
  </si>
  <si>
    <t>00040773</t>
  </si>
  <si>
    <t>00040850</t>
  </si>
  <si>
    <t>00040868</t>
  </si>
  <si>
    <t>00040869</t>
  </si>
  <si>
    <t>00040888</t>
  </si>
  <si>
    <t>00040889</t>
  </si>
  <si>
    <t>00040890</t>
  </si>
  <si>
    <t>00040891</t>
  </si>
  <si>
    <t>00040892</t>
  </si>
  <si>
    <t>00040893</t>
  </si>
  <si>
    <t>00040894</t>
  </si>
  <si>
    <t>00040895</t>
  </si>
  <si>
    <t>00040896</t>
  </si>
  <si>
    <t>00040897</t>
  </si>
  <si>
    <t>00040898</t>
  </si>
  <si>
    <t>00040899</t>
  </si>
  <si>
    <t>00040952</t>
  </si>
  <si>
    <t>00040953</t>
  </si>
  <si>
    <t>00040954</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</si>
  <si>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</si>
  <si>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</si>
  <si>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</si>
  <si>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</si>
  <si>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</si>
  <si>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</si>
  <si>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</si>
  <si>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</si>
  <si>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</si>
  <si>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</si>
  <si>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</si>
  <si>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</si>
  <si>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</si>
  <si>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</si>
  <si>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</si>
  <si>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</si>
  <si>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</si>
  <si>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</si>
  <si>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</si>
  <si>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</si>
  <si>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</si>
  <si>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</si>
  <si>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</si>
  <si>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</si>
  <si>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</si>
  <si>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</si>
  <si>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</si>
  <si>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</si>
  <si>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</si>
  <si>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</si>
  <si>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</si>
  <si>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</si>
  <si>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</si>
  <si>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</si>
  <si>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</si>
  <si>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</si>
  <si>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</si>
  <si>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</si>
  <si>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</si>
  <si>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</si>
  <si>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</si>
  <si>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</si>
  <si>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</si>
  <si>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</si>
  <si>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</si>
  <si>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</si>
  <si>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</si>
  <si>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</si>
  <si>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</si>
  <si>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</si>
  <si>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</si>
  <si>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</si>
  <si>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</si>
  <si>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</si>
  <si>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</si>
  <si>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</si>
  <si>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</si>
  <si>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</si>
  <si>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</si>
  <si>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</si>
  <si>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</si>
  <si>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</si>
  <si>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</si>
  <si>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</si>
  <si>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</si>
  <si>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</si>
  <si>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</si>
  <si>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</si>
  <si>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</si>
  <si>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</si>
  <si>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</si>
  <si>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</si>
  <si>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</si>
  <si>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</si>
  <si>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</si>
  <si>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</si>
  <si>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</si>
  <si>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</si>
  <si>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</si>
  <si>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</si>
  <si>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</si>
  <si>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</si>
  <si>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</si>
  <si>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</si>
  <si>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</si>
  <si>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</si>
  <si>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</si>
  <si>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</si>
  <si>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</si>
  <si>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</si>
  <si>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</si>
  <si>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</si>
  <si>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</si>
  <si>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</si>
  <si>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</si>
  <si>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</si>
  <si>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</si>
  <si>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</si>
  <si>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</si>
  <si>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</si>
  <si>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</si>
  <si>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</si>
  <si>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</si>
  <si>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</si>
  <si>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</si>
  <si>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</si>
  <si>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</si>
  <si>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</si>
  <si>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</si>
  <si>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</si>
  <si>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</si>
  <si>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</si>
  <si>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</si>
  <si>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00047142</t>
  </si>
  <si>
    <t>00047146</t>
  </si>
  <si>
    <t>00047419</t>
  </si>
  <si>
    <t>00047427</t>
  </si>
  <si>
    <t>00047440</t>
  </si>
  <si>
    <t>00047503</t>
  </si>
  <si>
    <t>00047552</t>
  </si>
  <si>
    <t>00047553</t>
  </si>
  <si>
    <t>00047554</t>
  </si>
  <si>
    <t>00047567</t>
  </si>
  <si>
    <t>00047568</t>
  </si>
  <si>
    <t>00047569</t>
  </si>
  <si>
    <t>00047570</t>
  </si>
  <si>
    <t>00047572</t>
  </si>
  <si>
    <t>00047629</t>
  </si>
  <si>
    <t>00047631</t>
  </si>
  <si>
    <t>00047639</t>
  </si>
  <si>
    <t>00047665</t>
  </si>
  <si>
    <t>00047671</t>
  </si>
  <si>
    <t>00047672</t>
  </si>
  <si>
    <t>00047673</t>
  </si>
  <si>
    <t>00047708</t>
  </si>
  <si>
    <t>00047709</t>
  </si>
  <si>
    <t>00047782</t>
  </si>
  <si>
    <t>00048577</t>
  </si>
  <si>
    <t>00000261</t>
  </si>
  <si>
    <t>00000267</t>
  </si>
  <si>
    <t>00000269</t>
  </si>
  <si>
    <t>00000351</t>
  </si>
  <si>
    <t>00000380</t>
  </si>
  <si>
    <t>00000569</t>
  </si>
  <si>
    <t>00000573</t>
  </si>
  <si>
    <t>00000575</t>
  </si>
  <si>
    <t>00000576</t>
  </si>
  <si>
    <t>00000581</t>
  </si>
  <si>
    <t>00000583</t>
  </si>
  <si>
    <t>00000584</t>
  </si>
  <si>
    <t>00000585</t>
  </si>
  <si>
    <t>00000589</t>
  </si>
  <si>
    <t>00000870</t>
  </si>
  <si>
    <t>00000871</t>
  </si>
  <si>
    <t>00000872</t>
  </si>
  <si>
    <t>00000874</t>
  </si>
  <si>
    <t>00000875</t>
  </si>
  <si>
    <t>00000012</t>
  </si>
  <si>
    <t>00000013</t>
  </si>
  <si>
    <t>00001118</t>
  </si>
  <si>
    <t>00001369</t>
  </si>
  <si>
    <t>00001374</t>
  </si>
  <si>
    <t>00001375</t>
  </si>
  <si>
    <t>00001376</t>
  </si>
  <si>
    <t>00001378</t>
  </si>
  <si>
    <t>00001380</t>
  </si>
  <si>
    <t>00001394</t>
  </si>
  <si>
    <t>00001568</t>
  </si>
  <si>
    <t>00001569</t>
  </si>
  <si>
    <t>00001570</t>
  </si>
  <si>
    <t>00001571</t>
  </si>
  <si>
    <t>00001573</t>
  </si>
  <si>
    <t>00001574</t>
  </si>
  <si>
    <t>632</t>
  </si>
  <si>
    <t>680</t>
  </si>
  <si>
    <t>776</t>
  </si>
  <si>
    <t>819</t>
  </si>
  <si>
    <t>932</t>
  </si>
  <si>
    <t>950</t>
  </si>
  <si>
    <t xml:space="preserve"> Phí hỗ trợ khai trương</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</si>
  <si>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</si>
  <si>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</si>
  <si>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</si>
  <si>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</si>
  <si>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</si>
  <si>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</si>
  <si>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</si>
  <si>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</si>
  <si>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</si>
  <si>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</si>
  <si>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</si>
  <si>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</si>
  <si>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</si>
  <si>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</si>
  <si>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</si>
  <si>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</si>
  <si>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</si>
  <si>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</si>
  <si>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</si>
  <si>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</si>
  <si>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</si>
  <si>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</si>
  <si>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</si>
  <si>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</si>
  <si>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</si>
  <si>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</si>
  <si>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</si>
  <si>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</si>
  <si>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</si>
  <si>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</si>
  <si>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</si>
  <si>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</si>
  <si>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</si>
  <si>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</si>
  <si>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</si>
  <si>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</si>
  <si>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</si>
  <si>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</si>
  <si>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</si>
  <si>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</si>
  <si>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</si>
  <si>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</si>
  <si>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</si>
  <si>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</si>
  <si>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</si>
  <si>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</si>
  <si>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</si>
  <si>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</si>
  <si>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</si>
  <si>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</si>
  <si>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</si>
  <si>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</si>
  <si>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</si>
  <si>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</si>
  <si>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</si>
  <si>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</si>
  <si>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</si>
  <si>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</si>
  <si>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</si>
  <si>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</si>
  <si>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</si>
  <si>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</si>
  <si>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</si>
  <si>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</si>
  <si>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</si>
  <si>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</si>
  <si>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</si>
  <si>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</si>
  <si>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</si>
  <si>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</si>
  <si>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</si>
  <si>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</si>
  <si>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</si>
  <si>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</si>
  <si>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</si>
  <si>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</si>
  <si>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</si>
  <si>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</si>
  <si>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</si>
  <si>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</si>
  <si>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</si>
  <si>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</si>
  <si>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</si>
  <si>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</si>
  <si>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</si>
  <si>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</si>
  <si>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</si>
  <si>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</si>
  <si>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</si>
  <si>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</si>
  <si>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</si>
  <si>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</si>
  <si>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</si>
  <si>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</si>
  <si>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</si>
  <si>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</si>
  <si>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</si>
  <si>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</si>
  <si>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</si>
  <si>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</si>
  <si>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</si>
  <si>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</si>
  <si>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</si>
  <si>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</si>
  <si>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</si>
  <si>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</si>
  <si>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</si>
  <si>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</si>
  <si>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</si>
  <si>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</si>
  <si>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</si>
  <si>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</si>
  <si>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</si>
  <si>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</si>
  <si>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</si>
  <si>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</si>
  <si>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</si>
  <si>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</si>
  <si>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</si>
  <si>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</si>
  <si>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</si>
  <si>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</si>
  <si>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</si>
  <si>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</si>
  <si>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</si>
  <si>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</si>
  <si>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</si>
  <si>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</si>
  <si>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1C25TSM</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</si>
  <si>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</si>
  <si>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</si>
  <si>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</si>
  <si>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</si>
  <si>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</si>
  <si>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</si>
  <si>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</si>
  <si>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</si>
  <si>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</si>
  <si>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</si>
  <si>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</si>
  <si>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RRS20250623284SG0195</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</si>
  <si>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</si>
  <si>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</si>
  <si>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</si>
  <si>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</si>
  <si>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</si>
  <si>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</si>
  <si>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</si>
  <si>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</si>
  <si>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</si>
  <si>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</si>
  <si>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</si>
  <si>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</si>
  <si>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</si>
  <si>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</si>
  <si>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</si>
  <si>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</si>
  <si>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</si>
  <si>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</si>
  <si>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</si>
  <si>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</si>
  <si>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</si>
  <si>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</si>
  <si>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</si>
  <si>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</si>
  <si>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</si>
  <si>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</si>
  <si>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</si>
  <si>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</si>
  <si>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</si>
  <si>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</si>
  <si>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</si>
  <si>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</si>
  <si>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</si>
  <si>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</si>
  <si>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</si>
  <si>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</si>
  <si>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</si>
  <si>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</si>
  <si>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</si>
  <si>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</si>
  <si>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</si>
  <si>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</si>
  <si>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</si>
  <si>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</si>
  <si>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</si>
  <si>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</si>
  <si>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</si>
  <si>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</si>
  <si>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</si>
  <si>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</si>
  <si>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</si>
  <si>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</si>
  <si>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</si>
  <si>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</si>
  <si>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</si>
  <si>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</si>
  <si>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T01.2025</t>
  </si>
  <si>
    <t>T02.2025</t>
  </si>
  <si>
    <t>T03.2025</t>
  </si>
  <si>
    <t>T04.2025</t>
  </si>
  <si>
    <t>T05.2025</t>
  </si>
  <si>
    <t>T06.2025</t>
  </si>
  <si>
    <t>T07.2025</t>
  </si>
  <si>
    <t>T08.2025</t>
  </si>
  <si>
    <t>Hàng bán</t>
  </si>
  <si>
    <t>Thanh toán</t>
  </si>
  <si>
    <t>00000001</t>
  </si>
  <si>
    <t>CircleK Lô CR2-12, Số 107 Đại Lộ Tôn Dật Tiên, Khu A, Phú Mỹ Hưng</t>
  </si>
  <si>
    <t>CircleK 103 Trương Định</t>
  </si>
  <si>
    <t>00000017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</si>
  <si>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</si>
  <si>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00000025</t>
  </si>
  <si>
    <t>PR-10302759-SG0090 - CircleK 171B Hoàng Hoa Thám</t>
  </si>
  <si>
    <t>00000071</t>
  </si>
  <si>
    <t>PR-10301115-SG0154 - CircleK 45 Thống Nhất</t>
  </si>
  <si>
    <t>00000072</t>
  </si>
  <si>
    <t>CircleK 292 Điện Biên Phủ</t>
  </si>
  <si>
    <t>00000073</t>
  </si>
  <si>
    <t>PR-10309393-SG0131 - CircleK 197A-199 Điện Biên Phủ</t>
  </si>
  <si>
    <t>00000074</t>
  </si>
  <si>
    <t>CircleK Số 27 Nguyễn Gia Trí</t>
  </si>
  <si>
    <t>00000091</t>
  </si>
  <si>
    <t>CircleK Một phần của căn nhà số 586 - 588 Quang Trung, Quận Gò Vấp</t>
  </si>
  <si>
    <t>00001069</t>
  </si>
  <si>
    <t>00001074</t>
  </si>
  <si>
    <t>CircleK 26 Nguyễn Thái Bình</t>
  </si>
  <si>
    <t>00001075</t>
  </si>
  <si>
    <t>00001076</t>
  </si>
  <si>
    <t>CircleK RS3 06-07, Richstar Residence, 239 - 241 &amp; 278 Hòa Bình</t>
  </si>
  <si>
    <t>00001090</t>
  </si>
  <si>
    <t>00001104</t>
  </si>
  <si>
    <t>CircleK 118 Đường 3/2</t>
  </si>
  <si>
    <t>CHI NHÁNH CÔNG TY TNHH VÒNG TRÒN ĐỎ TẠI CẦN THƠ</t>
  </si>
  <si>
    <t>0306182043-017</t>
  </si>
  <si>
    <t>00001119</t>
  </si>
  <si>
    <t>CircleK 59 Nguyễn Văn Cừ</t>
  </si>
  <si>
    <t>00001120</t>
  </si>
  <si>
    <t>PR-10304685-CT5026 - CircleK Số 130-132 đường Nguyễn Trung Trực</t>
  </si>
  <si>
    <t>00001121</t>
  </si>
  <si>
    <t>PR-10301593-CT5025 - CircleK E9-3 và E9-4 đường 3 tháng 2</t>
  </si>
  <si>
    <t>00001124</t>
  </si>
  <si>
    <t>CircleK 139-141 Âu Dương Lân</t>
  </si>
  <si>
    <t>00001423</t>
  </si>
  <si>
    <t>00001427</t>
  </si>
  <si>
    <t>CircleK 16 Ấp Bắc</t>
  </si>
  <si>
    <t>00001437</t>
  </si>
  <si>
    <t>CircleK 8A/11D1 Thái Văn Lung</t>
  </si>
  <si>
    <t>00001438</t>
  </si>
  <si>
    <t>00001439</t>
  </si>
  <si>
    <t>00001440</t>
  </si>
  <si>
    <t>00001460</t>
  </si>
  <si>
    <t>CircleK 58-60 Hoa Cúc</t>
  </si>
  <si>
    <t>00001461</t>
  </si>
  <si>
    <t>CircleK 22 Phan Xích Long</t>
  </si>
  <si>
    <t>00001462</t>
  </si>
  <si>
    <t>CircleK Số 74 Nguyễn Văn Thương</t>
  </si>
  <si>
    <t>00001463</t>
  </si>
  <si>
    <t>CircleK 190B Phan Văn Trị</t>
  </si>
  <si>
    <t>00001505</t>
  </si>
  <si>
    <t>CircleK 31 Bà Huyện Thanh Quan</t>
  </si>
  <si>
    <t>00001520</t>
  </si>
  <si>
    <t>CircleK 41 Yên Thế</t>
  </si>
  <si>
    <t>00001527</t>
  </si>
  <si>
    <t>CircleK 3-5 Lý Tự Trọng</t>
  </si>
  <si>
    <t>00001532</t>
  </si>
  <si>
    <t>00001533</t>
  </si>
  <si>
    <t>CircleK 19 Lê Thánh Tôn, Nha Trang, Khánh Hòa</t>
  </si>
  <si>
    <t>00001534</t>
  </si>
  <si>
    <t>CircleK Phú Mỹ Hưng - 12 Tân Trào</t>
  </si>
  <si>
    <t>00001535</t>
  </si>
  <si>
    <t>CircleK Số 18 Trần Phú, Nha Trang, Khánh Hòa</t>
  </si>
  <si>
    <t>00001660</t>
  </si>
  <si>
    <t>00001661</t>
  </si>
  <si>
    <t>CircleK 225A Hoàng Hoa Thám</t>
  </si>
  <si>
    <t>00001662</t>
  </si>
  <si>
    <t>CircleK 78-80 Đồng Đen</t>
  </si>
  <si>
    <t>00001663</t>
  </si>
  <si>
    <t>CircleK 144 Lê Trọng Tấn</t>
  </si>
  <si>
    <t>00001675</t>
  </si>
  <si>
    <t>CircleK 17 Cao Thắng</t>
  </si>
  <si>
    <t>00001704</t>
  </si>
  <si>
    <t>00001710</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</si>
  <si>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</si>
  <si>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00001740</t>
  </si>
  <si>
    <t>CircleK 60 Lâm Văn Bền</t>
  </si>
  <si>
    <t>00001831</t>
  </si>
  <si>
    <t>CircleK 525 Tô Hiến Thành</t>
  </si>
  <si>
    <t>00001832</t>
  </si>
  <si>
    <t>CircleK 128 Hai Bà Trưng</t>
  </si>
  <si>
    <t>00001833</t>
  </si>
  <si>
    <t>00001836</t>
  </si>
  <si>
    <t>CircleK Số 15 Nguyễn Ảnh Thủ</t>
  </si>
  <si>
    <t>00001840</t>
  </si>
  <si>
    <t>00001869</t>
  </si>
  <si>
    <t>CircleK 13 Tôn Đản</t>
  </si>
  <si>
    <t>00001870</t>
  </si>
  <si>
    <t>00001877</t>
  </si>
  <si>
    <t>00001878</t>
  </si>
  <si>
    <t>00001879</t>
  </si>
  <si>
    <t>CircleK 82 Nguyễn Huệ</t>
  </si>
  <si>
    <t>00001880</t>
  </si>
  <si>
    <t>00001881</t>
  </si>
  <si>
    <t>CircleK 15 đường Trần Hữu Duyệt, Nha Trang, Khánh Hòa</t>
  </si>
  <si>
    <t>00001882</t>
  </si>
  <si>
    <t>CircleK Số 06 Tháp Bà, Nha Trang, Khánh Hòa</t>
  </si>
  <si>
    <t>00001883</t>
  </si>
  <si>
    <t>00001884</t>
  </si>
  <si>
    <t>00001885</t>
  </si>
  <si>
    <t>CircleK 32A-32B Bùi Thị Xuân</t>
  </si>
  <si>
    <t>00001886</t>
  </si>
  <si>
    <t>00001887</t>
  </si>
  <si>
    <t>CircleK 285 Cách Mạng Tháng Tám</t>
  </si>
  <si>
    <t>00001959</t>
  </si>
  <si>
    <t>CircleK 319 Lý Thường Kiệt</t>
  </si>
  <si>
    <t>00002037</t>
  </si>
  <si>
    <t>00002080</t>
  </si>
  <si>
    <t>00002180</t>
  </si>
  <si>
    <t>00002574</t>
  </si>
  <si>
    <t>CircleK L3-SH01 Toà nhà Landmart 3, Vinhomes Central Park, 720A Điện Biên Phủ</t>
  </si>
  <si>
    <t>00002575</t>
  </si>
  <si>
    <t>CircleK 720A Điện Biên Phủ</t>
  </si>
  <si>
    <t>00002576</t>
  </si>
  <si>
    <t>00002577</t>
  </si>
  <si>
    <t>00002578</t>
  </si>
  <si>
    <t>CircleK 619 Lê Đức Thọ</t>
  </si>
  <si>
    <t>00002579</t>
  </si>
  <si>
    <t>00002580</t>
  </si>
  <si>
    <t>00002785</t>
  </si>
  <si>
    <t>CircleK Số 92B Hòa Bình</t>
  </si>
  <si>
    <t>00002786</t>
  </si>
  <si>
    <t>00002787</t>
  </si>
  <si>
    <t>00002793</t>
  </si>
  <si>
    <t>00002794</t>
  </si>
  <si>
    <t>CircleK 69 Nguyễn Khắc Nhu</t>
  </si>
  <si>
    <t>00002795</t>
  </si>
  <si>
    <t>00002803</t>
  </si>
  <si>
    <t>CircleK 2 Nguyễn Khắc Viện</t>
  </si>
  <si>
    <t>00002804</t>
  </si>
  <si>
    <t>CircleK Tầng trệt số 210 - 212 Cao Lỗ</t>
  </si>
  <si>
    <t>00002805</t>
  </si>
  <si>
    <t>00002806</t>
  </si>
  <si>
    <t>CircleK 172 Nguyễn Thị Tần</t>
  </si>
  <si>
    <t>00002807</t>
  </si>
  <si>
    <t>CircleK 134A Đường 3/2</t>
  </si>
  <si>
    <t>00003060</t>
  </si>
  <si>
    <t>CircleK 271 Lê Văn Thọ</t>
  </si>
  <si>
    <t>00003064</t>
  </si>
  <si>
    <t>00003065</t>
  </si>
  <si>
    <t>00003076</t>
  </si>
  <si>
    <t>00003077</t>
  </si>
  <si>
    <t>CircleK Kiot Khu Vực Mặt Tiền Kinh Dương Vương - 395 Kinh Dương Vương</t>
  </si>
  <si>
    <t>00003078</t>
  </si>
  <si>
    <t>CircleK 193 Đường Số 1</t>
  </si>
  <si>
    <t>00003079</t>
  </si>
  <si>
    <t>CircleK 529 Sư Vạn Hạnh</t>
  </si>
  <si>
    <t>1C25TGD</t>
  </si>
  <si>
    <t>Hàng trả - RRS20250102370CT5024</t>
  </si>
  <si>
    <t>00000003</t>
  </si>
  <si>
    <t>Hàng trả - RRS20250102439CT5025</t>
  </si>
  <si>
    <t>00003155</t>
  </si>
  <si>
    <t>CircleK Số 449 Đường Lê Văn Việt</t>
  </si>
  <si>
    <t>00003156</t>
  </si>
  <si>
    <t>CircleK 353A Tân Sơn Nhì</t>
  </si>
  <si>
    <t>00003179</t>
  </si>
  <si>
    <t>CircleK 18A15 Tăng Nhơn Phú</t>
  </si>
  <si>
    <t>00003217</t>
  </si>
  <si>
    <t>CircleK 6A Nguyễn Chánh, Nha Trang, Khánh Hòa</t>
  </si>
  <si>
    <t>00003312</t>
  </si>
  <si>
    <t>CircleK 223 Đặng Văn Bi</t>
  </si>
  <si>
    <t>00003336</t>
  </si>
  <si>
    <t>00003337</t>
  </si>
  <si>
    <t>00003338</t>
  </si>
  <si>
    <t>CircleK Số 119 đường Trần Não</t>
  </si>
  <si>
    <t>00003356</t>
  </si>
  <si>
    <t>00003357</t>
  </si>
  <si>
    <t>00003358</t>
  </si>
  <si>
    <t>CircleK 12 Phạm Văn Nghị</t>
  </si>
  <si>
    <t>00003359</t>
  </si>
  <si>
    <t>00003374</t>
  </si>
  <si>
    <t>CircleK 129 Trần Văn Khéo</t>
  </si>
  <si>
    <t>00003375</t>
  </si>
  <si>
    <t>00003376</t>
  </si>
  <si>
    <t>CircleK Số 269B Lê Văn Phẩm, Phường 6, Thành phố Mỹ Tho</t>
  </si>
  <si>
    <t>CHI NHÁNH CÔNG TY TNHH VÒNG TRÒN ĐỎ TẠI TIỀN GIANG</t>
  </si>
  <si>
    <t>0306182043-022</t>
  </si>
  <si>
    <t>00003377</t>
  </si>
  <si>
    <t>CircleK 376 Đường 30/4</t>
  </si>
  <si>
    <t>00003378</t>
  </si>
  <si>
    <t>CircleK 108A-108B Đường Mậu Thân</t>
  </si>
  <si>
    <t>00003451</t>
  </si>
  <si>
    <t>00003469</t>
  </si>
  <si>
    <t>CircleK 474 Trần Thị Năm</t>
  </si>
  <si>
    <t>00003486</t>
  </si>
  <si>
    <t>00003487</t>
  </si>
  <si>
    <t>CircleK 162 Nguyễn Công Trứ</t>
  </si>
  <si>
    <t>00003488</t>
  </si>
  <si>
    <t>00003490</t>
  </si>
  <si>
    <t>00003491</t>
  </si>
  <si>
    <t>00003492</t>
  </si>
  <si>
    <t>CircleK 188 Nguyễn Thị Minh Khai</t>
  </si>
  <si>
    <t>00003493</t>
  </si>
  <si>
    <t>CircleK 131 Trần Đình Xu</t>
  </si>
  <si>
    <t>00003494</t>
  </si>
  <si>
    <t>CircleK 59 Đông Du</t>
  </si>
  <si>
    <t>00003504</t>
  </si>
  <si>
    <t>00003505</t>
  </si>
  <si>
    <t>00003518</t>
  </si>
  <si>
    <t>00003582</t>
  </si>
  <si>
    <t>00003583</t>
  </si>
  <si>
    <t>00003584</t>
  </si>
  <si>
    <t>CircleK 402 Nguyễn Thị Thập</t>
  </si>
  <si>
    <t>00003585</t>
  </si>
  <si>
    <t>CircleK 402 Hà Huy Tập</t>
  </si>
  <si>
    <t>00003590</t>
  </si>
  <si>
    <t>00003591</t>
  </si>
  <si>
    <t>00003592</t>
  </si>
  <si>
    <t>00003619</t>
  </si>
  <si>
    <t>00004514</t>
  </si>
  <si>
    <t>CircleK A10/7 Ấp 2</t>
  </si>
  <si>
    <t>00004515</t>
  </si>
  <si>
    <t>CircleK 55 Đường S11</t>
  </si>
  <si>
    <t>00004692</t>
  </si>
  <si>
    <t>00004701</t>
  </si>
  <si>
    <t>CircleK Số 275 Võ Nguyên Giáp</t>
  </si>
  <si>
    <t>00004706</t>
  </si>
  <si>
    <t>00004723</t>
  </si>
  <si>
    <t>CircleK 66C Hoàng Diệu 2</t>
  </si>
  <si>
    <t>00004742</t>
  </si>
  <si>
    <t>00004958</t>
  </si>
  <si>
    <t>00004959</t>
  </si>
  <si>
    <t>00004990</t>
  </si>
  <si>
    <t>00004992</t>
  </si>
  <si>
    <t>CircleK 277 Âu Dương Lân</t>
  </si>
  <si>
    <t>00005000</t>
  </si>
  <si>
    <t>00005002</t>
  </si>
  <si>
    <t>CircleK 257A Nguyễn Trãi</t>
  </si>
  <si>
    <t>00005003</t>
  </si>
  <si>
    <t>00005012</t>
  </si>
  <si>
    <t>00005027</t>
  </si>
  <si>
    <t>00005028</t>
  </si>
  <si>
    <t>00005029</t>
  </si>
  <si>
    <t>00005030</t>
  </si>
  <si>
    <t>00005031</t>
  </si>
  <si>
    <t>00005032</t>
  </si>
  <si>
    <t>00005033</t>
  </si>
  <si>
    <t>00005034</t>
  </si>
  <si>
    <t>00005035</t>
  </si>
  <si>
    <t>CircleK Số 80C Trần Chiên, Khu Vực Thạnh Mỹ</t>
  </si>
  <si>
    <t>00005036</t>
  </si>
  <si>
    <t>00005037</t>
  </si>
  <si>
    <t>CircleK Số 130-132 đường Nguyễn Trung Trực</t>
  </si>
  <si>
    <t>00005327</t>
  </si>
  <si>
    <t>00005328</t>
  </si>
  <si>
    <t>00005332</t>
  </si>
  <si>
    <t>00005333</t>
  </si>
  <si>
    <t>CircleK Số 142/7A Xô Viết Nghệ Tĩnh</t>
  </si>
  <si>
    <t>00005334</t>
  </si>
  <si>
    <t>CircleK 197A-199 Điện Biên Phủ</t>
  </si>
  <si>
    <t>00005335</t>
  </si>
  <si>
    <t>00005336</t>
  </si>
  <si>
    <t>00005337</t>
  </si>
  <si>
    <t>CircleK 135-137 Lê Văn Sỹ</t>
  </si>
  <si>
    <t>00005338</t>
  </si>
  <si>
    <t>00005346</t>
  </si>
  <si>
    <t>00005347</t>
  </si>
  <si>
    <t>CircleK 240 Hoàng Diệu 2, Khu Phố 5, Phường Linh Chiểu, Thành phố Thủ Đức</t>
  </si>
  <si>
    <t>00005356</t>
  </si>
  <si>
    <t>00005357</t>
  </si>
  <si>
    <t>00005358</t>
  </si>
  <si>
    <t>00005359</t>
  </si>
  <si>
    <t>00005360</t>
  </si>
  <si>
    <t>CircleK S34-2 Sky Garden 3 - Phú Mỹ Hưng, Đại Lộ Nguyễn Văn Linh</t>
  </si>
  <si>
    <t>00006187</t>
  </si>
  <si>
    <t>00006230</t>
  </si>
  <si>
    <t>00006231</t>
  </si>
  <si>
    <t>00006508</t>
  </si>
  <si>
    <t>00006510</t>
  </si>
  <si>
    <t>00006525</t>
  </si>
  <si>
    <t>00006526</t>
  </si>
  <si>
    <t>00006527</t>
  </si>
  <si>
    <t>00006616</t>
  </si>
  <si>
    <t>00006632</t>
  </si>
  <si>
    <t>00006633</t>
  </si>
  <si>
    <t>00006634</t>
  </si>
  <si>
    <t>00006635</t>
  </si>
  <si>
    <t>00006636</t>
  </si>
  <si>
    <t>CircleK 62 Nguyễn Khoái</t>
  </si>
  <si>
    <t>00006637</t>
  </si>
  <si>
    <t>00006638</t>
  </si>
  <si>
    <t>00006640</t>
  </si>
  <si>
    <t>00006689</t>
  </si>
  <si>
    <t>CircleK 2H Trần Nhân Tôn</t>
  </si>
  <si>
    <t>00006690</t>
  </si>
  <si>
    <t>CircleK 5A Đường Chợ Lớn</t>
  </si>
  <si>
    <t>00006691</t>
  </si>
  <si>
    <t>00006692</t>
  </si>
  <si>
    <t>CircleK 150 Nguyễn Thị Nhỏ</t>
  </si>
  <si>
    <t>00006693</t>
  </si>
  <si>
    <t>00006694</t>
  </si>
  <si>
    <t>00006706</t>
  </si>
  <si>
    <t>00006707</t>
  </si>
  <si>
    <t>00006708</t>
  </si>
  <si>
    <t>CircleK 2 Trần Khắc Chân</t>
  </si>
  <si>
    <t>00006739</t>
  </si>
  <si>
    <t>00006744</t>
  </si>
  <si>
    <t>00006745</t>
  </si>
  <si>
    <t>00006767</t>
  </si>
  <si>
    <t>00006773</t>
  </si>
  <si>
    <t>00006780</t>
  </si>
  <si>
    <t>00006799</t>
  </si>
  <si>
    <t>00006800</t>
  </si>
  <si>
    <t>Hàng trả - RRS20250105903CT5027</t>
  </si>
  <si>
    <t>00000007</t>
  </si>
  <si>
    <t>Hàng trả - RRS20250107347CT5026</t>
  </si>
  <si>
    <t>1C25TBD</t>
  </si>
  <si>
    <t>Hàng trả - RRS20250109513BD7005</t>
  </si>
  <si>
    <t>00006842</t>
  </si>
  <si>
    <t>CircleK 59 Ngô Văn Sở</t>
  </si>
  <si>
    <t>00006845</t>
  </si>
  <si>
    <t>00006846</t>
  </si>
  <si>
    <t>1C25TTD</t>
  </si>
  <si>
    <t>Hàng trả - RRS20250122077CT5027</t>
  </si>
  <si>
    <t>00000010</t>
  </si>
  <si>
    <t>1C25TAD</t>
  </si>
  <si>
    <t>Hàng trả - RRS20250111840CT5012</t>
  </si>
  <si>
    <t>00000037</t>
  </si>
  <si>
    <t>1C25TVD</t>
  </si>
  <si>
    <t>Hàng trả - RRS20250110653VT3021</t>
  </si>
  <si>
    <t>00000038</t>
  </si>
  <si>
    <t>Hàng trả - RRS20250108357VT3017</t>
  </si>
  <si>
    <t>00006967</t>
  </si>
  <si>
    <t>CircleK 124 Phổ Quang</t>
  </si>
  <si>
    <t>00006969</t>
  </si>
  <si>
    <t>00006970</t>
  </si>
  <si>
    <t>00006971</t>
  </si>
  <si>
    <t>00006972</t>
  </si>
  <si>
    <t>00006973</t>
  </si>
  <si>
    <t>00006974</t>
  </si>
  <si>
    <t>00006977</t>
  </si>
  <si>
    <t>00006979</t>
  </si>
  <si>
    <t>CircleK 70 Đường Đồng Nai</t>
  </si>
  <si>
    <t>00007069</t>
  </si>
  <si>
    <t>00007070</t>
  </si>
  <si>
    <t>00007071</t>
  </si>
  <si>
    <t>00007072</t>
  </si>
  <si>
    <t>00007076</t>
  </si>
  <si>
    <t>00007077</t>
  </si>
  <si>
    <t>00007078</t>
  </si>
  <si>
    <t>00007079</t>
  </si>
  <si>
    <t>00007080</t>
  </si>
  <si>
    <t>00007081</t>
  </si>
  <si>
    <t>CircleK 113 Nguyễn Gia Trí</t>
  </si>
  <si>
    <t>00007082</t>
  </si>
  <si>
    <t>00007143</t>
  </si>
  <si>
    <t>00007144</t>
  </si>
  <si>
    <t>00007145</t>
  </si>
  <si>
    <t>CircleK 295 Đỗ Xuân Hợp, khu phố 4</t>
  </si>
  <si>
    <t>00007152</t>
  </si>
  <si>
    <t>00007153</t>
  </si>
  <si>
    <t>00007154</t>
  </si>
  <si>
    <t>00007155</t>
  </si>
  <si>
    <t>00007156</t>
  </si>
  <si>
    <t>PR-10532836-SG0299 - CircleK 04 Phổ Quang</t>
  </si>
  <si>
    <t>00007158</t>
  </si>
  <si>
    <t>00007170</t>
  </si>
  <si>
    <t>00007181</t>
  </si>
  <si>
    <t>00007220</t>
  </si>
  <si>
    <t>00007242</t>
  </si>
  <si>
    <t>00007351</t>
  </si>
  <si>
    <t>00007352</t>
  </si>
  <si>
    <t>CircleK 386-388 Dương Quảng Hàm, Phường 5, Quận Gò Vấp</t>
  </si>
  <si>
    <t>00007488</t>
  </si>
  <si>
    <t>CircleK 155 Ung Văn Khiêm</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</si>
  <si>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</si>
  <si>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</si>
  <si>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</si>
  <si>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</si>
  <si>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</si>
  <si>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</si>
  <si>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</si>
  <si>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</si>
  <si>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</si>
  <si>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</si>
  <si>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</si>
  <si>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</si>
  <si>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</si>
  <si>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</si>
  <si>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</si>
  <si>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</si>
  <si>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</si>
  <si>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</si>
  <si>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</si>
  <si>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</si>
  <si>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</si>
  <si>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</si>
  <si>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</si>
  <si>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</si>
  <si>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</si>
  <si>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</si>
  <si>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</si>
  <si>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</si>
  <si>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</si>
  <si>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</si>
  <si>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</si>
  <si>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</si>
  <si>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</si>
  <si>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</si>
  <si>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</si>
  <si>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</si>
  <si>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</si>
  <si>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CircleK 1.01 tại tầng 1, Tòa nhà chung cư S7.01 thuộc Khu nhà ở cao tầng - Dự án Khu dân cư và Công viên Phước Thiện tại số 88 đường Phước Thiện, khu phố Phước Thiện, Phường Long Bình, Thành phố Thủ Đức</t>
  </si>
  <si>
    <t>00008841</t>
  </si>
  <si>
    <t>00008842</t>
  </si>
  <si>
    <t>00009051</t>
  </si>
  <si>
    <t>00009052</t>
  </si>
  <si>
    <t>00009081</t>
  </si>
  <si>
    <t>00010258</t>
  </si>
  <si>
    <t>CircleK 42 Đường Phạm Nhữ Tăng</t>
  </si>
  <si>
    <t>00010259</t>
  </si>
  <si>
    <t>00010261</t>
  </si>
  <si>
    <t>00010262</t>
  </si>
  <si>
    <t>00010294</t>
  </si>
  <si>
    <t>00010295</t>
  </si>
  <si>
    <t>00010298</t>
  </si>
  <si>
    <t>00010299</t>
  </si>
  <si>
    <t>00010300</t>
  </si>
  <si>
    <t>00010503</t>
  </si>
  <si>
    <t>00010504</t>
  </si>
  <si>
    <t>00010505</t>
  </si>
  <si>
    <t>00010517</t>
  </si>
  <si>
    <t>CircleK Số 05 Lý Thường Kiệt, Tỉnh Tiền Giang, Việt Nam</t>
  </si>
  <si>
    <t>00010518</t>
  </si>
  <si>
    <t>00010519</t>
  </si>
  <si>
    <t>00010521</t>
  </si>
  <si>
    <t>CircleK 4C Biệt Thự, Tỉnh Khánh Hòa, Việt Nam</t>
  </si>
  <si>
    <t>00010522</t>
  </si>
  <si>
    <t>00010525</t>
  </si>
  <si>
    <t>00010526</t>
  </si>
  <si>
    <t>00010527</t>
  </si>
  <si>
    <t>00002040</t>
  </si>
  <si>
    <t>1C25TSE</t>
  </si>
  <si>
    <t>00002041</t>
  </si>
  <si>
    <t>00002042</t>
  </si>
  <si>
    <t>00002051</t>
  </si>
  <si>
    <t>00002057</t>
  </si>
  <si>
    <t>Phí hỗ trợ bán hàng</t>
  </si>
  <si>
    <t>00010530</t>
  </si>
  <si>
    <t>00010533</t>
  </si>
  <si>
    <t>00010537</t>
  </si>
  <si>
    <t>00010538</t>
  </si>
  <si>
    <t>00010539</t>
  </si>
  <si>
    <t>CircleK 144 - 146 Lâm Văn Bền</t>
  </si>
  <si>
    <t>00010545</t>
  </si>
  <si>
    <t>00010571</t>
  </si>
  <si>
    <t>00010581</t>
  </si>
  <si>
    <t>00010582</t>
  </si>
  <si>
    <t>CircleK 469 Thống Nhất</t>
  </si>
  <si>
    <t>00010583</t>
  </si>
  <si>
    <t>CircleK 14 Nguyễn Văn Bảo</t>
  </si>
  <si>
    <t>00010584</t>
  </si>
  <si>
    <t>CircleK 29 Lê Lợi</t>
  </si>
  <si>
    <t>00010618</t>
  </si>
  <si>
    <t>CircleK 4-6 Đường Số 10</t>
  </si>
  <si>
    <t>00010680</t>
  </si>
  <si>
    <t>00010681</t>
  </si>
  <si>
    <t>CircleK 364 Võ Văn Ngân, Khu phố 3, Phường Bình Thọ, Thành phố Thủ Đức</t>
  </si>
  <si>
    <t>00010684</t>
  </si>
  <si>
    <t>00010686</t>
  </si>
  <si>
    <t>PR-10633343-SG0137 - CircleK 193 Đường Số 1</t>
  </si>
  <si>
    <t>00010687</t>
  </si>
  <si>
    <t>00010688</t>
  </si>
  <si>
    <t>00010691</t>
  </si>
  <si>
    <t>00010767</t>
  </si>
  <si>
    <t>00010787</t>
  </si>
  <si>
    <t>00010788</t>
  </si>
  <si>
    <t>00010789</t>
  </si>
  <si>
    <t>00010793</t>
  </si>
  <si>
    <t>00010825</t>
  </si>
  <si>
    <t>00010826</t>
  </si>
  <si>
    <t>00010880</t>
  </si>
  <si>
    <t>00011133</t>
  </si>
  <si>
    <t>00011478</t>
  </si>
  <si>
    <t>CircleK Số 127 Lê Văn Việt</t>
  </si>
  <si>
    <t>00011573</t>
  </si>
  <si>
    <t>00011595</t>
  </si>
  <si>
    <t>00011617</t>
  </si>
  <si>
    <t>00011618</t>
  </si>
  <si>
    <t>00011630</t>
  </si>
  <si>
    <t>00011672</t>
  </si>
  <si>
    <t>CircleK A67 Nguyễn Trãi</t>
  </si>
  <si>
    <t>00011673</t>
  </si>
  <si>
    <t>00012273</t>
  </si>
  <si>
    <t>00012290</t>
  </si>
  <si>
    <t>00012291</t>
  </si>
  <si>
    <t>00012474</t>
  </si>
  <si>
    <t>00012483</t>
  </si>
  <si>
    <t>00012490</t>
  </si>
  <si>
    <t>00012491</t>
  </si>
  <si>
    <t>00012499</t>
  </si>
  <si>
    <t>00012500</t>
  </si>
  <si>
    <t>00012513</t>
  </si>
  <si>
    <t>00012514</t>
  </si>
  <si>
    <t>00012550</t>
  </si>
  <si>
    <t>Hàng trả - RRS20250205753CT5014</t>
  </si>
  <si>
    <t>00004062</t>
  </si>
  <si>
    <t>1C25TSD</t>
  </si>
  <si>
    <t>Hàng trả - RRS20250204503SG0296</t>
  </si>
  <si>
    <t>00004063</t>
  </si>
  <si>
    <t>Hàng trả - RRS20250125260SG0163</t>
  </si>
  <si>
    <t>00004064</t>
  </si>
  <si>
    <t>Hàng trả - RRS20250205833SG0085</t>
  </si>
  <si>
    <t>00004065</t>
  </si>
  <si>
    <t>Hàng trả - RRS20250214106SG0212</t>
  </si>
  <si>
    <t>00004066</t>
  </si>
  <si>
    <t>Hàng trả - RRS20250213962SG0272</t>
  </si>
  <si>
    <t>00004067</t>
  </si>
  <si>
    <t>Hàng trả - RRS20250210497SG0060</t>
  </si>
  <si>
    <t>00004068</t>
  </si>
  <si>
    <t>Hàng trả - RRS20250217370SG0291</t>
  </si>
  <si>
    <t>00004069</t>
  </si>
  <si>
    <t>Hàng trả - RRS20250203379SG0122</t>
  </si>
  <si>
    <t>00004070</t>
  </si>
  <si>
    <t>Hàng trả - RRS20250212817SG0313</t>
  </si>
  <si>
    <t>00012616</t>
  </si>
  <si>
    <t>00012617</t>
  </si>
  <si>
    <t>00012621</t>
  </si>
  <si>
    <t>00012646</t>
  </si>
  <si>
    <t>00012647</t>
  </si>
  <si>
    <t>00012649</t>
  </si>
  <si>
    <t>00012660</t>
  </si>
  <si>
    <t>00012669</t>
  </si>
  <si>
    <t>00012670</t>
  </si>
  <si>
    <t>00012671</t>
  </si>
  <si>
    <t>00012672</t>
  </si>
  <si>
    <t>00012675</t>
  </si>
  <si>
    <t>00012676</t>
  </si>
  <si>
    <t>00012679</t>
  </si>
  <si>
    <t>CircleK Số 1 Công Trường Tự Do</t>
  </si>
  <si>
    <t>00000309</t>
  </si>
  <si>
    <t>1C25TNF</t>
  </si>
  <si>
    <t>Phí hỗ trợ chiết khấu doanh số năm 2024 - 1.25%</t>
  </si>
  <si>
    <t>00013010</t>
  </si>
  <si>
    <t>00013021</t>
  </si>
  <si>
    <t>00013706</t>
  </si>
  <si>
    <t>00000029</t>
  </si>
  <si>
    <t>Hàng trả - RRS20250221096CT5025</t>
  </si>
  <si>
    <t>00000099</t>
  </si>
  <si>
    <t>Hàng trả - RRS20250214218VT3023</t>
  </si>
  <si>
    <t>00004340</t>
  </si>
  <si>
    <t>Hàng trả - RRS20250219705SG0156</t>
  </si>
  <si>
    <t>00004341</t>
  </si>
  <si>
    <t>Hàng trả - RRS20250224272SG0235</t>
  </si>
  <si>
    <t>00004342</t>
  </si>
  <si>
    <t>Hàng trả - RRS20250217497SG0115</t>
  </si>
  <si>
    <t>00004646</t>
  </si>
  <si>
    <t>Hàng trả - RRS20250225545SG0314</t>
  </si>
  <si>
    <t>00013906</t>
  </si>
  <si>
    <t>00013907</t>
  </si>
  <si>
    <t>00014174</t>
  </si>
  <si>
    <t>CircleK 144 Đường Phan Trung, Khu phố 7</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</si>
  <si>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</si>
  <si>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</si>
  <si>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</si>
  <si>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</si>
  <si>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</si>
  <si>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</si>
  <si>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</si>
  <si>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</si>
  <si>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</si>
  <si>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</si>
  <si>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</si>
  <si>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</si>
  <si>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</si>
  <si>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</si>
  <si>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</si>
  <si>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</si>
  <si>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CircleK Số 99 đường 3 tháng 2</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</si>
  <si>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</si>
  <si>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</si>
  <si>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</si>
  <si>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</si>
  <si>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</si>
  <si>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</si>
  <si>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</si>
  <si>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</si>
  <si>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</si>
  <si>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</si>
  <si>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</si>
  <si>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</si>
  <si>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</si>
  <si>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</si>
  <si>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</si>
  <si>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</si>
  <si>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</si>
  <si>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</si>
  <si>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</si>
  <si>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</si>
  <si>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</si>
  <si>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</si>
  <si>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</si>
  <si>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</si>
  <si>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</si>
  <si>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</si>
  <si>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</si>
  <si>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</si>
  <si>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</si>
  <si>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</si>
  <si>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</si>
  <si>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</si>
  <si>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</si>
  <si>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</si>
  <si>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</si>
  <si>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</si>
  <si>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</si>
  <si>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</si>
  <si>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</si>
  <si>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</si>
  <si>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</si>
  <si>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</si>
  <si>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</si>
  <si>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</si>
  <si>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</si>
  <si>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</si>
  <si>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</si>
  <si>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</si>
  <si>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</si>
  <si>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</si>
  <si>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</si>
  <si>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</si>
  <si>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</si>
  <si>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</si>
  <si>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</si>
  <si>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</si>
  <si>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</si>
  <si>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</si>
  <si>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</si>
  <si>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</si>
  <si>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</si>
  <si>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</si>
  <si>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</si>
  <si>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</si>
  <si>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</si>
  <si>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</si>
  <si>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</si>
  <si>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</si>
  <si>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</si>
  <si>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</si>
  <si>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</si>
  <si>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PR-10835923-BD7002 - CircleK 508 Cách Mạng Tháng 8</t>
  </si>
  <si>
    <t>00016032</t>
  </si>
  <si>
    <t>00016395</t>
  </si>
  <si>
    <t>00016396</t>
  </si>
  <si>
    <t>00016397</t>
  </si>
  <si>
    <t>00016400</t>
  </si>
  <si>
    <t>00016401</t>
  </si>
  <si>
    <t>00016488</t>
  </si>
  <si>
    <t>00016932</t>
  </si>
  <si>
    <t>00016933</t>
  </si>
  <si>
    <t>PR-10854105-SG0054 - CircleK 9 Nguyễn Kim</t>
  </si>
  <si>
    <t>00016952</t>
  </si>
  <si>
    <t>00016964</t>
  </si>
  <si>
    <t>00016965</t>
  </si>
  <si>
    <t>00016966</t>
  </si>
  <si>
    <t>00016967</t>
  </si>
  <si>
    <t>00017163</t>
  </si>
  <si>
    <t>00017164</t>
  </si>
  <si>
    <t>00017165</t>
  </si>
  <si>
    <t>00017166</t>
  </si>
  <si>
    <t>00017186</t>
  </si>
  <si>
    <t>00017302</t>
  </si>
  <si>
    <t>00017303</t>
  </si>
  <si>
    <t>00005353</t>
  </si>
  <si>
    <t>Hàng trả - RRS20250210495SG0288</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</si>
  <si>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</si>
  <si>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</si>
  <si>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</si>
  <si>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</si>
  <si>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</si>
  <si>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</si>
  <si>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</si>
  <si>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</si>
  <si>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</si>
  <si>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</si>
  <si>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</si>
  <si>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</si>
  <si>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</si>
  <si>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</si>
  <si>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</si>
  <si>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</si>
  <si>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</si>
  <si>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</si>
  <si>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</si>
  <si>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</si>
  <si>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</si>
  <si>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</si>
  <si>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</si>
  <si>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</si>
  <si>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</si>
  <si>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</si>
  <si>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</si>
  <si>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</si>
  <si>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</si>
  <si>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</si>
  <si>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</si>
  <si>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</si>
  <si>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</si>
  <si>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</si>
  <si>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</si>
  <si>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</si>
  <si>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</si>
  <si>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</si>
  <si>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</si>
  <si>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</si>
  <si>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</si>
  <si>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</si>
  <si>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CircleK Khu vực C2 - Cảng Hàng không Quốc tế Tân Sơn Nhất</t>
  </si>
  <si>
    <t>00018806</t>
  </si>
  <si>
    <t>00018821</t>
  </si>
  <si>
    <t>00018830</t>
  </si>
  <si>
    <t>00018831</t>
  </si>
  <si>
    <t>00018851</t>
  </si>
  <si>
    <t>00018856</t>
  </si>
  <si>
    <t>00018857</t>
  </si>
  <si>
    <t>CircleK 9 Nguyễn Kim</t>
  </si>
  <si>
    <t>00000146</t>
  </si>
  <si>
    <t>Hàng trả - RRS20250304277VT3021</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</si>
  <si>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</si>
  <si>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</si>
  <si>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</si>
  <si>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</si>
  <si>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</si>
  <si>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</si>
  <si>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</si>
  <si>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</si>
  <si>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</si>
  <si>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</si>
  <si>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</si>
  <si>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</si>
  <si>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</si>
  <si>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</si>
  <si>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</si>
  <si>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</si>
  <si>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</si>
  <si>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</si>
  <si>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</si>
  <si>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</si>
  <si>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</si>
  <si>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</si>
  <si>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</si>
  <si>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</si>
  <si>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</si>
  <si>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</si>
  <si>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</si>
  <si>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</si>
  <si>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</si>
  <si>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</si>
  <si>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</si>
  <si>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</si>
  <si>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</si>
  <si>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</si>
  <si>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</si>
  <si>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</si>
  <si>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</si>
  <si>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CircleK 62 Phạm Ngọc Thạch</t>
  </si>
  <si>
    <t>00020084</t>
  </si>
  <si>
    <t>00020097</t>
  </si>
  <si>
    <t>00020102</t>
  </si>
  <si>
    <t>00020441</t>
  </si>
  <si>
    <t>00020442</t>
  </si>
  <si>
    <t>00020443</t>
  </si>
  <si>
    <t>00020509</t>
  </si>
  <si>
    <t>00000018</t>
  </si>
  <si>
    <t>Hàng trả - RRS20250325743CT5027</t>
  </si>
  <si>
    <t>00000186</t>
  </si>
  <si>
    <t>Hàng trả - RRS20250325760BD7002</t>
  </si>
  <si>
    <t>00000187</t>
  </si>
  <si>
    <t>Hàng trả - RRS20250325767BD7015</t>
  </si>
  <si>
    <t>00000289</t>
  </si>
  <si>
    <t>1C25TCD</t>
  </si>
  <si>
    <t>Hàng trả - RRS20250305453CT5008</t>
  </si>
  <si>
    <t>Hàng trả - RRS20250304249SG0318</t>
  </si>
  <si>
    <t>00007182</t>
  </si>
  <si>
    <t>Hàng trả - RRS20250313257SG0328</t>
  </si>
  <si>
    <t>00007595</t>
  </si>
  <si>
    <t>Hàng trả - RRS20250326934SG0266</t>
  </si>
  <si>
    <t>00020522</t>
  </si>
  <si>
    <t>CircleK Số 15-17 Đường Số 3 Khu Dân Cư Phú Mỹ</t>
  </si>
  <si>
    <t>00020535</t>
  </si>
  <si>
    <t>CircleK 73/5 Võ Văn Kiệt</t>
  </si>
  <si>
    <t>00020573</t>
  </si>
  <si>
    <t>00020579</t>
  </si>
  <si>
    <t>CircleK 139 Hai Bà Trưng</t>
  </si>
  <si>
    <t>00020581</t>
  </si>
  <si>
    <t>00020582</t>
  </si>
  <si>
    <t>CircleK 295 Dương Bá Trạc</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</si>
  <si>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</si>
  <si>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</si>
  <si>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</si>
  <si>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</si>
  <si>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</si>
  <si>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</si>
  <si>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</si>
  <si>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</si>
  <si>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</si>
  <si>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</si>
  <si>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</si>
  <si>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</si>
  <si>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</si>
  <si>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</si>
  <si>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</si>
  <si>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</si>
  <si>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</si>
  <si>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</si>
  <si>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</si>
  <si>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</si>
  <si>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</si>
  <si>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</si>
  <si>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</si>
  <si>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</si>
  <si>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</si>
  <si>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</si>
  <si>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</si>
  <si>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</si>
  <si>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</si>
  <si>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</si>
  <si>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</si>
  <si>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CircleK 160 Bùi Thị Xuân</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</si>
  <si>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</si>
  <si>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</si>
  <si>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</si>
  <si>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</si>
  <si>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</si>
  <si>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</si>
  <si>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</si>
  <si>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</si>
  <si>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</si>
  <si>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</si>
  <si>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</si>
  <si>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</si>
  <si>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</si>
  <si>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</si>
  <si>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</si>
  <si>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</si>
  <si>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</si>
  <si>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</si>
  <si>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</si>
  <si>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</si>
  <si>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</si>
  <si>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</si>
  <si>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</si>
  <si>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</si>
  <si>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</si>
  <si>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</si>
  <si>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</si>
  <si>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CircleK 65C Nguyễn Thái Học</t>
  </si>
  <si>
    <t>00023447</t>
  </si>
  <si>
    <t>00023456</t>
  </si>
  <si>
    <t>00023520</t>
  </si>
  <si>
    <t>00004286</t>
  </si>
  <si>
    <t>00004287</t>
  </si>
  <si>
    <t>00004316</t>
  </si>
  <si>
    <t>00004317</t>
  </si>
  <si>
    <t>00004405</t>
  </si>
  <si>
    <t>00004423</t>
  </si>
  <si>
    <t>00023635</t>
  </si>
  <si>
    <t>00023636</t>
  </si>
  <si>
    <t>00023640</t>
  </si>
  <si>
    <t>00023646</t>
  </si>
  <si>
    <t>00023655</t>
  </si>
  <si>
    <t>00023656</t>
  </si>
  <si>
    <t>00023657</t>
  </si>
  <si>
    <t>00023658</t>
  </si>
  <si>
    <t>00023659</t>
  </si>
  <si>
    <t>00023740</t>
  </si>
  <si>
    <t>CircleK 62 Man Thiện</t>
  </si>
  <si>
    <t>00023748</t>
  </si>
  <si>
    <t>00023749</t>
  </si>
  <si>
    <t>00023761</t>
  </si>
  <si>
    <t>00023839</t>
  </si>
  <si>
    <t>00023840</t>
  </si>
  <si>
    <t>00023841</t>
  </si>
  <si>
    <t>00024057</t>
  </si>
  <si>
    <t>00024464</t>
  </si>
  <si>
    <t>CircleK 06 Quách Văn Tuấn</t>
  </si>
  <si>
    <t>00024465</t>
  </si>
  <si>
    <t>00024632</t>
  </si>
  <si>
    <t>00024633</t>
  </si>
  <si>
    <t>00024634</t>
  </si>
  <si>
    <t>CircleK Số 1347 Đường Nguyễn Ái Quốc, Khu Phố 6</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</si>
  <si>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</si>
  <si>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</si>
  <si>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</si>
  <si>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</si>
  <si>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</si>
  <si>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</si>
  <si>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</si>
  <si>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</si>
  <si>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</si>
  <si>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</si>
  <si>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</si>
  <si>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</si>
  <si>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</si>
  <si>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</si>
  <si>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</si>
  <si>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</si>
  <si>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</si>
  <si>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</si>
  <si>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</si>
  <si>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CircleK 21 Thạch Lam</t>
  </si>
  <si>
    <t>00025052</t>
  </si>
  <si>
    <t>00025054</t>
  </si>
  <si>
    <t>00000059</t>
  </si>
  <si>
    <t>Hàng trả - RRS20250326936CT5026</t>
  </si>
  <si>
    <t>00008922</t>
  </si>
  <si>
    <t>Hàng trả - RRS20250415910SG0164</t>
  </si>
  <si>
    <t>00008923</t>
  </si>
  <si>
    <t>Hàng trả - RRS20250409297SG0328</t>
  </si>
  <si>
    <t>00008924</t>
  </si>
  <si>
    <t>Hàng trả - RRS20250412628SG0051</t>
  </si>
  <si>
    <t>00008925</t>
  </si>
  <si>
    <t>Hàng trả - RRS20250411559SG0298</t>
  </si>
  <si>
    <t>00008926</t>
  </si>
  <si>
    <t>Hàng trả - RRS20250408249SG0163</t>
  </si>
  <si>
    <t>00008927</t>
  </si>
  <si>
    <t>Hàng trả - RRS20250204543SG0195</t>
  </si>
  <si>
    <t>00008928</t>
  </si>
  <si>
    <t>Hàng trả - RRS20250410460SG0306</t>
  </si>
  <si>
    <t>00008929</t>
  </si>
  <si>
    <t>Hàng trả - RRS20250408133SG0278</t>
  </si>
  <si>
    <t>00025190</t>
  </si>
  <si>
    <t>CircleK 290C An Dương Vương</t>
  </si>
  <si>
    <t>00025192</t>
  </si>
  <si>
    <t>CircleK 81 Trần Bình Trọng</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</si>
  <si>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</si>
  <si>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</si>
  <si>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</si>
  <si>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</si>
  <si>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</si>
  <si>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</si>
  <si>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</si>
  <si>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</si>
  <si>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</si>
  <si>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</si>
  <si>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</si>
  <si>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</si>
  <si>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</si>
  <si>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</si>
  <si>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</si>
  <si>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</si>
  <si>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</si>
  <si>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</si>
  <si>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</si>
  <si>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</si>
  <si>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</si>
  <si>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00026081</t>
  </si>
  <si>
    <t>00026082</t>
  </si>
  <si>
    <t>00026083</t>
  </si>
  <si>
    <t>00026084</t>
  </si>
  <si>
    <t>00026085</t>
  </si>
  <si>
    <t>00026097</t>
  </si>
  <si>
    <t>00026098</t>
  </si>
  <si>
    <t>00026287</t>
  </si>
  <si>
    <t>CircleK 374 Lê Văn Sỹ</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</si>
  <si>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</si>
  <si>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</si>
  <si>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</si>
  <si>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</si>
  <si>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</si>
  <si>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</si>
  <si>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</si>
  <si>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</si>
  <si>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</si>
  <si>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</si>
  <si>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</si>
  <si>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</si>
  <si>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</si>
  <si>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</si>
  <si>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</si>
  <si>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</si>
  <si>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</si>
  <si>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</si>
  <si>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</si>
  <si>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</si>
  <si>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CircleK 171B Hoàng Hoa Thám</t>
  </si>
  <si>
    <t>00026665</t>
  </si>
  <si>
    <t>00026666</t>
  </si>
  <si>
    <t>CircleK 15C Nguyễn Thị Minh Khai</t>
  </si>
  <si>
    <t>00026678</t>
  </si>
  <si>
    <t>00026694</t>
  </si>
  <si>
    <t>00026695</t>
  </si>
  <si>
    <t>00026725</t>
  </si>
  <si>
    <t>00026747</t>
  </si>
  <si>
    <t>00026748</t>
  </si>
  <si>
    <t>00000446</t>
  </si>
  <si>
    <t>Hàng trả - RRS20250409360VT3023</t>
  </si>
  <si>
    <t>00009327</t>
  </si>
  <si>
    <t>Hàng trả - RRS20250421774SG0235</t>
  </si>
  <si>
    <t>00009328</t>
  </si>
  <si>
    <t>Hàng trả - RRS20250403822SG0330</t>
  </si>
  <si>
    <t>00026762</t>
  </si>
  <si>
    <t>00026763</t>
  </si>
  <si>
    <t>00026764</t>
  </si>
  <si>
    <t>00026765</t>
  </si>
  <si>
    <t>00026766</t>
  </si>
  <si>
    <t>00026768</t>
  </si>
  <si>
    <t>CircleK A24 Đường Số 4</t>
  </si>
  <si>
    <t>00026787</t>
  </si>
  <si>
    <t>00026799</t>
  </si>
  <si>
    <t>00026829</t>
  </si>
  <si>
    <t>00026830</t>
  </si>
  <si>
    <t>00026849</t>
  </si>
  <si>
    <t>00009712</t>
  </si>
  <si>
    <t>Hàng trả - RRS20250402639SG0279</t>
  </si>
  <si>
    <t>00009713</t>
  </si>
  <si>
    <t>Hàng trả - RRS20250416030SG0175</t>
  </si>
  <si>
    <t>00026850</t>
  </si>
  <si>
    <t>00026851</t>
  </si>
  <si>
    <t>00026939</t>
  </si>
  <si>
    <t>00026940</t>
  </si>
  <si>
    <t>00026941</t>
  </si>
  <si>
    <t>00026942</t>
  </si>
  <si>
    <t>00026943</t>
  </si>
  <si>
    <t>00026944</t>
  </si>
  <si>
    <t>00026988</t>
  </si>
  <si>
    <t>CircleK 55 Thảo Điền, Thủ Đức</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</si>
  <si>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</si>
  <si>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</si>
  <si>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</si>
  <si>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</si>
  <si>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</si>
  <si>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</si>
  <si>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</si>
  <si>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</si>
  <si>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</si>
  <si>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</si>
  <si>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</si>
  <si>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</si>
  <si>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</si>
  <si>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</si>
  <si>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</si>
  <si>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</si>
  <si>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</si>
  <si>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</si>
  <si>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</si>
  <si>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</si>
  <si>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</si>
  <si>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</si>
  <si>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</si>
  <si>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</si>
  <si>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</si>
  <si>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</si>
  <si>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</si>
  <si>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</si>
  <si>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</si>
  <si>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</si>
  <si>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</si>
  <si>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</si>
  <si>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</si>
  <si>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</si>
  <si>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</si>
  <si>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</si>
  <si>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</si>
  <si>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</si>
  <si>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</si>
  <si>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</si>
  <si>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</si>
  <si>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</si>
  <si>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</si>
  <si>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</si>
  <si>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</si>
  <si>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</si>
  <si>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</si>
  <si>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</si>
  <si>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</si>
  <si>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</si>
  <si>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</si>
  <si>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</si>
  <si>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</si>
  <si>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</si>
  <si>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</si>
  <si>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CircleK 18 Lê Lai, Quận 1</t>
  </si>
  <si>
    <t>00029822</t>
  </si>
  <si>
    <t>00029823</t>
  </si>
  <si>
    <t>00029832</t>
  </si>
  <si>
    <t>00029833</t>
  </si>
  <si>
    <t>00029842</t>
  </si>
  <si>
    <t>00029843</t>
  </si>
  <si>
    <t>00029844</t>
  </si>
  <si>
    <t>00029850</t>
  </si>
  <si>
    <t>00029851</t>
  </si>
  <si>
    <t>00029852</t>
  </si>
  <si>
    <t>00029853</t>
  </si>
  <si>
    <t>00029854</t>
  </si>
  <si>
    <t>00029855</t>
  </si>
  <si>
    <t>CircleK 15 Bùi Bằng Đoàn</t>
  </si>
  <si>
    <t>00029857</t>
  </si>
  <si>
    <t>00029863</t>
  </si>
  <si>
    <t>CircleK 1.11 tại tầng 1, Tòa nhà chung cư BS10 thuộc Khu nhà ở cao tầng - Dự án Khu dân cư và Công viên Phước Thiện</t>
  </si>
  <si>
    <t>00029870</t>
  </si>
  <si>
    <t>00029871</t>
  </si>
  <si>
    <t>5696</t>
  </si>
  <si>
    <t>5697</t>
  </si>
  <si>
    <t>5698</t>
  </si>
  <si>
    <t>5755</t>
  </si>
  <si>
    <t>5767</t>
  </si>
  <si>
    <t>5771</t>
  </si>
  <si>
    <t>00029929</t>
  </si>
  <si>
    <t>00029931</t>
  </si>
  <si>
    <t>00029942</t>
  </si>
  <si>
    <t>00029944</t>
  </si>
  <si>
    <t>00029953</t>
  </si>
  <si>
    <t>00029954</t>
  </si>
  <si>
    <t>CircleK 621 Nguyễn Thị Thập</t>
  </si>
  <si>
    <t>00029955</t>
  </si>
  <si>
    <t>00029956</t>
  </si>
  <si>
    <t>00029957</t>
  </si>
  <si>
    <t>00030013</t>
  </si>
  <si>
    <t>00030015</t>
  </si>
  <si>
    <t>00030016</t>
  </si>
  <si>
    <t>00030017</t>
  </si>
  <si>
    <t>00030068</t>
  </si>
  <si>
    <t>00030069</t>
  </si>
  <si>
    <t>00030162</t>
  </si>
  <si>
    <t>00030190</t>
  </si>
  <si>
    <t>00030212</t>
  </si>
  <si>
    <t>PR-11389247-SG0289 - CircleK 126 Đường Số 15</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</si>
  <si>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</si>
  <si>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</si>
  <si>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</si>
  <si>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</si>
  <si>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</si>
  <si>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</si>
  <si>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</si>
  <si>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</si>
  <si>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</si>
  <si>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</si>
  <si>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</si>
  <si>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</si>
  <si>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</si>
  <si>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</si>
  <si>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</si>
  <si>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</si>
  <si>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</si>
  <si>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</si>
  <si>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</si>
  <si>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</si>
  <si>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</si>
  <si>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</si>
  <si>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</si>
  <si>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</si>
  <si>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CircleK Một phần diện tích căn nhà số 42 Lê Lợi, Q1</t>
  </si>
  <si>
    <t>00031309</t>
  </si>
  <si>
    <t>00031310</t>
  </si>
  <si>
    <t>00031311</t>
  </si>
  <si>
    <t>Hàng trả - RRS20250505682CT5014</t>
  </si>
  <si>
    <t>Hàng trả - RRS20250506835CT5024</t>
  </si>
  <si>
    <t>00000329</t>
  </si>
  <si>
    <t>1C25TDD</t>
  </si>
  <si>
    <t>Hàng trả - RRS20250510247BD7004</t>
  </si>
  <si>
    <t>00000658</t>
  </si>
  <si>
    <t>Hàng trả - RRS20250506764VT3010</t>
  </si>
  <si>
    <t>00000933</t>
  </si>
  <si>
    <t>Hàng trả - RRS20250507991CT5019</t>
  </si>
  <si>
    <t>00011227</t>
  </si>
  <si>
    <t>Hàng trả - RRS20250507942SG0088</t>
  </si>
  <si>
    <t>00011228</t>
  </si>
  <si>
    <t>Hàng trả - RRS20250506819SG0313</t>
  </si>
  <si>
    <t>00011229</t>
  </si>
  <si>
    <t>Hàng trả - RRS20250506783SG0175</t>
  </si>
  <si>
    <t>00011230</t>
  </si>
  <si>
    <t>Hàng trả - RRS20250510255SG0292</t>
  </si>
  <si>
    <t>00031494</t>
  </si>
  <si>
    <t>CircleK 18 Bình Phú</t>
  </si>
  <si>
    <t>00031516</t>
  </si>
  <si>
    <t>00011471</t>
  </si>
  <si>
    <t>Hàng trả - RRS20250513450SG0137</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</si>
  <si>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</si>
  <si>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</si>
  <si>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</si>
  <si>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</si>
  <si>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</si>
  <si>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</si>
  <si>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</si>
  <si>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</si>
  <si>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</si>
  <si>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</si>
  <si>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</si>
  <si>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</si>
  <si>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</si>
  <si>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</si>
  <si>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</si>
  <si>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</si>
  <si>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</si>
  <si>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</si>
  <si>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</si>
  <si>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</si>
  <si>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</si>
  <si>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</si>
  <si>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</si>
  <si>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</si>
  <si>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</si>
  <si>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</si>
  <si>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</si>
  <si>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</si>
  <si>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</si>
  <si>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</si>
  <si>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</si>
  <si>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</si>
  <si>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</si>
  <si>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</si>
  <si>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</si>
  <si>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Hàng trả - RRS20250528732SG0255</t>
  </si>
  <si>
    <t>00033921</t>
  </si>
  <si>
    <t>00033927</t>
  </si>
  <si>
    <t>00033928</t>
  </si>
  <si>
    <t>00033935</t>
  </si>
  <si>
    <t>00033946</t>
  </si>
  <si>
    <t>00033947</t>
  </si>
  <si>
    <t>00033974</t>
  </si>
  <si>
    <t>00033975</t>
  </si>
  <si>
    <t>00000355</t>
  </si>
  <si>
    <t>Hàng trả - RRS20250530847BD7004</t>
  </si>
  <si>
    <t>00000357</t>
  </si>
  <si>
    <t>Hàng trả - RRS20250528745BD7004</t>
  </si>
  <si>
    <t>00012251</t>
  </si>
  <si>
    <t>Hàng trả - RRS20250520038SG0313</t>
  </si>
  <si>
    <t>00012252</t>
  </si>
  <si>
    <t>Hàng trả - RRS20250427286SG0154</t>
  </si>
  <si>
    <t>00012493</t>
  </si>
  <si>
    <t>Hàng trả - RRS20250527666SG0327</t>
  </si>
  <si>
    <t>00034197</t>
  </si>
  <si>
    <t>00034212</t>
  </si>
  <si>
    <t>00034219</t>
  </si>
  <si>
    <t>1010</t>
  </si>
  <si>
    <t>1C25TSI</t>
  </si>
  <si>
    <t>1011</t>
  </si>
  <si>
    <t>1035</t>
  </si>
  <si>
    <t>1037</t>
  </si>
  <si>
    <t>901</t>
  </si>
  <si>
    <t>929</t>
  </si>
  <si>
    <t>1C25TAO</t>
  </si>
  <si>
    <t>Hàng trả - RRS20250611228CT5014</t>
  </si>
  <si>
    <t>00000615</t>
  </si>
  <si>
    <t>1C25TSO</t>
  </si>
  <si>
    <t>Hàng trả - RRS20250603130SG0288</t>
  </si>
  <si>
    <t>00000623</t>
  </si>
  <si>
    <t>Hàng trả - RRS20250606540SG0310</t>
  </si>
  <si>
    <t>00000638</t>
  </si>
  <si>
    <t>Hàng trả - RRS20250606569SG0310</t>
  </si>
  <si>
    <t>00000642</t>
  </si>
  <si>
    <t>Hàng trả - RRS20250609882SG0085</t>
  </si>
  <si>
    <t>00000664</t>
  </si>
  <si>
    <t>Hàng trả - RRS20250611197SG0275</t>
  </si>
  <si>
    <t>00000674</t>
  </si>
  <si>
    <t>Hàng trả - RRS20250609889SG0136</t>
  </si>
  <si>
    <t>00000693</t>
  </si>
  <si>
    <t>Hàng trả - RRS20250614432SG0292</t>
  </si>
  <si>
    <t>00000694</t>
  </si>
  <si>
    <t>Hàng trả - RRS20250614431SG0312</t>
  </si>
  <si>
    <t>00000731</t>
  </si>
  <si>
    <t>Hàng trả - RRS20250612298SG0239</t>
  </si>
  <si>
    <t>00000739</t>
  </si>
  <si>
    <t>Hàng trả - RRS20250619936SG0328</t>
  </si>
  <si>
    <t>00000743</t>
  </si>
  <si>
    <t>Hàng trả - RRS20250619943SG0117</t>
  </si>
  <si>
    <t>00000374</t>
  </si>
  <si>
    <t>Hàng trả - RRS20250604265BD7007</t>
  </si>
  <si>
    <t>00000378</t>
  </si>
  <si>
    <t>Hàng trả - RRS20250604279BD7016</t>
  </si>
  <si>
    <t>1C25TEO</t>
  </si>
  <si>
    <t>Hàng trả - RRS20250618871NT0004</t>
  </si>
  <si>
    <t>00000963</t>
  </si>
  <si>
    <t>Hàng trả - RRS20250614447SG0225</t>
  </si>
  <si>
    <t>00000984</t>
  </si>
  <si>
    <t>Hàng trả - RRS20250616590SG0187</t>
  </si>
  <si>
    <t>00001006</t>
  </si>
  <si>
    <t>Hàng trả - RRS20250605399SG0175</t>
  </si>
  <si>
    <t>00001008</t>
  </si>
  <si>
    <t>Hàng trả - RRS20250613378SG0223</t>
  </si>
  <si>
    <t>00001079</t>
  </si>
  <si>
    <t>Hàng trả - RRS20250619952SG0265</t>
  </si>
  <si>
    <t>00001173</t>
  </si>
  <si>
    <t>Hàng trả - RRS20250630681SG0114</t>
  </si>
  <si>
    <t>00001177</t>
  </si>
  <si>
    <t>Hàng trả - RRS20250609894SG0114</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</si>
  <si>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</si>
  <si>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</si>
  <si>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</si>
  <si>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</si>
  <si>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</si>
  <si>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</si>
  <si>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</si>
  <si>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</si>
  <si>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</si>
  <si>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</si>
  <si>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</si>
  <si>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</si>
  <si>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</si>
  <si>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</si>
  <si>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</si>
  <si>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</si>
  <si>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</si>
  <si>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</si>
  <si>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</si>
  <si>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</si>
  <si>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</si>
  <si>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</si>
  <si>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</si>
  <si>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</si>
  <si>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</si>
  <si>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</si>
  <si>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</si>
  <si>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</si>
  <si>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</si>
  <si>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</si>
  <si>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</si>
  <si>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</si>
  <si>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</si>
  <si>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</si>
  <si>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</si>
  <si>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</si>
  <si>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</si>
  <si>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</si>
  <si>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</si>
  <si>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</si>
  <si>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</si>
  <si>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</si>
  <si>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</si>
  <si>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</si>
  <si>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</si>
  <si>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</si>
  <si>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</si>
  <si>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</si>
  <si>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</si>
  <si>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</si>
  <si>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</si>
  <si>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</si>
  <si>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</si>
  <si>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</si>
  <si>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</si>
  <si>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</si>
  <si>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</si>
  <si>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</si>
  <si>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</si>
  <si>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</si>
  <si>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</si>
  <si>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</si>
  <si>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</si>
  <si>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</si>
  <si>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</si>
  <si>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</si>
  <si>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</si>
  <si>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</si>
  <si>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</si>
  <si>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</si>
  <si>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</si>
  <si>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</si>
  <si>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</si>
  <si>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</si>
  <si>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</si>
  <si>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</si>
  <si>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</si>
  <si>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</si>
  <si>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</si>
  <si>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</si>
  <si>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</si>
  <si>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</si>
  <si>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</si>
  <si>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</si>
  <si>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</si>
  <si>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</si>
  <si>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</si>
  <si>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</si>
  <si>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</si>
  <si>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</si>
  <si>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</si>
  <si>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</si>
  <si>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</si>
  <si>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</si>
  <si>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</si>
  <si>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</si>
  <si>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</si>
  <si>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</si>
  <si>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</si>
  <si>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</si>
  <si>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</si>
  <si>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</si>
  <si>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</si>
  <si>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</si>
  <si>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</si>
  <si>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</si>
  <si>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</si>
  <si>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</si>
  <si>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</si>
  <si>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</si>
  <si>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</si>
  <si>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</si>
  <si>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</si>
  <si>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</si>
  <si>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</si>
  <si>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</si>
  <si>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</si>
  <si>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</si>
  <si>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</si>
  <si>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</si>
  <si>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</si>
  <si>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</si>
  <si>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</si>
  <si>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</si>
  <si>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</si>
  <si>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</si>
  <si>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</si>
  <si>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</si>
  <si>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</si>
  <si>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</si>
  <si>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</si>
  <si>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</si>
  <si>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</si>
  <si>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</si>
  <si>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</si>
  <si>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</si>
  <si>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</si>
  <si>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</si>
  <si>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</si>
  <si>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</si>
  <si>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</si>
  <si>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</si>
  <si>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</si>
  <si>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</si>
  <si>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</si>
  <si>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</si>
  <si>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</si>
  <si>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</si>
  <si>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</si>
  <si>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</si>
  <si>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</si>
  <si>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</si>
  <si>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</si>
  <si>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</si>
  <si>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</si>
  <si>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</si>
  <si>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</si>
  <si>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</si>
  <si>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</si>
  <si>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</si>
  <si>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</si>
  <si>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</si>
  <si>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</si>
  <si>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</si>
  <si>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</si>
  <si>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</si>
  <si>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</si>
  <si>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</si>
  <si>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</si>
  <si>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</si>
  <si>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</si>
  <si>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</si>
  <si>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</si>
  <si>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</si>
  <si>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</si>
  <si>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</si>
  <si>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2315</t>
  </si>
  <si>
    <t>8 %</t>
  </si>
  <si>
    <t>2375</t>
  </si>
  <si>
    <t>2378</t>
  </si>
  <si>
    <t>Phí hỗ trợ kiểm tra an toàn vệ sinh thực phẩm</t>
  </si>
  <si>
    <t>2389</t>
  </si>
  <si>
    <t xml:space="preserve">Phí hỗ trợ trao đổi dữ liệu điện tử </t>
  </si>
  <si>
    <t>2397</t>
  </si>
  <si>
    <t>2409</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</si>
  <si>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</si>
  <si>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</si>
  <si>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</si>
  <si>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</si>
  <si>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</si>
  <si>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</si>
  <si>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</si>
  <si>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</si>
  <si>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</si>
  <si>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</si>
  <si>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</si>
  <si>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</si>
  <si>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</si>
  <si>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</si>
  <si>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</si>
  <si>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</si>
  <si>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</si>
  <si>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</si>
  <si>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</si>
  <si>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</si>
  <si>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</si>
  <si>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</si>
  <si>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</si>
  <si>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</si>
  <si>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</si>
  <si>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</si>
  <si>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</si>
  <si>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</si>
  <si>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</si>
  <si>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</si>
  <si>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</si>
  <si>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</si>
  <si>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</si>
  <si>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</si>
  <si>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</si>
  <si>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</si>
  <si>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</si>
  <si>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</si>
  <si>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</si>
  <si>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</si>
  <si>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</si>
  <si>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</si>
  <si>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</si>
  <si>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</si>
  <si>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</si>
  <si>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</si>
  <si>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</si>
  <si>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</si>
  <si>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</si>
  <si>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</si>
  <si>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</si>
  <si>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1C25TGL</t>
  </si>
  <si>
    <t>Hàng trả - phiếu RRS20250807400CT5025</t>
  </si>
  <si>
    <t>Hàng trả - phiếu RRS20250804969BD7003</t>
  </si>
  <si>
    <t>00002305</t>
  </si>
  <si>
    <t>Hàng trả - phiếu RRS20250804051SG0333</t>
  </si>
  <si>
    <t>00002306</t>
  </si>
  <si>
    <t>Hàng trả - phiếu RRS20250816870SG0174</t>
  </si>
  <si>
    <t>00002308</t>
  </si>
  <si>
    <t>Hàng trả - phiếu RRS20250805192SG0292</t>
  </si>
  <si>
    <t>00002309</t>
  </si>
  <si>
    <t>Hàng trả - phiếu RRS20250802921SG0317</t>
  </si>
  <si>
    <t>00002310</t>
  </si>
  <si>
    <t>Hàng trả - phiếu RRS20250725207SG0156</t>
  </si>
  <si>
    <t>00002311</t>
  </si>
  <si>
    <t>Hàng trả - phiếu RRS20250821050SG0205</t>
  </si>
  <si>
    <t>00002313</t>
  </si>
  <si>
    <t>Hàng trả - phiếu RRS20250721711SG0256</t>
  </si>
  <si>
    <t>00002314</t>
  </si>
  <si>
    <t>Hàng trả - phiếu RRS20250816857SG0329</t>
  </si>
  <si>
    <t>00002316</t>
  </si>
  <si>
    <t>Hàng trả - phiếu RRS20250805199SG0269</t>
  </si>
  <si>
    <t>00002317</t>
  </si>
  <si>
    <t>Hàng trả - phiếu RRS20250804047SG0353</t>
  </si>
  <si>
    <t>00002320</t>
  </si>
  <si>
    <t>Hàng trả - phiếu RRS20250722828SG0252</t>
  </si>
  <si>
    <t>00002321</t>
  </si>
  <si>
    <t>Hàng trả - phiếu RRS20250730839SG0297</t>
  </si>
  <si>
    <t>00002322</t>
  </si>
  <si>
    <t>Hàng trả - phiếu RRS20250811561SG0330</t>
  </si>
  <si>
    <t>00002323</t>
  </si>
  <si>
    <t>Hàng trả - phiếu RRS20250805179SG0309</t>
  </si>
  <si>
    <t>00002324</t>
  </si>
  <si>
    <t>Hàng trả - phiếu RRS20250812613SG0324</t>
  </si>
  <si>
    <t>00002325</t>
  </si>
  <si>
    <t>Hàng trả - phiếu RRS20250819977SG0235</t>
  </si>
  <si>
    <t>00002326</t>
  </si>
  <si>
    <t>Hàng trả - phiếu RRS20250805217SG0012</t>
  </si>
  <si>
    <t>00002329</t>
  </si>
  <si>
    <t>Hàng trả - phiếu RRS20250801890SG0176</t>
  </si>
  <si>
    <t>00002330</t>
  </si>
  <si>
    <t>Hàng trả - phiếu RRS20250804987SG0200</t>
  </si>
  <si>
    <t>00002331</t>
  </si>
  <si>
    <t>Hàng trả - phiếu RRS20250813707SG0313</t>
  </si>
  <si>
    <t>00002333</t>
  </si>
  <si>
    <t>Hàng trả - phiếu RRS20250819950SG0212</t>
  </si>
  <si>
    <t>00002334</t>
  </si>
  <si>
    <t>Hàng trả - phiếu RRS20250812638SG0117</t>
  </si>
  <si>
    <t>00002335</t>
  </si>
  <si>
    <t>Hàng trả - phiếu RRS20250811545SG0354</t>
  </si>
  <si>
    <t>00002336</t>
  </si>
  <si>
    <t>Hàng trả - phiếu RRS20250805197SG0122</t>
  </si>
  <si>
    <t>00002337</t>
  </si>
  <si>
    <t>Hàng trả - phiếu RRS20250801908SG0154</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</si>
  <si>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</si>
  <si>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</si>
  <si>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</si>
  <si>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</si>
  <si>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</si>
  <si>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</si>
  <si>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</si>
  <si>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</si>
  <si>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</si>
  <si>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</si>
  <si>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</si>
  <si>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</si>
  <si>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</si>
  <si>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</si>
  <si>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</si>
  <si>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</si>
  <si>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</si>
  <si>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</si>
  <si>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</si>
  <si>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</si>
  <si>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</si>
  <si>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</si>
  <si>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1C25TAL</t>
  </si>
  <si>
    <t>Hàng trả - phiếu RRS20250808457CT5014</t>
  </si>
  <si>
    <t>00002374</t>
  </si>
  <si>
    <t>Hàng trả - phiếu RRS20250816843SG0262</t>
  </si>
  <si>
    <t>00002376</t>
  </si>
  <si>
    <t>Hàng trả - phiếu RRS20250802934SG0189</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</si>
  <si>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</si>
  <si>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</si>
  <si>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</si>
  <si>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</si>
  <si>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</si>
  <si>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</si>
  <si>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</si>
  <si>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</si>
  <si>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</si>
  <si>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</si>
  <si>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</si>
  <si>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</si>
  <si>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</si>
  <si>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</si>
  <si>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</si>
  <si>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</si>
  <si>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</si>
  <si>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</si>
  <si>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</si>
  <si>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</si>
  <si>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</si>
  <si>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</si>
  <si>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</si>
  <si>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</si>
  <si>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Hàng trả - phiếu RRS20250802936CT5012</t>
  </si>
  <si>
    <t>00002413</t>
  </si>
  <si>
    <t>Hàng trả - phiếu RRS20250819938SG0136</t>
  </si>
  <si>
    <t>00002415</t>
  </si>
  <si>
    <t>Hàng trả - phiếu RRS20250819957SG0247</t>
  </si>
  <si>
    <t>00002560</t>
  </si>
  <si>
    <t>Hàng trả - phiếu RRS20250825198SG0103</t>
  </si>
  <si>
    <t>Hàng trả - phiếu RRS20250814760SG0303</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</si>
  <si>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</si>
  <si>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</si>
  <si>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</si>
  <si>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</si>
  <si>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</si>
  <si>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</si>
  <si>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</si>
  <si>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</si>
  <si>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</si>
  <si>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</si>
  <si>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</si>
  <si>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</si>
  <si>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</si>
  <si>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</si>
  <si>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</si>
  <si>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</si>
  <si>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</si>
  <si>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</si>
  <si>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Hàng trả - phiếu RRS20250820013SG0163</t>
  </si>
  <si>
    <t>T09.2025</t>
  </si>
  <si>
    <t>00056519</t>
  </si>
  <si>
    <t>PR-12397283-SG0317 - CircleK Tầng Trệt - Số 167 Phạm Hữu Lầu, Tổ 17, Khu Phố 1</t>
  </si>
  <si>
    <t>MIỀN NAM</t>
  </si>
  <si>
    <t>00056520</t>
  </si>
  <si>
    <t>PR-12395939-SG0228 - CircleK 165-167 Lê Thánh Tôn</t>
  </si>
  <si>
    <t>00056521</t>
  </si>
  <si>
    <t>PR-12395217-SG0182 - CircleK EA3-01-01 Tòa nhà Era Town</t>
  </si>
  <si>
    <t>00056557</t>
  </si>
  <si>
    <t>PR-12396461-SG0272 - CircleK 14 Nguyễn Văn Bảo</t>
  </si>
  <si>
    <t>00056565</t>
  </si>
  <si>
    <t>PR-12382074-SG0258 - CircleK 15C Nguyễn Thị Minh Khai</t>
  </si>
  <si>
    <t>00056573</t>
  </si>
  <si>
    <t>PR-12397241-SG0315 - CircleK Tầng Trệt Số 264-266 Âu Dương Lân</t>
  </si>
  <si>
    <t>00056574</t>
  </si>
  <si>
    <t>PR-12397307-SG0318 - CircleK Tầng trệt số 210 - 212 Cao Lỗ</t>
  </si>
  <si>
    <t>00056648</t>
  </si>
  <si>
    <t>PR-12395337-SG0190 - CircleK 58-60 Hoa Cúc</t>
  </si>
  <si>
    <t>00056649</t>
  </si>
  <si>
    <t>PR-12386005-SG0217 - CircleK 475 Điện Biên Phủ</t>
  </si>
  <si>
    <t>00056650</t>
  </si>
  <si>
    <t>PR-12396943-SG0300 - CircleK Số 27 Nguyễn Gia Trí</t>
  </si>
  <si>
    <t>00056651</t>
  </si>
  <si>
    <t>PR-12406521-SG0050 - CircleK 45 Lý Tự Trọng</t>
  </si>
  <si>
    <t>00056652</t>
  </si>
  <si>
    <t>PR-12408277-SG0229 - CircleK 306 Cao Thắng</t>
  </si>
  <si>
    <t>00056653</t>
  </si>
  <si>
    <t>PR-12408997-SG0289 - CircleK 126 Đường Số 15</t>
  </si>
  <si>
    <t>00056659</t>
  </si>
  <si>
    <t>PR-12394335-SG0127 - CircleK 160 Đường Số 19</t>
  </si>
  <si>
    <t>00056660</t>
  </si>
  <si>
    <t>PR-12401879-SG0325 - CircleK Số 15 Nguyễn Ảnh Thủ</t>
  </si>
  <si>
    <t>00056661</t>
  </si>
  <si>
    <t>PR-12400795-SG0117 - CircleK 67 Lê Đức Thọ</t>
  </si>
  <si>
    <t>00056728</t>
  </si>
  <si>
    <t>PR-12420415-SG0247 - CircleK 720A Điện Biên Phủ</t>
  </si>
  <si>
    <t>00056729</t>
  </si>
  <si>
    <t>PR-12413216-SG0131 - CircleK 197A-199 Điện Biên Phủ</t>
  </si>
  <si>
    <t>00056730</t>
  </si>
  <si>
    <t>PR-12420957-SG0297 - CircleK Căn Số A1-00.04 Tháp A1, Khu Chung Cư Phức Hợp Lô M1 74 Nguyễn Cơ Thạch</t>
  </si>
  <si>
    <t>00056731</t>
  </si>
  <si>
    <t>PR-12386275-SG0264 - CircleK 83 Đường Số 3, Khu Phố 4</t>
  </si>
  <si>
    <t>00056744</t>
  </si>
  <si>
    <t>PR-12420747-SG0287 - CircleK 311 Nguyễn Tri Phương</t>
  </si>
  <si>
    <t>00057003</t>
  </si>
  <si>
    <t>PR-12419325-SG0144 - CircleK 82 Nguyễn Huệ</t>
  </si>
  <si>
    <t>00057014</t>
  </si>
  <si>
    <t>PR-12387199-SG0347 - CircleK Một phần diện tích căn nhà số 944 Lê Văn Lương, Nhà Bè</t>
  </si>
  <si>
    <t>00057793</t>
  </si>
  <si>
    <t>PR-12409125-SG0298 - CircleK 17H-17K Dương Đình Nghệ</t>
  </si>
  <si>
    <t>00057794</t>
  </si>
  <si>
    <t>PR-12397011-SG0303 - CircleK Thương Mại Dịch Vụ SH01, Cao Ốc Thoại Ngọc Hầu (Resgreen Tower) - 7A Thoại Ngọc Hầu</t>
  </si>
  <si>
    <t>00057814</t>
  </si>
  <si>
    <t>PR-12419241-SG0137 - CircleK 193 Đường Số 1</t>
  </si>
  <si>
    <t>00057890</t>
  </si>
  <si>
    <t>PR-12444702-SG0346 - CircleK 139 Hai Bà Trưng</t>
  </si>
  <si>
    <t>00057891</t>
  </si>
  <si>
    <t>PR-12444090-SG0321 - CircleK 47 Nguyễn Huệ</t>
  </si>
  <si>
    <t>00057892</t>
  </si>
  <si>
    <t>PR-12427225-SG0251 - CircleK 188 Nguyễn Thị Minh Khai</t>
  </si>
  <si>
    <t>00057893</t>
  </si>
  <si>
    <t>PR-12442688-SG0262 - CircleK 69 Nguyễn Khắc Nhu</t>
  </si>
  <si>
    <t>00057901</t>
  </si>
  <si>
    <t>PR-12425007-SG0311 - CircleK 44 Huỳnh Văn Bánh</t>
  </si>
  <si>
    <t>00057902</t>
  </si>
  <si>
    <t>PR-12439486-SG0053 - CircleK Số 1 Công Trường Tự Do</t>
  </si>
  <si>
    <t>00057903</t>
  </si>
  <si>
    <t>PR-12439440-SG0051 - CircleK 87 Trần Nguyên Đán</t>
  </si>
  <si>
    <t>00057904</t>
  </si>
  <si>
    <t>PR-12433436-SG0294 - CircleK 633 Tỉnh Lộ 10</t>
  </si>
  <si>
    <t>00057905</t>
  </si>
  <si>
    <t>PR-12432742-SG0223 - CircleK 26 Nguyễn Thái Bình</t>
  </si>
  <si>
    <t>00057921</t>
  </si>
  <si>
    <t>PR-12443586-SG0302 - CircleK 474 Trần Thị Năm</t>
  </si>
  <si>
    <t>00057974</t>
  </si>
  <si>
    <t>PR-12448646-SG0256 - CircleK A1.09 Sunrise City View - Khu Phức Hợp Căn Hộ Nhật Hoa, 33 Nguyễn Hữu Thọ</t>
  </si>
  <si>
    <t>00057975</t>
  </si>
  <si>
    <t>PR-12433034-SG0269 - CircleK 285 Cách Mạng Tháng Tám</t>
  </si>
  <si>
    <t>00057990</t>
  </si>
  <si>
    <t>PR-12443986-SG0315 - CircleK Tầng Trệt Số 264-266 Âu Dương Lân</t>
  </si>
  <si>
    <t>00057996</t>
  </si>
  <si>
    <t>PR-12454005-SG0252 - CircleK SAV.3-00.27 Toà Nhà The Sun Avenue, Tầng Trệt, Tháp S3, Số 28 Mai Chí Thọ</t>
  </si>
  <si>
    <t>00058000</t>
  </si>
  <si>
    <t>PR-12409425-SG0327 - CircleK 364 Võ Văn Ngân, Khu phố 3, Phường Bình Thọ, Thành phố Thủ Đức</t>
  </si>
  <si>
    <t>00058066</t>
  </si>
  <si>
    <t>PR-12463526-SG0131 - CircleK 197A-199 Điện Biên Phủ</t>
  </si>
  <si>
    <t>00058067</t>
  </si>
  <si>
    <t>PR-12458356-SG0212 - CircleK 292 Điện Biên Phủ</t>
  </si>
  <si>
    <t>00058082</t>
  </si>
  <si>
    <t>PR-12465228-SG0299 - CircleK 04 Phổ Quang</t>
  </si>
  <si>
    <t>00058083</t>
  </si>
  <si>
    <t>PR-12449148-SG0332 - CircleK Một phần của căn nhà số 586 - 588 Quang Trung, Quận Gò Vấp</t>
  </si>
  <si>
    <t>00058984</t>
  </si>
  <si>
    <t>PR-12448206-SG0174 - CircleK 683A Âu Cơ</t>
  </si>
  <si>
    <t>00058999</t>
  </si>
  <si>
    <t>PR-12469781-SG0306 - CircleK 469 Thống Nhất</t>
  </si>
  <si>
    <t>00059001</t>
  </si>
  <si>
    <t>PR-12473558-SG0061 - CircleK S34-2 Sky Garden 3 - Phú Mỹ Hưng, Đại Lộ Nguyễn Văn Linh</t>
  </si>
  <si>
    <t>00059426</t>
  </si>
  <si>
    <t>PR-12441438-SG0188 - CircleK 73-75 Trần Trọng Cung</t>
  </si>
  <si>
    <t>00059442</t>
  </si>
  <si>
    <t>PR-12485952-SG0277 - CircleK 36-38 Trần Thái Tông</t>
  </si>
  <si>
    <t>00059483</t>
  </si>
  <si>
    <t>PR-12482988-NT0005 - CircleK Số 18 Trần Phú, Nha Trang, Khánh Hòa</t>
  </si>
  <si>
    <t>00059498</t>
  </si>
  <si>
    <t>PR-12454315-SG0279 - CircleK Kiot Khu Vực Mặt Tiền Kinh Dương Vương - 395 Kinh Dương Vương</t>
  </si>
  <si>
    <t>00059499</t>
  </si>
  <si>
    <t>PR-12475110-SG0231 - CircleK 259 Đường số 7</t>
  </si>
  <si>
    <t>00059512</t>
  </si>
  <si>
    <t>PR-12475642-SG0288 - CircleK 223 Đặng Văn Bi</t>
  </si>
  <si>
    <t>00059601</t>
  </si>
  <si>
    <t>PR-12505382-SG0159 - CircleK 402 Hà Huy Tập</t>
  </si>
  <si>
    <t>00059602</t>
  </si>
  <si>
    <t>PR-12506712-SG0265 - CircleK L1-02 Tầng 1 Cao ốc Chung Cư SaiGon Mia, Đường số 9A Chung Cư Cụm 3,4 - Khu Dân Cư Trung Sơn</t>
  </si>
  <si>
    <t>00059603</t>
  </si>
  <si>
    <t>PR-12491766-SG0182 - CircleK EA3-01-01 Tòa nhà Era Town</t>
  </si>
  <si>
    <t>00059604</t>
  </si>
  <si>
    <t>PR-12491402-SG0100 - CircleK 32A-32B Bùi Thị Xuân</t>
  </si>
  <si>
    <t>00059613</t>
  </si>
  <si>
    <t>PR-12492126-SG0258 - CircleK 15C Nguyễn Thị Minh Khai</t>
  </si>
  <si>
    <t>00059614</t>
  </si>
  <si>
    <t>PR-12504598-SG0091 - CircleK 162 Nguyễn Công Trứ</t>
  </si>
  <si>
    <t>00059615</t>
  </si>
  <si>
    <t>PR-12489574-SG0072 - CircleK 45 Tân Mỹ</t>
  </si>
  <si>
    <t>00059632</t>
  </si>
  <si>
    <t>PR-12508510-SG0400 - CircleK A10/7 Ấp 2</t>
  </si>
  <si>
    <t>00059634</t>
  </si>
  <si>
    <t>PR-12506166-SG0226 - CircleK L3-SH01 Toà nhà Landmart 3, Vinhomes Central Park, 720A Điện Biên Phủ</t>
  </si>
  <si>
    <t>00059635</t>
  </si>
  <si>
    <t>PR-12490314-SG0275 - CircleK 184A-184B Nguyễn Xí</t>
  </si>
  <si>
    <t>00059706</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</si>
  <si>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</si>
  <si>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00059715</t>
  </si>
  <si>
    <t>PR-12503880-NT0011 - CircleK 96B/3 Trần Phú, Nha Trang, Khánh Hòa</t>
  </si>
  <si>
    <t>00059741</t>
  </si>
  <si>
    <t>PR-12513152-SG0344 - CircleK 73/5 Võ Văn Kiệt</t>
  </si>
  <si>
    <t>00059790</t>
  </si>
  <si>
    <t>PR-12522871-SG0312 - CircleK 319 Lý Thường Kiệt</t>
  </si>
  <si>
    <t>00059791</t>
  </si>
  <si>
    <t>PR-12522445-SG0250 - CircleK 271 Phạm Ngũ Lão</t>
  </si>
  <si>
    <t>00059792</t>
  </si>
  <si>
    <t>PR-12523143-SG0338 - CircleK Một phần tầng trệt và một phần lầu 1 số 44 Nguyễn Huệ</t>
  </si>
  <si>
    <t>00059801</t>
  </si>
  <si>
    <t>PR-12517593-SG0236 - CircleK RS3 06-07, Richstar Residence, 239 - 241 &amp; 278 Hòa Bình</t>
  </si>
  <si>
    <t>00059803</t>
  </si>
  <si>
    <t>PR-12518171-SG0301 - CircleK 135 Nguyễn Cửu Đàm</t>
  </si>
  <si>
    <t>00059877</t>
  </si>
  <si>
    <t>PR-12493666-SG0341 - CircleK Số 119 đường Trần Não</t>
  </si>
  <si>
    <t>00060521</t>
  </si>
  <si>
    <t>PR-12476643-BD7002 - CircleK 508 Cách Mạng Tháng 8</t>
  </si>
  <si>
    <t>00060745</t>
  </si>
  <si>
    <t>PR-12494690-BD7004 - CircleK Số 1347 Đường Nguyễn Ái Quốc, Khu Phố 6</t>
  </si>
  <si>
    <t>00060750</t>
  </si>
  <si>
    <t>PR-12537642-SG0169 - CircleK 59 Đông Du</t>
  </si>
  <si>
    <t>00060751</t>
  </si>
  <si>
    <t>PR-12534113-SG0285 - CircleK Citizen Apartment, Trung Son Residential quarter</t>
  </si>
  <si>
    <t>00060752</t>
  </si>
  <si>
    <t>PR-12533377-SG0182 - CircleK EA3-01-01 Tòa nhà Era Town</t>
  </si>
  <si>
    <t>00060766</t>
  </si>
  <si>
    <t>PR-12492016-SG0234 - CircleK 81 Trần Bình Trọng</t>
  </si>
  <si>
    <t>00060767</t>
  </si>
  <si>
    <t>PR-12537144-SG0129 - CircleK 184 Lê Đức Thọ</t>
  </si>
  <si>
    <t>00061186</t>
  </si>
  <si>
    <t>PR-12548960-SG0345 - CircleK 295 Dương Bá Trạc</t>
  </si>
  <si>
    <t>00061187</t>
  </si>
  <si>
    <t>PR-12548754-SG0331 - CircleK Số 21 Nguyễn Văn Tráng</t>
  </si>
  <si>
    <t>00061197</t>
  </si>
  <si>
    <t>PR-12547302-SG0162 - CircleK 41 Yên Thế</t>
  </si>
  <si>
    <t>00003816</t>
  </si>
  <si>
    <t>00003821</t>
  </si>
  <si>
    <t>00003833</t>
  </si>
  <si>
    <t>00003838</t>
  </si>
  <si>
    <t>00003895</t>
  </si>
  <si>
    <t>00003902</t>
  </si>
  <si>
    <t>00061279</t>
  </si>
  <si>
    <t>PR-12566686-SG0201 - CircleK 45 Cao Thắng</t>
  </si>
  <si>
    <t>00061280</t>
  </si>
  <si>
    <t>PR-12565228-SG0100 - CircleK 32A-32B Bùi Thị Xuân</t>
  </si>
  <si>
    <t>00061281</t>
  </si>
  <si>
    <t>PR-12565842-SG0150 - CircleK 2 Nguyễn Khắc Viện</t>
  </si>
  <si>
    <t>00003075</t>
  </si>
  <si>
    <t>00003095</t>
  </si>
  <si>
    <t>00061337</t>
  </si>
  <si>
    <t>PR-12547574-SG0205 - CircleK 609 Xô Viết Nghệ Tĩnh</t>
  </si>
  <si>
    <t>00061356</t>
  </si>
  <si>
    <t>PR-12547392-SG0174 - CircleK 683A Âu Cơ</t>
  </si>
  <si>
    <t>00061357</t>
  </si>
  <si>
    <t>PR-12566512-SG0187 - CircleK Vườn Lài</t>
  </si>
  <si>
    <t>00061358</t>
  </si>
  <si>
    <t>PR-12577991-SG0161 - CircleK 353A Tân Sơn Nhì</t>
  </si>
  <si>
    <t>00061451</t>
  </si>
  <si>
    <t>PR-12578385-SG0222 - CircleK 529 Sư Vạn Hạnh</t>
  </si>
  <si>
    <t>00061452</t>
  </si>
  <si>
    <t>PR-12586987-SG0035 - CircleK 704 Sư Vạn Hạnh</t>
  </si>
  <si>
    <t>00061453</t>
  </si>
  <si>
    <t>PR-12589751-SG0317 - CircleK Tầng Trệt - Số 167 Phạm Hữu Lầu, Tổ 17, Khu Phố 1</t>
  </si>
  <si>
    <t>00061467</t>
  </si>
  <si>
    <t>PR-12573493-SG0252 - CircleK SAV.3-00.27 Toà Nhà The Sun Avenue, Tầng Trệt, Tháp S3, Số 28 Mai Chí Thọ</t>
  </si>
  <si>
    <t>00061468</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</si>
  <si>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</si>
  <si>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</si>
  <si>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</si>
  <si>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</si>
  <si>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</si>
  <si>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00062754</t>
  </si>
  <si>
    <t>PR-12588351-SG0199 - CircleK Số 449 Đường Lê Văn Việt</t>
  </si>
  <si>
    <t>00062778</t>
  </si>
  <si>
    <t>PR-12598344-SG0184 - CircleK A24 Đường Số 4</t>
  </si>
  <si>
    <t>00062779</t>
  </si>
  <si>
    <t>PR-12598418-SG0200 - CircleK 02 Đường Nội Khu Hưng Gia IV</t>
  </si>
  <si>
    <t>00062780</t>
  </si>
  <si>
    <t>PR-12599440-SG0320 - CircleK 190 Lê Văn Thọ</t>
  </si>
  <si>
    <t>00063215</t>
  </si>
  <si>
    <t>PR-12603888-SG0289 - CircleK 126 Đường Số 15</t>
  </si>
  <si>
    <t>00063216</t>
  </si>
  <si>
    <t>PR-12610464-SG0353 - CircleK 106 Hoàng Diệu</t>
  </si>
  <si>
    <t>00063217</t>
  </si>
  <si>
    <t>PR-12599642-SG0342 - CircleK Một phần diện tích căn nhà số 42 Lê Lợi, Q1</t>
  </si>
  <si>
    <t>00063218</t>
  </si>
  <si>
    <t>PR-12607574-SG0050 - CircleK 45 Lý Tự Trọng</t>
  </si>
  <si>
    <t>00063237</t>
  </si>
  <si>
    <t>PR-12599318-SG0308 - CircleK 22 Phan Xích Long</t>
  </si>
  <si>
    <t>00063238</t>
  </si>
  <si>
    <t>PR-12597850-SG0131 - CircleK 197A-199 Điện Biên Phủ</t>
  </si>
  <si>
    <t>00003513</t>
  </si>
  <si>
    <t>00063318</t>
  </si>
  <si>
    <t>PR-12612503-SG0059 - CircleK 273 Lê Thánh Tôn</t>
  </si>
  <si>
    <t>00063356</t>
  </si>
  <si>
    <t>PR-12604306-SG0324 - CircleK 128 Lê Đức Thọ</t>
  </si>
  <si>
    <t>00063357</t>
  </si>
  <si>
    <t>PR-12618074-SG0198 - CircleK 92 Hậu Giang</t>
  </si>
  <si>
    <t>T10.2025</t>
  </si>
  <si>
    <t>00063513</t>
  </si>
  <si>
    <t>PR-12628201-SG0264 - CircleK 83 Đường Số 3, Khu Phố 4</t>
  </si>
  <si>
    <t>00063893</t>
  </si>
  <si>
    <t>PR-12628609-SG0290 - CircleK 264 Độc Lập</t>
  </si>
  <si>
    <t>00063915</t>
  </si>
  <si>
    <t>PR-12614381-SG0155 - CircleK 144 Lê Trọng Tấn</t>
  </si>
  <si>
    <t>00063916</t>
  </si>
  <si>
    <t>PR-12628875-SG0307 - CircleK 55 Đường S11</t>
  </si>
  <si>
    <t>00064713</t>
  </si>
  <si>
    <t>PR-12615644-BD7004 - CircleK Số 1347 Đường Nguyễn Ái Quốc, Khu Phố 6</t>
  </si>
  <si>
    <t>00064741</t>
  </si>
  <si>
    <t>PR-12633782-SG0351 - CircleK 1.11 tại tầng 1, Tòa nhà chung cư BS10 thuộc Khu nhà ở cao tầng - Dự án Khu dân cư và Công viên Phước Thiện</t>
  </si>
  <si>
    <t>00064766</t>
  </si>
  <si>
    <t>PR-12658662-SG0265 - CircleK L1-02 Tầng 1 Cao ốc Chung Cư SaiGon Mia, Đường số 9A Chung Cư Cụm 3,4 - Khu Dân Cư Trung Sơn</t>
  </si>
  <si>
    <t>00064767</t>
  </si>
  <si>
    <t>PR-12647453-SG0188 - CircleK 73-75 Trần Trọng Cung</t>
  </si>
  <si>
    <t>00065350</t>
  </si>
  <si>
    <t>PR-12639142-BD7003 - CircleK 174 Trần Văn Ơn</t>
  </si>
  <si>
    <t>00065404</t>
  </si>
  <si>
    <t>PR-12670616-SG0348 - CircleK Tầng trệt Phòng G04 - Tòa nhà PetroVietnam Tower tại số 1 - 5 Lê Duẩn</t>
  </si>
  <si>
    <t>00065406</t>
  </si>
  <si>
    <t>PR-12670346-SG0330 - CircleK 240 Hoàng Diệu 2, Khu Phố 5, Phường Linh Chiểu, Thành phố Thủ Đức</t>
  </si>
  <si>
    <t>00065413</t>
  </si>
  <si>
    <t>PR-12657716-SG0163 - CircleK 50 Nhất Chi Mai</t>
  </si>
  <si>
    <t>00065430</t>
  </si>
  <si>
    <t>PR-12663074-SG0232 - CircleK 139-141 Âu Dương Lân</t>
  </si>
  <si>
    <t>00065431</t>
  </si>
  <si>
    <t>PR-12658508-SG0255 - CircleK 809B – 811 Tạ Quang Bửu</t>
  </si>
  <si>
    <t>00065441</t>
  </si>
  <si>
    <t>PR-12638688-SG0347 - CircleK Một phần diện tích căn nhà số 944 Lê Văn Lương, Nhà Bè</t>
  </si>
  <si>
    <t>00065442</t>
  </si>
  <si>
    <t>PR-12668810-SG0200 - CircleK 02 Đường Nội Khu Hưng Gia IV</t>
  </si>
  <si>
    <t>00065505</t>
  </si>
  <si>
    <t>PR-12669750-SG0279 - CircleK Kiot Khu Vực Mặt Tiền Kinh Dương Vương - 395 Kinh Dương Vương</t>
  </si>
  <si>
    <t>00065609</t>
  </si>
  <si>
    <t>PR-12687681-SG0144 - CircleK 82 Nguyễn Huệ</t>
  </si>
  <si>
    <t>00065610</t>
  </si>
  <si>
    <t>PR-12672859-SG0072 - CircleK 45 Tân Mỹ</t>
  </si>
  <si>
    <t>00065646</t>
  </si>
  <si>
    <t>PR-12688081-SG0174 - CircleK 683A Âu Cơ</t>
  </si>
  <si>
    <t>00065647</t>
  </si>
  <si>
    <t>PR-12675727-SG0310 - CircleK 78-80 Đồng Đen</t>
  </si>
  <si>
    <t>00065655</t>
  </si>
  <si>
    <t>PR-12690027-SG0302 - CircleK 474 Trần Thị Năm</t>
  </si>
  <si>
    <t>00065679</t>
  </si>
  <si>
    <t>PR-12679871-SG0127 - CircleK 160 Đường Số 19</t>
  </si>
  <si>
    <t>00065732</t>
  </si>
  <si>
    <t>PR-12698134-SG0115 - CircleK 257A Nguyễn Trãi</t>
  </si>
  <si>
    <t>00065733</t>
  </si>
  <si>
    <t>PR-12703431-SG0250 - CircleK 271 Phạm Ngũ Lão</t>
  </si>
  <si>
    <t>00065734</t>
  </si>
  <si>
    <t>PR-12707481-SG0050 - CircleK 45 Lý Tự Trọng</t>
  </si>
  <si>
    <t>00065745</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</si>
  <si>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</si>
  <si>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00065746</t>
  </si>
  <si>
    <t>PR-12662726-SG0156 - CircleK 295 Đỗ Xuân Hợp, khu phố 4</t>
  </si>
  <si>
    <t>00066538</t>
  </si>
  <si>
    <t>PR-12702665-SG0095 - CircleK 190B Phan Văn Trị</t>
  </si>
  <si>
    <t>00066539</t>
  </si>
  <si>
    <t>PR-12703287-SG0225 - CircleK Số 74 Nguyễn Văn Thương</t>
  </si>
  <si>
    <t>00066561</t>
  </si>
  <si>
    <t>PR-12699712-SG0308 - CircleK 22 Phan Xích Long</t>
  </si>
  <si>
    <t>00066562</t>
  </si>
  <si>
    <t>PR-12674725-SG0060 - CircleK 220 Nguyễn Trọng Tuyển</t>
  </si>
  <si>
    <t>00066823</t>
  </si>
  <si>
    <t>PR-12707689-SG0059 - CircleK 273 Lê Thánh Tôn</t>
  </si>
  <si>
    <t>00066824</t>
  </si>
  <si>
    <t>PR-12703565-SG0274 - CircleK 144 - 146 Lâm Văn Bền</t>
  </si>
  <si>
    <t>00066825</t>
  </si>
  <si>
    <t>PR-12703547-SG0273 - CircleK 60 Lâm Văn Bền</t>
  </si>
  <si>
    <t>00066828</t>
  </si>
  <si>
    <t>PR-12714714-SG0325 - CircleK Số 15 Nguyễn Ảnh Thủ</t>
  </si>
  <si>
    <t>00066848</t>
  </si>
  <si>
    <t>PR-12710197-SG0341 - CircleK Số 119 đường Trần Não</t>
  </si>
  <si>
    <t>00066997</t>
  </si>
  <si>
    <t>PR-12728350-SG0130 - CircleK 172 Nguyễn Thị Tần</t>
  </si>
  <si>
    <t>00066998</t>
  </si>
  <si>
    <t>PR-12699764-SG0315 - CircleK Tầng Trệt Số 264-266 Âu Dương Lân</t>
  </si>
  <si>
    <t>00067005</t>
  </si>
  <si>
    <t>PR-12729806-SG0289 - CircleK 126 Đường Số 15</t>
  </si>
  <si>
    <t>00067006</t>
  </si>
  <si>
    <t>PR-12729186-SG0229 - CircleK 306 Cao Thắng</t>
  </si>
  <si>
    <t>00067007</t>
  </si>
  <si>
    <t>PR-12723261-SG0188 - CircleK 73-75 Trần Trọng Cung</t>
  </si>
  <si>
    <t>00067047</t>
  </si>
  <si>
    <t>PR-12709083-SG0234 - CircleK 81 Trần Bình Trọng</t>
  </si>
  <si>
    <t>00003875</t>
  </si>
  <si>
    <t>Hàng trả (chưa xác định được số phiếu hàng trả)</t>
  </si>
  <si>
    <t>00003864</t>
  </si>
  <si>
    <t>00069005</t>
  </si>
  <si>
    <t>PR-12778394-SG0342 - CircleK Một phần diện tích căn nhà số 42 Lê Lợi, Q1</t>
  </si>
  <si>
    <t>00069034</t>
  </si>
  <si>
    <t>PR-12780828-SG0035 - CircleK 704 Sư Vạn Hạnh</t>
  </si>
  <si>
    <t>00069037</t>
  </si>
  <si>
    <t>PR-12785544-SG0036 - CircleK 31 Bà Huyện Thanh Quan</t>
  </si>
  <si>
    <t>00069038</t>
  </si>
  <si>
    <t>PR-12787888-SG0293 - CircleK 485 Huỳnh Tấn Phát</t>
  </si>
  <si>
    <t>00004103</t>
  </si>
  <si>
    <t>00069118</t>
  </si>
  <si>
    <t>PR-12777812-SG0279 - CircleK Kiot Khu Vực Mặt Tiền Kinh Dương Vương - 395 Kinh Dương Vương</t>
  </si>
  <si>
    <t>00069123</t>
  </si>
  <si>
    <t>PR-12787222-SG0231 - CircleK 259 Đường số 7</t>
  </si>
  <si>
    <t>00069124</t>
  </si>
  <si>
    <t>PR-12781314-SG0182 - CircleK EA3-01-01 Tòa nhà Era Town</t>
  </si>
  <si>
    <t>00069125</t>
  </si>
  <si>
    <t>PR-12773434-SG0317 - CircleK Tầng Trệt - Số 167 Phạm Hữu Lầu, Tổ 17, Khu Phố 1</t>
  </si>
  <si>
    <t>00069209</t>
  </si>
  <si>
    <t>PR-12806618-SG0258 - CircleK 15C Nguyễn Thị Minh Khai</t>
  </si>
  <si>
    <t>00069210</t>
  </si>
  <si>
    <t>PR-12812647-SG0347 - CircleK Một phần diện tích căn nhà số 944 Lê Văn Lương, Nhà Bè</t>
  </si>
  <si>
    <t>00069211</t>
  </si>
  <si>
    <t>PR-12808036-SG0338 - CircleK Một phần tầng trệt và một phần lầu 1 số 44 Nguyễn Huệ</t>
  </si>
  <si>
    <t>00069290</t>
  </si>
  <si>
    <t>PR-12825380-SG0091 - CircleK 162 Nguyễn Công Trứ</t>
  </si>
  <si>
    <t>00070338</t>
  </si>
  <si>
    <t>PR-12781852-SG0255 - CircleK 809B – 811 Tạ Quang Bửu</t>
  </si>
  <si>
    <t>00070339</t>
  </si>
  <si>
    <t>PR-12788246-SG0318 - CircleK Tầng trệt số 210 - 212 Cao Lỗ</t>
  </si>
  <si>
    <t>00070340</t>
  </si>
  <si>
    <t>PR-12804992-SG0130 - CircleK 172 Nguyễn Thị Tần</t>
  </si>
  <si>
    <t>00070341</t>
  </si>
  <si>
    <t>PR-12811791-SG0207 - CircleK 371 Nguyễn Kiệm</t>
  </si>
  <si>
    <t>00070350</t>
  </si>
  <si>
    <t>PR-12827284-SG0309 - CircleK 416 Phan Huy Ích</t>
  </si>
  <si>
    <t>00070351</t>
  </si>
  <si>
    <t>PR-12806112-SG0220 - CircleK 16 Ấp Bắc</t>
  </si>
  <si>
    <t>00070433</t>
  </si>
  <si>
    <t>PR-12835561-SG0222 - CircleK 529 Sư Vạn Hạnh</t>
  </si>
  <si>
    <t>00071084</t>
  </si>
  <si>
    <t>PR-12846648-SG0320 - CircleK 190 Lê Văn Thọ</t>
  </si>
  <si>
    <t>00004399</t>
  </si>
  <si>
    <t>Hàng trả - chưa xác định phiếu trả hàng</t>
  </si>
  <si>
    <t>00004427</t>
  </si>
  <si>
    <t>00071267</t>
  </si>
  <si>
    <t>PR-12863702-SG0163 - CircleK 50 Nhất Chi Mai</t>
  </si>
  <si>
    <t>00071269</t>
  </si>
  <si>
    <t>PR-12849724-SG0310 - CircleK 78-80 Đồng Đen</t>
  </si>
  <si>
    <t>00071292</t>
  </si>
  <si>
    <t>PR-12841036-SG0315 - CircleK Tầng Trệt Số 264-266 Âu Dương Lân</t>
  </si>
  <si>
    <t>00071293</t>
  </si>
  <si>
    <t>PR-12871471-SG0400 - CircleK A10/7 Ấp 2</t>
  </si>
  <si>
    <t>00071304</t>
  </si>
  <si>
    <t>PR-12837324-BD7015 - CircleK Ô 8, DC35, Giao lộ đường D1 và đường D33, KDC Việt - Sing</t>
  </si>
  <si>
    <t>00071308</t>
  </si>
  <si>
    <t>PR-12846842-SG0342 - CircleK Một phần diện tích căn nhà số 42 Lê Lợi, Q1</t>
  </si>
  <si>
    <t>00071309</t>
  </si>
  <si>
    <t>PR-12855903-SG0106 - CircleK 43 Phạm Ngọc Thạch</t>
  </si>
  <si>
    <t>00071587</t>
  </si>
  <si>
    <t>PR-12852757-SG0159 - CircleK 402 Hà Huy Tập</t>
  </si>
  <si>
    <t>00071651</t>
  </si>
  <si>
    <t>PR-12875571-SG0234 - CircleK 81 Trần Bình Trọng</t>
  </si>
  <si>
    <t>00071938</t>
  </si>
  <si>
    <t>PR-12845894-SG0252 - CircleK SAV.3-00.27 Toà Nhà The Sun Avenue, Tầng Trệt, Tháp S3, Số 28 Mai Chí Thọ</t>
  </si>
  <si>
    <t>00071939</t>
  </si>
  <si>
    <t>PR-12851538-SG0264 - CircleK 83 Đường Số 3, Khu Phố 4</t>
  </si>
  <si>
    <t>00000011</t>
  </si>
  <si>
    <t>Hàng trả - chưa xác định số phiếu trả hàng</t>
  </si>
  <si>
    <t>00063734</t>
  </si>
  <si>
    <t>PR-12625511-NT0005 - CircleK Số 18 Trần Phú, Nha Trang, Khánh Hòa</t>
  </si>
  <si>
    <t>T11.2025</t>
  </si>
  <si>
    <t>00005326</t>
  </si>
  <si>
    <t>00005323</t>
  </si>
  <si>
    <t>00005643</t>
  </si>
  <si>
    <t>00005503</t>
  </si>
  <si>
    <t>00005502</t>
  </si>
  <si>
    <t>00005607</t>
  </si>
  <si>
    <t>00005653</t>
  </si>
  <si>
    <t>Hàng trả - phiếu RRS20251114841SG0235</t>
  </si>
  <si>
    <t>Hàng trả - phiếu RRS20251007434SG0007</t>
  </si>
  <si>
    <t>Hàng trả - phiếu RRS20251119129SG0292</t>
  </si>
  <si>
    <t>Hàng trả - phiếu RRS20251127456SG0097</t>
  </si>
  <si>
    <t>Hàng trả - phiếu RRS20251117948SG0225</t>
  </si>
  <si>
    <t>Hàng trả - phiếu RRS20251107410SG0262</t>
  </si>
  <si>
    <t>Hàng trả - phiếu RRS20251112703SG0125</t>
  </si>
  <si>
    <t>Hàng trả - phiếu RRS20251117006SG0042</t>
  </si>
  <si>
    <t>THEO DÕI CÔNG NỢ / CTY CIRCLEK MIỀN NAM - 31/12/2025</t>
  </si>
  <si>
    <t>T12.2025</t>
  </si>
  <si>
    <t>T12.2026</t>
  </si>
  <si>
    <t>00005861</t>
  </si>
  <si>
    <t>00005874</t>
  </si>
  <si>
    <t>00006015</t>
  </si>
  <si>
    <t>00005876</t>
  </si>
  <si>
    <t>00005865</t>
  </si>
  <si>
    <t>00005863</t>
  </si>
  <si>
    <t>00006425</t>
  </si>
  <si>
    <t>00006419</t>
  </si>
  <si>
    <t>ĐÃ KIỂM TRA - Hàng trả - CIRCLE K - CircleK-SG0053 - CircleK Số 1 Công Trường Tự Do - phiếu: RRS20251206809 - (Phiếu trả ngày: 06/12/2025)</t>
  </si>
  <si>
    <t>ĐÃ KIỂM TRA - Hàng trả - CIRCLE K - CircleK-SG0212 - CircleK 292 Điện Biên Phủ - phiếu: RRS20251206804 - (Phiếu trả ngày: 06/12/2025)</t>
  </si>
  <si>
    <t>ĐÃ KIỂM TRA - Hàng trả - CIRCLE K - CircleK-SG0251 - CircleK 188 Nguyễn Thị Minh Khai (Phiếu trả ngày: 08/12/2025) - phiếu: RRS20251208893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</si>
</sst>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
      <sz val="8"/>
      <color rgb="FF008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5" xfId="0" applyFont="1" applyBorder="1" applyAlignment="1">
      <alignment horizontal="left" vertical="center"/>
    </xf>
    <xf numFmtId="14" fontId="10" fillId="0" borderId="5" xfId="0" applyNumberFormat="1" applyFont="1" applyBorder="1" applyAlignment="1">
      <alignment horizontal="center" vertical="center"/>
    </xf>
    <xf numFmtId="38" fontId="10" fillId="0" borderId="5" xfId="0" applyNumberFormat="1" applyFont="1" applyBorder="1" applyAlignment="1">
      <alignment horizontal="right" vertical="center"/>
    </xf>
    <xf numFmtId="14" fontId="11"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8" fontId="11" fillId="4" borderId="7" xfId="0" applyNumberFormat="1" applyFont="1" applyFill="1" applyBorder="1" applyAlignment="1">
      <alignment horizontal="center" vertical="center" wrapText="1"/>
    </xf>
    <xf numFmtId="0" fontId="10" fillId="0" borderId="5" xfId="0" applyFont="1" applyBorder="1" applyAlignment="1">
      <alignment horizontal="right" vertical="center"/>
    </xf>
    <xf numFmtId="0" fontId="10" fillId="0" borderId="5" xfId="0" quotePrefix="1" applyFont="1" applyBorder="1" applyAlignment="1">
      <alignment horizontal="left" vertical="center"/>
    </xf>
    <xf numFmtId="14" fontId="0" fillId="0" borderId="0" xfId="0" applyNumberFormat="1"/>
    <xf numFmtId="38" fontId="0" fillId="0" borderId="0" xfId="0" applyNumberFormat="1"/>
    <xf numFmtId="0" fontId="11" fillId="0" borderId="5" xfId="0" applyFont="1" applyBorder="1" applyAlignment="1">
      <alignment horizontal="left" vertical="center"/>
    </xf>
    <xf numFmtId="0" fontId="12" fillId="0" borderId="5" xfId="0" applyFont="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7"/>
  <sheetViews>
    <sheetView tabSelected="1" topLeftCell="A49" workbookViewId="0">
      <selection activeCell="F60" sqref="F60"/>
    </sheetView>
  </sheetViews>
  <sheetFormatPr defaultRowHeight="14.25" x14ac:dyDescent="0.2"/>
  <cols>
    <col min="1" max="1" width="11.6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5" t="s">
        <v>2786</v>
      </c>
      <c r="B1" s="45"/>
      <c r="C1" s="45"/>
      <c r="D1" s="45"/>
      <c r="E1" s="45"/>
      <c r="F1" s="45"/>
    </row>
    <row r="2" spans="1:10" ht="31.5" x14ac:dyDescent="0.2">
      <c r="A2" s="13" t="s">
        <v>1</v>
      </c>
      <c r="B2" s="14" t="s">
        <v>2</v>
      </c>
      <c r="C2" s="23" t="s">
        <v>3</v>
      </c>
      <c r="D2" s="14" t="s">
        <v>4</v>
      </c>
      <c r="E2" s="14" t="s">
        <v>5</v>
      </c>
      <c r="F2" s="14" t="s">
        <v>13</v>
      </c>
      <c r="G2" s="7"/>
      <c r="H2" s="7"/>
    </row>
    <row r="3" spans="1:10" ht="15.75" x14ac:dyDescent="0.2">
      <c r="A3" s="26"/>
      <c r="B3" s="27" t="s">
        <v>9</v>
      </c>
      <c r="C3" s="32">
        <v>163623616</v>
      </c>
      <c r="D3" s="27"/>
      <c r="E3" s="27"/>
      <c r="F3" s="27"/>
      <c r="G3" s="31"/>
      <c r="H3" s="31"/>
      <c r="I3" s="30"/>
      <c r="J3" s="30"/>
    </row>
    <row r="4" spans="1:10" ht="15.75" x14ac:dyDescent="0.25">
      <c r="A4" s="12" t="s">
        <v>722</v>
      </c>
      <c r="B4" s="8" t="s">
        <v>730</v>
      </c>
      <c r="C4" s="9">
        <v>83799994</v>
      </c>
      <c r="D4" s="9"/>
      <c r="E4" s="10"/>
      <c r="F4" s="10"/>
      <c r="H4" s="31"/>
    </row>
    <row r="5" spans="1:10" ht="15.75" x14ac:dyDescent="0.25">
      <c r="A5" s="12" t="s">
        <v>723</v>
      </c>
      <c r="B5" s="8" t="s">
        <v>730</v>
      </c>
      <c r="C5" s="9">
        <v>65788258</v>
      </c>
      <c r="D5" s="9"/>
      <c r="E5" s="10"/>
      <c r="F5" s="10"/>
      <c r="H5" s="31"/>
    </row>
    <row r="6" spans="1:10" ht="15.75" x14ac:dyDescent="0.25">
      <c r="A6" s="12" t="s">
        <v>724</v>
      </c>
      <c r="B6" s="8" t="s">
        <v>730</v>
      </c>
      <c r="C6" s="9">
        <v>66692531</v>
      </c>
      <c r="D6" s="9"/>
      <c r="E6" s="10"/>
      <c r="F6" s="10"/>
      <c r="H6" s="31"/>
    </row>
    <row r="7" spans="1:10" ht="15.75" x14ac:dyDescent="0.25">
      <c r="A7" s="12" t="s">
        <v>725</v>
      </c>
      <c r="B7" s="8" t="s">
        <v>730</v>
      </c>
      <c r="C7" s="9">
        <v>72399908</v>
      </c>
      <c r="D7" s="9"/>
      <c r="E7" s="10"/>
      <c r="F7" s="10"/>
      <c r="H7" s="31"/>
    </row>
    <row r="8" spans="1:10" ht="15.75" x14ac:dyDescent="0.25">
      <c r="A8" s="12" t="s">
        <v>726</v>
      </c>
      <c r="B8" s="8" t="s">
        <v>730</v>
      </c>
      <c r="C8" s="9">
        <v>70217380</v>
      </c>
      <c r="D8" s="9"/>
      <c r="E8" s="10"/>
      <c r="F8" s="10"/>
      <c r="H8" s="31"/>
    </row>
    <row r="9" spans="1:10" ht="15.75" x14ac:dyDescent="0.25">
      <c r="A9" s="12" t="s">
        <v>727</v>
      </c>
      <c r="B9" s="8" t="s">
        <v>730</v>
      </c>
      <c r="C9" s="9">
        <v>48029074</v>
      </c>
      <c r="D9" s="9"/>
      <c r="E9" s="10"/>
      <c r="F9" s="10"/>
      <c r="H9" s="31"/>
    </row>
    <row r="10" spans="1:10" ht="15.75" x14ac:dyDescent="0.25">
      <c r="A10" s="12" t="s">
        <v>728</v>
      </c>
      <c r="B10" s="8" t="s">
        <v>730</v>
      </c>
      <c r="C10" s="9">
        <v>46953237</v>
      </c>
      <c r="D10" s="9"/>
      <c r="E10" s="10"/>
      <c r="F10" s="10"/>
      <c r="H10" s="31"/>
    </row>
    <row r="11" spans="1:10" ht="15.75" x14ac:dyDescent="0.25">
      <c r="A11" s="12" t="s">
        <v>729</v>
      </c>
      <c r="B11" s="8" t="s">
        <v>730</v>
      </c>
      <c r="C11" s="9">
        <v>36336430</v>
      </c>
      <c r="D11" s="9"/>
      <c r="E11" s="10"/>
      <c r="F11" s="10"/>
      <c r="H11" s="31"/>
    </row>
    <row r="12" spans="1:10" ht="15.75" x14ac:dyDescent="0.25">
      <c r="A12" s="12" t="s">
        <v>2379</v>
      </c>
      <c r="B12" s="8" t="s">
        <v>730</v>
      </c>
      <c r="C12" s="9">
        <v>28485966</v>
      </c>
      <c r="D12" s="9"/>
      <c r="E12" s="10"/>
      <c r="F12" s="10"/>
      <c r="H12" s="31"/>
    </row>
    <row r="13" spans="1:10" ht="15.75" x14ac:dyDescent="0.25">
      <c r="A13" s="12" t="s">
        <v>2610</v>
      </c>
      <c r="B13" s="8" t="s">
        <v>730</v>
      </c>
      <c r="C13" s="9">
        <v>18940801</v>
      </c>
      <c r="D13" s="9"/>
      <c r="E13" s="10"/>
      <c r="F13" s="10"/>
      <c r="H13" s="31"/>
    </row>
    <row r="14" spans="1:10" ht="15.75" x14ac:dyDescent="0.25">
      <c r="A14" s="12" t="s">
        <v>2770</v>
      </c>
      <c r="B14" s="8" t="s">
        <v>730</v>
      </c>
      <c r="C14" s="9">
        <v>0</v>
      </c>
      <c r="D14" s="9"/>
      <c r="E14" s="10"/>
      <c r="F14" s="10"/>
      <c r="H14" s="31"/>
    </row>
    <row r="15" spans="1:10" ht="15.75" x14ac:dyDescent="0.25">
      <c r="A15" s="12" t="s">
        <v>2787</v>
      </c>
      <c r="B15" s="8" t="s">
        <v>730</v>
      </c>
      <c r="C15" s="9">
        <v>0</v>
      </c>
      <c r="D15" s="9"/>
      <c r="E15" s="10"/>
      <c r="F15" s="10"/>
      <c r="H15" s="31"/>
    </row>
    <row r="16" spans="1:10" ht="15.75" x14ac:dyDescent="0.25">
      <c r="A16" s="12"/>
      <c r="B16" s="8"/>
      <c r="C16" s="9"/>
      <c r="D16" s="9"/>
      <c r="E16" s="10"/>
      <c r="F16" s="11"/>
      <c r="H16" s="30"/>
    </row>
    <row r="17" spans="1:8" ht="15.75" x14ac:dyDescent="0.25">
      <c r="A17" s="46" t="s">
        <v>6</v>
      </c>
      <c r="B17" s="47"/>
      <c r="C17" s="15">
        <f>SUM(C4:C16)</f>
        <v>537643579</v>
      </c>
      <c r="D17" s="15"/>
      <c r="E17" s="17"/>
      <c r="F17" s="15"/>
      <c r="H17" s="30"/>
    </row>
    <row r="18" spans="1:8" ht="15.75" x14ac:dyDescent="0.25">
      <c r="A18" s="12" t="s">
        <v>722</v>
      </c>
      <c r="B18" s="21" t="s">
        <v>14</v>
      </c>
      <c r="C18" s="9"/>
      <c r="D18" s="9">
        <v>1783770</v>
      </c>
      <c r="E18" s="10"/>
      <c r="F18" s="11"/>
    </row>
    <row r="19" spans="1:8" ht="15.75" x14ac:dyDescent="0.25">
      <c r="A19" s="12" t="s">
        <v>723</v>
      </c>
      <c r="B19" s="21" t="s">
        <v>14</v>
      </c>
      <c r="C19" s="9"/>
      <c r="D19" s="9">
        <v>3336089</v>
      </c>
      <c r="E19" s="10"/>
      <c r="F19" s="11"/>
    </row>
    <row r="20" spans="1:8" ht="15.75" x14ac:dyDescent="0.25">
      <c r="A20" s="12" t="s">
        <v>724</v>
      </c>
      <c r="B20" s="21" t="s">
        <v>14</v>
      </c>
      <c r="C20" s="9"/>
      <c r="D20" s="9">
        <v>1623535</v>
      </c>
      <c r="E20" s="10"/>
      <c r="F20" s="11"/>
    </row>
    <row r="21" spans="1:8" ht="15.75" x14ac:dyDescent="0.25">
      <c r="A21" s="12" t="s">
        <v>725</v>
      </c>
      <c r="B21" s="21" t="s">
        <v>14</v>
      </c>
      <c r="C21" s="9"/>
      <c r="D21" s="9">
        <v>2823396</v>
      </c>
      <c r="E21" s="10"/>
      <c r="F21" s="11"/>
    </row>
    <row r="22" spans="1:8" ht="15.75" x14ac:dyDescent="0.25">
      <c r="A22" s="12" t="s">
        <v>726</v>
      </c>
      <c r="B22" s="21" t="s">
        <v>14</v>
      </c>
      <c r="C22" s="9"/>
      <c r="D22" s="9">
        <v>3952039</v>
      </c>
      <c r="E22" s="10"/>
      <c r="F22" s="11"/>
    </row>
    <row r="23" spans="1:8" ht="15.75" x14ac:dyDescent="0.25">
      <c r="A23" s="12" t="s">
        <v>727</v>
      </c>
      <c r="B23" s="21" t="s">
        <v>14</v>
      </c>
      <c r="C23" s="9"/>
      <c r="D23" s="9">
        <v>3681464</v>
      </c>
      <c r="E23" s="10"/>
      <c r="F23" s="11"/>
    </row>
    <row r="24" spans="1:8" ht="15.75" x14ac:dyDescent="0.25">
      <c r="A24" s="12" t="s">
        <v>728</v>
      </c>
      <c r="B24" s="21" t="s">
        <v>14</v>
      </c>
      <c r="C24" s="9"/>
      <c r="D24" s="9">
        <v>7651325</v>
      </c>
      <c r="E24" s="10"/>
      <c r="F24" s="11"/>
    </row>
    <row r="25" spans="1:8" ht="15.75" x14ac:dyDescent="0.25">
      <c r="A25" s="12" t="s">
        <v>729</v>
      </c>
      <c r="B25" s="21" t="s">
        <v>14</v>
      </c>
      <c r="C25" s="9"/>
      <c r="D25" s="9">
        <v>6134560</v>
      </c>
      <c r="E25" s="10"/>
      <c r="F25" s="11"/>
    </row>
    <row r="26" spans="1:8" ht="15.75" x14ac:dyDescent="0.25">
      <c r="A26" s="12" t="s">
        <v>2379</v>
      </c>
      <c r="B26" s="21" t="s">
        <v>14</v>
      </c>
      <c r="C26" s="9"/>
      <c r="D26" s="9">
        <v>363162</v>
      </c>
      <c r="E26" s="10"/>
      <c r="F26" s="11"/>
    </row>
    <row r="27" spans="1:8" ht="15.75" x14ac:dyDescent="0.25">
      <c r="A27" s="12" t="s">
        <v>2610</v>
      </c>
      <c r="B27" s="21" t="s">
        <v>14</v>
      </c>
      <c r="C27" s="9"/>
      <c r="D27" s="9">
        <v>979095</v>
      </c>
      <c r="E27" s="10"/>
      <c r="F27" s="11"/>
    </row>
    <row r="28" spans="1:8" ht="15.75" x14ac:dyDescent="0.25">
      <c r="A28" s="12" t="s">
        <v>2770</v>
      </c>
      <c r="B28" s="21" t="s">
        <v>14</v>
      </c>
      <c r="C28" s="9"/>
      <c r="D28" s="9">
        <v>947038</v>
      </c>
      <c r="E28" s="10"/>
      <c r="F28" s="11"/>
    </row>
    <row r="29" spans="1:8" ht="15.75" x14ac:dyDescent="0.25">
      <c r="A29" s="12" t="s">
        <v>2788</v>
      </c>
      <c r="B29" s="21" t="s">
        <v>14</v>
      </c>
      <c r="C29" s="9"/>
      <c r="D29" s="9">
        <v>615932</v>
      </c>
      <c r="E29" s="10"/>
      <c r="F29" s="11"/>
    </row>
    <row r="30" spans="1:8" ht="15.75" x14ac:dyDescent="0.25">
      <c r="A30" s="12"/>
      <c r="B30" s="21"/>
      <c r="C30" s="9"/>
      <c r="D30" s="9"/>
      <c r="E30" s="10"/>
      <c r="F30" s="11"/>
    </row>
    <row r="31" spans="1:8" ht="15.75" x14ac:dyDescent="0.25">
      <c r="A31" s="46" t="s">
        <v>7</v>
      </c>
      <c r="B31" s="47"/>
      <c r="C31" s="15"/>
      <c r="D31" s="15">
        <f>SUM(D18:D30)</f>
        <v>33891405</v>
      </c>
      <c r="E31" s="17"/>
      <c r="F31" s="18"/>
      <c r="H31" s="30"/>
    </row>
    <row r="32" spans="1:8" ht="15.75" x14ac:dyDescent="0.25">
      <c r="A32" s="12" t="s">
        <v>722</v>
      </c>
      <c r="B32" s="21" t="s">
        <v>5</v>
      </c>
      <c r="C32" s="9"/>
      <c r="D32" s="9"/>
      <c r="E32" s="10">
        <v>0</v>
      </c>
      <c r="F32" s="11"/>
    </row>
    <row r="33" spans="1:8" ht="15.75" x14ac:dyDescent="0.25">
      <c r="A33" s="12" t="s">
        <v>723</v>
      </c>
      <c r="B33" s="21" t="s">
        <v>5</v>
      </c>
      <c r="C33" s="9"/>
      <c r="D33" s="9"/>
      <c r="E33" s="10">
        <v>8572852</v>
      </c>
      <c r="F33" s="11"/>
    </row>
    <row r="34" spans="1:8" ht="15.75" x14ac:dyDescent="0.25">
      <c r="A34" s="12" t="s">
        <v>724</v>
      </c>
      <c r="B34" s="21" t="s">
        <v>5</v>
      </c>
      <c r="C34" s="9"/>
      <c r="D34" s="9"/>
      <c r="E34" s="10">
        <v>4318952</v>
      </c>
      <c r="F34" s="11"/>
    </row>
    <row r="35" spans="1:8" ht="15.75" x14ac:dyDescent="0.25">
      <c r="A35" s="12" t="s">
        <v>725</v>
      </c>
      <c r="B35" s="21" t="s">
        <v>5</v>
      </c>
      <c r="C35" s="9"/>
      <c r="D35" s="9"/>
      <c r="E35" s="10">
        <v>3448652</v>
      </c>
      <c r="F35" s="11"/>
    </row>
    <row r="36" spans="1:8" ht="15.75" x14ac:dyDescent="0.25">
      <c r="A36" s="12" t="s">
        <v>726</v>
      </c>
      <c r="B36" s="21" t="s">
        <v>5</v>
      </c>
      <c r="C36" s="9"/>
      <c r="D36" s="9"/>
      <c r="E36" s="10">
        <v>3687554</v>
      </c>
      <c r="F36" s="11"/>
    </row>
    <row r="37" spans="1:8" ht="15.75" x14ac:dyDescent="0.25">
      <c r="A37" s="12" t="s">
        <v>727</v>
      </c>
      <c r="B37" s="21" t="s">
        <v>5</v>
      </c>
      <c r="C37" s="9"/>
      <c r="D37" s="9"/>
      <c r="E37" s="10">
        <v>3512061</v>
      </c>
      <c r="F37" s="11"/>
    </row>
    <row r="38" spans="1:8" ht="15.75" x14ac:dyDescent="0.25">
      <c r="A38" s="12" t="s">
        <v>728</v>
      </c>
      <c r="B38" s="21" t="s">
        <v>5</v>
      </c>
      <c r="C38" s="9"/>
      <c r="D38" s="9"/>
      <c r="E38" s="10">
        <v>2350423</v>
      </c>
      <c r="F38" s="11"/>
    </row>
    <row r="39" spans="1:8" ht="15.75" x14ac:dyDescent="0.25">
      <c r="A39" s="12" t="s">
        <v>729</v>
      </c>
      <c r="B39" s="21" t="s">
        <v>5</v>
      </c>
      <c r="C39" s="9"/>
      <c r="D39" s="9"/>
      <c r="E39" s="10">
        <v>2082996</v>
      </c>
      <c r="F39" s="11"/>
    </row>
    <row r="40" spans="1:8" ht="15.75" x14ac:dyDescent="0.25">
      <c r="A40" s="12" t="s">
        <v>2379</v>
      </c>
      <c r="B40" s="21" t="s">
        <v>5</v>
      </c>
      <c r="C40" s="9"/>
      <c r="D40" s="9"/>
      <c r="E40" s="10">
        <v>1600701</v>
      </c>
      <c r="F40" s="11"/>
    </row>
    <row r="41" spans="1:8" ht="15.75" x14ac:dyDescent="0.25">
      <c r="A41" s="12" t="s">
        <v>2610</v>
      </c>
      <c r="B41" s="21" t="s">
        <v>5</v>
      </c>
      <c r="C41" s="9"/>
      <c r="D41" s="9"/>
      <c r="E41" s="10">
        <v>0</v>
      </c>
      <c r="F41" s="11"/>
    </row>
    <row r="42" spans="1:8" ht="15.75" x14ac:dyDescent="0.25">
      <c r="A42" s="12" t="s">
        <v>2770</v>
      </c>
      <c r="B42" s="21" t="s">
        <v>5</v>
      </c>
      <c r="C42" s="9"/>
      <c r="D42" s="9"/>
      <c r="E42" s="10">
        <v>0</v>
      </c>
      <c r="F42" s="11"/>
    </row>
    <row r="43" spans="1:8" ht="15.75" x14ac:dyDescent="0.25">
      <c r="A43" s="12" t="s">
        <v>2787</v>
      </c>
      <c r="B43" s="21" t="s">
        <v>5</v>
      </c>
      <c r="C43" s="9"/>
      <c r="D43" s="9"/>
      <c r="E43" s="10">
        <v>0</v>
      </c>
      <c r="F43" s="11"/>
    </row>
    <row r="44" spans="1:8" ht="15.75" x14ac:dyDescent="0.25">
      <c r="A44" s="12"/>
      <c r="B44" s="21"/>
      <c r="C44" s="9"/>
      <c r="D44" s="9"/>
      <c r="E44" s="10"/>
      <c r="F44" s="11"/>
    </row>
    <row r="45" spans="1:8" ht="15.75" x14ac:dyDescent="0.25">
      <c r="A45" s="46" t="s">
        <v>12</v>
      </c>
      <c r="B45" s="47"/>
      <c r="C45" s="15"/>
      <c r="D45" s="15"/>
      <c r="E45" s="15">
        <f>SUM(E32:E44)</f>
        <v>29574191</v>
      </c>
      <c r="F45" s="18"/>
    </row>
    <row r="46" spans="1:8" ht="15.75" x14ac:dyDescent="0.25">
      <c r="A46" s="12" t="s">
        <v>722</v>
      </c>
      <c r="B46" s="21" t="s">
        <v>731</v>
      </c>
      <c r="C46" s="9"/>
      <c r="D46" s="9"/>
      <c r="E46" s="10"/>
      <c r="F46" s="10">
        <v>88664452</v>
      </c>
      <c r="H46" s="22"/>
    </row>
    <row r="47" spans="1:8" ht="15.75" x14ac:dyDescent="0.25">
      <c r="A47" s="12" t="s">
        <v>723</v>
      </c>
      <c r="B47" s="21" t="s">
        <v>731</v>
      </c>
      <c r="C47" s="9"/>
      <c r="D47" s="9"/>
      <c r="E47" s="10"/>
      <c r="F47" s="10">
        <v>72926173</v>
      </c>
      <c r="H47" s="22"/>
    </row>
    <row r="48" spans="1:8" ht="15.75" x14ac:dyDescent="0.25">
      <c r="A48" s="12" t="s">
        <v>724</v>
      </c>
      <c r="B48" s="21" t="s">
        <v>731</v>
      </c>
      <c r="C48" s="9"/>
      <c r="D48" s="9"/>
      <c r="E48" s="10"/>
      <c r="F48" s="10">
        <v>72140274</v>
      </c>
      <c r="H48" s="22"/>
    </row>
    <row r="49" spans="1:9" ht="15.75" x14ac:dyDescent="0.25">
      <c r="A49" s="12" t="s">
        <v>725</v>
      </c>
      <c r="B49" s="21" t="s">
        <v>731</v>
      </c>
      <c r="C49" s="9"/>
      <c r="D49" s="9"/>
      <c r="E49" s="10"/>
      <c r="F49" s="10">
        <v>56023693</v>
      </c>
      <c r="H49" s="22"/>
    </row>
    <row r="50" spans="1:9" ht="15.75" x14ac:dyDescent="0.25">
      <c r="A50" s="12" t="s">
        <v>726</v>
      </c>
      <c r="B50" s="21" t="s">
        <v>731</v>
      </c>
      <c r="C50" s="9"/>
      <c r="D50" s="9"/>
      <c r="E50" s="10"/>
      <c r="F50" s="10">
        <v>60904688</v>
      </c>
      <c r="H50" s="22"/>
    </row>
    <row r="51" spans="1:9" ht="15.75" x14ac:dyDescent="0.25">
      <c r="A51" s="12" t="s">
        <v>727</v>
      </c>
      <c r="B51" s="21" t="s">
        <v>731</v>
      </c>
      <c r="C51" s="9"/>
      <c r="D51" s="9"/>
      <c r="E51" s="10"/>
      <c r="F51" s="10">
        <v>68098188</v>
      </c>
      <c r="H51" s="22"/>
    </row>
    <row r="52" spans="1:9" ht="15.75" x14ac:dyDescent="0.25">
      <c r="A52" s="12" t="s">
        <v>728</v>
      </c>
      <c r="B52" s="21" t="s">
        <v>731</v>
      </c>
      <c r="C52" s="9"/>
      <c r="D52" s="9"/>
      <c r="E52" s="10"/>
      <c r="F52" s="10">
        <v>59481288</v>
      </c>
      <c r="H52" s="22"/>
    </row>
    <row r="53" spans="1:9" ht="15.75" x14ac:dyDescent="0.25">
      <c r="A53" s="12" t="s">
        <v>729</v>
      </c>
      <c r="B53" s="21" t="s">
        <v>731</v>
      </c>
      <c r="C53" s="9"/>
      <c r="D53" s="9"/>
      <c r="E53" s="10"/>
      <c r="F53" s="10">
        <v>41569893</v>
      </c>
      <c r="H53" s="22"/>
    </row>
    <row r="54" spans="1:9" ht="15.75" x14ac:dyDescent="0.25">
      <c r="A54" s="12" t="s">
        <v>2379</v>
      </c>
      <c r="B54" s="21" t="s">
        <v>731</v>
      </c>
      <c r="C54" s="9"/>
      <c r="D54" s="9"/>
      <c r="E54" s="10"/>
      <c r="F54" s="10">
        <v>38536304</v>
      </c>
      <c r="H54" s="22"/>
    </row>
    <row r="55" spans="1:9" ht="15.75" x14ac:dyDescent="0.25">
      <c r="A55" s="12" t="s">
        <v>2610</v>
      </c>
      <c r="B55" s="21" t="s">
        <v>731</v>
      </c>
      <c r="C55" s="9"/>
      <c r="D55" s="9"/>
      <c r="E55" s="10"/>
      <c r="F55" s="10">
        <v>0</v>
      </c>
      <c r="H55" s="22"/>
    </row>
    <row r="56" spans="1:9" ht="15.75" x14ac:dyDescent="0.25">
      <c r="A56" s="12" t="s">
        <v>2770</v>
      </c>
      <c r="B56" s="21" t="s">
        <v>731</v>
      </c>
      <c r="C56" s="9"/>
      <c r="D56" s="9"/>
      <c r="E56" s="10"/>
      <c r="F56" s="10">
        <v>0</v>
      </c>
      <c r="H56" s="22"/>
    </row>
    <row r="57" spans="1:9" ht="15.75" x14ac:dyDescent="0.25">
      <c r="A57" s="12" t="s">
        <v>2787</v>
      </c>
      <c r="B57" s="21" t="s">
        <v>731</v>
      </c>
      <c r="C57" s="9"/>
      <c r="D57" s="9"/>
      <c r="E57" s="10"/>
      <c r="F57" s="10">
        <v>0</v>
      </c>
      <c r="H57" s="22"/>
    </row>
    <row r="58" spans="1:9" ht="15.75" x14ac:dyDescent="0.25">
      <c r="A58" s="12"/>
      <c r="B58" s="8"/>
      <c r="C58" s="9"/>
      <c r="D58" s="9"/>
      <c r="E58" s="10"/>
      <c r="F58" s="10"/>
      <c r="H58" s="22"/>
    </row>
    <row r="59" spans="1:9" ht="15.75" x14ac:dyDescent="0.25">
      <c r="A59" s="46" t="s">
        <v>8</v>
      </c>
      <c r="B59" s="47"/>
      <c r="C59" s="19"/>
      <c r="D59" s="16"/>
      <c r="E59" s="18"/>
      <c r="F59" s="20">
        <f>SUM(F46:F58)</f>
        <v>558344953</v>
      </c>
      <c r="H59" s="29"/>
      <c r="I59" s="30"/>
    </row>
    <row r="60" spans="1:9" ht="21.75" customHeight="1" x14ac:dyDescent="0.3">
      <c r="A60" s="48" t="s">
        <v>15</v>
      </c>
      <c r="B60" s="49"/>
      <c r="C60" s="49"/>
      <c r="D60" s="49"/>
      <c r="E60" s="50"/>
      <c r="F60" s="28">
        <f>+C3+C17-D31-E45-F59</f>
        <v>79456646</v>
      </c>
      <c r="H60" s="29"/>
      <c r="I60" s="29"/>
    </row>
    <row r="61" spans="1:9" ht="15.75" x14ac:dyDescent="0.2">
      <c r="A61" s="2"/>
      <c r="B61" s="5"/>
      <c r="C61" s="24"/>
      <c r="D61" s="3"/>
      <c r="F61" s="29"/>
      <c r="H61" s="30"/>
      <c r="I61" s="30"/>
    </row>
    <row r="62" spans="1:9" ht="15.75" x14ac:dyDescent="0.2">
      <c r="A62" s="2"/>
      <c r="B62" s="5"/>
      <c r="C62" s="24"/>
      <c r="D62" s="3"/>
      <c r="F62" s="29"/>
      <c r="H62" s="30"/>
      <c r="I62" s="30"/>
    </row>
    <row r="63" spans="1:9" ht="15.75" x14ac:dyDescent="0.25">
      <c r="A63" s="2"/>
      <c r="B63" s="5"/>
      <c r="C63" s="24"/>
      <c r="D63" s="3"/>
      <c r="E63" s="1"/>
      <c r="F63" s="29"/>
      <c r="H63" s="30"/>
      <c r="I63" s="30"/>
    </row>
    <row r="64" spans="1:9" ht="15.75" x14ac:dyDescent="0.25">
      <c r="A64" s="6"/>
      <c r="C64" s="25"/>
      <c r="D64" s="4"/>
      <c r="E64" s="1"/>
      <c r="F64" s="29"/>
      <c r="H64" s="30"/>
      <c r="I64" s="30"/>
    </row>
    <row r="65" spans="5:9" ht="15.75" x14ac:dyDescent="0.25">
      <c r="E65" s="1"/>
      <c r="F65" s="29"/>
      <c r="H65" s="30"/>
      <c r="I65" s="30"/>
    </row>
    <row r="66" spans="5:9" x14ac:dyDescent="0.2">
      <c r="F66" s="29"/>
      <c r="H66" s="30"/>
      <c r="I66" s="30"/>
    </row>
    <row r="67" spans="5:9" x14ac:dyDescent="0.2">
      <c r="F67" s="29"/>
      <c r="H67" s="30"/>
      <c r="I67" s="30"/>
    </row>
  </sheetData>
  <mergeCells count="6">
    <mergeCell ref="A1:F1"/>
    <mergeCell ref="A17:B17"/>
    <mergeCell ref="A31:B31"/>
    <mergeCell ref="A59:B59"/>
    <mergeCell ref="A60:E60"/>
    <mergeCell ref="A45:B4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0"/>
  <sheetViews>
    <sheetView topLeftCell="A188" workbookViewId="0">
      <selection activeCell="A200" sqref="A20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45748</v>
      </c>
      <c r="B2" s="33" t="s">
        <v>1515</v>
      </c>
      <c r="C2" s="33" t="s">
        <v>77</v>
      </c>
      <c r="D2" s="33" t="s">
        <v>64</v>
      </c>
      <c r="E2" s="35">
        <v>263730</v>
      </c>
      <c r="F2" s="39" t="s">
        <v>28</v>
      </c>
      <c r="G2" s="35">
        <v>21098</v>
      </c>
      <c r="H2" s="35">
        <v>284828</v>
      </c>
      <c r="I2" s="33" t="s">
        <v>16</v>
      </c>
      <c r="J2" s="33" t="s">
        <v>29</v>
      </c>
    </row>
    <row r="3" spans="1:10" x14ac:dyDescent="0.2">
      <c r="A3" s="34">
        <v>45748</v>
      </c>
      <c r="B3" s="33" t="s">
        <v>1516</v>
      </c>
      <c r="C3" s="33" t="s">
        <v>77</v>
      </c>
      <c r="D3" s="33" t="s">
        <v>1517</v>
      </c>
      <c r="E3" s="35">
        <v>560430</v>
      </c>
      <c r="F3" s="39" t="s">
        <v>28</v>
      </c>
      <c r="G3" s="35">
        <v>44834</v>
      </c>
      <c r="H3" s="35">
        <v>605264</v>
      </c>
      <c r="I3" s="33" t="s">
        <v>16</v>
      </c>
      <c r="J3" s="33" t="s">
        <v>29</v>
      </c>
    </row>
    <row r="4" spans="1:10" x14ac:dyDescent="0.2">
      <c r="A4" s="34">
        <v>45748</v>
      </c>
      <c r="B4" s="33" t="s">
        <v>1518</v>
      </c>
      <c r="C4" s="33" t="s">
        <v>77</v>
      </c>
      <c r="D4" s="33" t="s">
        <v>751</v>
      </c>
      <c r="E4" s="35">
        <v>356034</v>
      </c>
      <c r="F4" s="39" t="s">
        <v>28</v>
      </c>
      <c r="G4" s="35">
        <v>28483</v>
      </c>
      <c r="H4" s="35">
        <v>384517</v>
      </c>
      <c r="I4" s="33" t="s">
        <v>16</v>
      </c>
      <c r="J4" s="33" t="s">
        <v>29</v>
      </c>
    </row>
    <row r="5" spans="1:10" x14ac:dyDescent="0.2">
      <c r="A5" s="34">
        <v>45748</v>
      </c>
      <c r="B5" s="33" t="s">
        <v>1519</v>
      </c>
      <c r="C5" s="33" t="s">
        <v>77</v>
      </c>
      <c r="D5" s="33" t="s">
        <v>1520</v>
      </c>
      <c r="E5" s="35">
        <v>230760</v>
      </c>
      <c r="F5" s="39" t="s">
        <v>28</v>
      </c>
      <c r="G5" s="35">
        <v>18461</v>
      </c>
      <c r="H5" s="35">
        <v>249221</v>
      </c>
      <c r="I5" s="33" t="s">
        <v>16</v>
      </c>
      <c r="J5" s="33" t="s">
        <v>29</v>
      </c>
    </row>
    <row r="6" spans="1:10" x14ac:dyDescent="0.2">
      <c r="A6" s="34">
        <v>45748</v>
      </c>
      <c r="B6" s="33" t="s">
        <v>1521</v>
      </c>
      <c r="C6" s="33" t="s">
        <v>77</v>
      </c>
      <c r="D6" s="33" t="s">
        <v>844</v>
      </c>
      <c r="E6" s="35">
        <v>418671</v>
      </c>
      <c r="F6" s="39" t="s">
        <v>28</v>
      </c>
      <c r="G6" s="35">
        <v>33494</v>
      </c>
      <c r="H6" s="35">
        <v>452165</v>
      </c>
      <c r="I6" s="33" t="s">
        <v>16</v>
      </c>
      <c r="J6" s="33" t="s">
        <v>29</v>
      </c>
    </row>
    <row r="7" spans="1:10" x14ac:dyDescent="0.2">
      <c r="A7" s="34">
        <v>45748</v>
      </c>
      <c r="B7" s="33" t="s">
        <v>1522</v>
      </c>
      <c r="C7" s="33" t="s">
        <v>77</v>
      </c>
      <c r="D7" s="33" t="s">
        <v>1191</v>
      </c>
      <c r="E7" s="35">
        <v>421974</v>
      </c>
      <c r="F7" s="39" t="s">
        <v>28</v>
      </c>
      <c r="G7" s="35">
        <v>33758</v>
      </c>
      <c r="H7" s="35">
        <v>455732</v>
      </c>
      <c r="I7" s="33" t="s">
        <v>16</v>
      </c>
      <c r="J7" s="33" t="s">
        <v>29</v>
      </c>
    </row>
    <row r="8" spans="1:10" x14ac:dyDescent="0.2">
      <c r="A8" s="34">
        <v>45749</v>
      </c>
      <c r="B8" s="33" t="s">
        <v>1523</v>
      </c>
      <c r="C8" s="33" t="s">
        <v>77</v>
      </c>
      <c r="D8" s="33" t="s">
        <v>927</v>
      </c>
      <c r="E8" s="35">
        <v>342852</v>
      </c>
      <c r="F8" s="39" t="s">
        <v>28</v>
      </c>
      <c r="G8" s="35">
        <v>27428</v>
      </c>
      <c r="H8" s="35">
        <v>370280</v>
      </c>
      <c r="I8" s="33" t="s">
        <v>16</v>
      </c>
      <c r="J8" s="33" t="s">
        <v>29</v>
      </c>
    </row>
    <row r="9" spans="1:10" x14ac:dyDescent="0.2">
      <c r="A9" s="34">
        <v>45749</v>
      </c>
      <c r="B9" s="33" t="s">
        <v>1524</v>
      </c>
      <c r="C9" s="33" t="s">
        <v>77</v>
      </c>
      <c r="D9" s="33" t="s">
        <v>30</v>
      </c>
      <c r="E9" s="35">
        <v>230760</v>
      </c>
      <c r="F9" s="39" t="s">
        <v>28</v>
      </c>
      <c r="G9" s="35">
        <v>18461</v>
      </c>
      <c r="H9" s="35">
        <v>249221</v>
      </c>
      <c r="I9" s="33" t="s">
        <v>16</v>
      </c>
      <c r="J9" s="33" t="s">
        <v>29</v>
      </c>
    </row>
    <row r="10" spans="1:10" x14ac:dyDescent="0.2">
      <c r="A10" s="34">
        <v>45749</v>
      </c>
      <c r="B10" s="33" t="s">
        <v>1525</v>
      </c>
      <c r="C10" s="33" t="s">
        <v>77</v>
      </c>
      <c r="D10" s="33" t="s">
        <v>799</v>
      </c>
      <c r="E10" s="35">
        <v>303291</v>
      </c>
      <c r="F10" s="39" t="s">
        <v>28</v>
      </c>
      <c r="G10" s="35">
        <v>24263</v>
      </c>
      <c r="H10" s="35">
        <v>327554</v>
      </c>
      <c r="I10" s="33" t="s">
        <v>16</v>
      </c>
      <c r="J10" s="33" t="s">
        <v>29</v>
      </c>
    </row>
    <row r="11" spans="1:10" x14ac:dyDescent="0.2">
      <c r="A11" s="34">
        <v>45749</v>
      </c>
      <c r="B11" s="33" t="s">
        <v>1526</v>
      </c>
      <c r="C11" s="33" t="s">
        <v>77</v>
      </c>
      <c r="D11" s="33" t="s">
        <v>78</v>
      </c>
      <c r="E11" s="35">
        <v>230760</v>
      </c>
      <c r="F11" s="39" t="s">
        <v>28</v>
      </c>
      <c r="G11" s="35">
        <v>18461</v>
      </c>
      <c r="H11" s="35">
        <v>249221</v>
      </c>
      <c r="I11" s="33" t="s">
        <v>16</v>
      </c>
      <c r="J11" s="33" t="s">
        <v>29</v>
      </c>
    </row>
    <row r="12" spans="1:10" x14ac:dyDescent="0.2">
      <c r="A12" s="34">
        <v>45749</v>
      </c>
      <c r="B12" s="33" t="s">
        <v>1527</v>
      </c>
      <c r="C12" s="33" t="s">
        <v>77</v>
      </c>
      <c r="D12" s="33" t="s">
        <v>44</v>
      </c>
      <c r="E12" s="35">
        <v>1496682</v>
      </c>
      <c r="F12" s="39" t="s">
        <v>28</v>
      </c>
      <c r="G12" s="35">
        <v>119735</v>
      </c>
      <c r="H12" s="35">
        <v>1616417</v>
      </c>
      <c r="I12" s="33" t="s">
        <v>19</v>
      </c>
      <c r="J12" s="33" t="s">
        <v>45</v>
      </c>
    </row>
    <row r="13" spans="1:10" x14ac:dyDescent="0.2">
      <c r="A13" s="34">
        <v>45750</v>
      </c>
      <c r="B13" s="33" t="s">
        <v>1528</v>
      </c>
      <c r="C13" s="33" t="s">
        <v>77</v>
      </c>
      <c r="D13" s="33" t="s">
        <v>42</v>
      </c>
      <c r="E13" s="35">
        <v>230760</v>
      </c>
      <c r="F13" s="39" t="s">
        <v>28</v>
      </c>
      <c r="G13" s="35">
        <v>18461</v>
      </c>
      <c r="H13" s="35">
        <v>249221</v>
      </c>
      <c r="I13" s="33" t="s">
        <v>16</v>
      </c>
      <c r="J13" s="33" t="s">
        <v>29</v>
      </c>
    </row>
    <row r="14" spans="1:10" x14ac:dyDescent="0.2">
      <c r="A14" s="34">
        <v>45750</v>
      </c>
      <c r="B14" s="33" t="s">
        <v>1529</v>
      </c>
      <c r="C14" s="33" t="s">
        <v>77</v>
      </c>
      <c r="D14" s="33" t="s">
        <v>56</v>
      </c>
      <c r="E14" s="35">
        <v>230760</v>
      </c>
      <c r="F14" s="39" t="s">
        <v>28</v>
      </c>
      <c r="G14" s="35">
        <v>18461</v>
      </c>
      <c r="H14" s="35">
        <v>249221</v>
      </c>
      <c r="I14" s="33" t="s">
        <v>16</v>
      </c>
      <c r="J14" s="33" t="s">
        <v>29</v>
      </c>
    </row>
    <row r="15" spans="1:10" x14ac:dyDescent="0.2">
      <c r="A15" s="34">
        <v>45750</v>
      </c>
      <c r="B15" s="33" t="s">
        <v>1530</v>
      </c>
      <c r="C15" s="33" t="s">
        <v>77</v>
      </c>
      <c r="D15" s="33" t="s">
        <v>781</v>
      </c>
      <c r="E15" s="35">
        <v>230760</v>
      </c>
      <c r="F15" s="39" t="s">
        <v>28</v>
      </c>
      <c r="G15" s="35">
        <v>18461</v>
      </c>
      <c r="H15" s="35">
        <v>249221</v>
      </c>
      <c r="I15" s="33" t="s">
        <v>16</v>
      </c>
      <c r="J15" s="33" t="s">
        <v>29</v>
      </c>
    </row>
    <row r="16" spans="1:10" x14ac:dyDescent="0.2">
      <c r="A16" s="34">
        <v>45750</v>
      </c>
      <c r="B16" s="33" t="s">
        <v>1531</v>
      </c>
      <c r="C16" s="33" t="s">
        <v>77</v>
      </c>
      <c r="D16" s="33" t="s">
        <v>1517</v>
      </c>
      <c r="E16" s="35">
        <v>435156</v>
      </c>
      <c r="F16" s="39" t="s">
        <v>28</v>
      </c>
      <c r="G16" s="35">
        <v>34812</v>
      </c>
      <c r="H16" s="35">
        <v>469968</v>
      </c>
      <c r="I16" s="33" t="s">
        <v>16</v>
      </c>
      <c r="J16" s="33" t="s">
        <v>29</v>
      </c>
    </row>
    <row r="17" spans="1:10" x14ac:dyDescent="0.2">
      <c r="A17" s="34">
        <v>45750</v>
      </c>
      <c r="B17" s="33" t="s">
        <v>1532</v>
      </c>
      <c r="C17" s="33" t="s">
        <v>77</v>
      </c>
      <c r="D17" s="33" t="s">
        <v>47</v>
      </c>
      <c r="E17" s="35">
        <v>230760</v>
      </c>
      <c r="F17" s="39" t="s">
        <v>28</v>
      </c>
      <c r="G17" s="35">
        <v>18461</v>
      </c>
      <c r="H17" s="35">
        <v>249221</v>
      </c>
      <c r="I17" s="33" t="s">
        <v>16</v>
      </c>
      <c r="J17" s="33" t="s">
        <v>29</v>
      </c>
    </row>
    <row r="18" spans="1:10" x14ac:dyDescent="0.2">
      <c r="A18" s="34">
        <v>45751</v>
      </c>
      <c r="B18" s="33" t="s">
        <v>1533</v>
      </c>
      <c r="C18" s="33" t="s">
        <v>77</v>
      </c>
      <c r="D18" s="33" t="s">
        <v>49</v>
      </c>
      <c r="E18" s="35">
        <v>428565</v>
      </c>
      <c r="F18" s="39" t="s">
        <v>28</v>
      </c>
      <c r="G18" s="35">
        <v>34285</v>
      </c>
      <c r="H18" s="35">
        <v>462850</v>
      </c>
      <c r="I18" s="33" t="s">
        <v>16</v>
      </c>
      <c r="J18" s="33" t="s">
        <v>29</v>
      </c>
    </row>
    <row r="19" spans="1:10" x14ac:dyDescent="0.2">
      <c r="A19" s="34">
        <v>45751</v>
      </c>
      <c r="B19" s="33" t="s">
        <v>1534</v>
      </c>
      <c r="C19" s="33" t="s">
        <v>77</v>
      </c>
      <c r="D19" s="33" t="s">
        <v>785</v>
      </c>
      <c r="E19" s="35">
        <v>389004</v>
      </c>
      <c r="F19" s="39" t="s">
        <v>28</v>
      </c>
      <c r="G19" s="35">
        <v>31120</v>
      </c>
      <c r="H19" s="35">
        <v>420124</v>
      </c>
      <c r="I19" s="33" t="s">
        <v>16</v>
      </c>
      <c r="J19" s="33" t="s">
        <v>29</v>
      </c>
    </row>
    <row r="20" spans="1:10" x14ac:dyDescent="0.2">
      <c r="A20" s="34">
        <v>45751</v>
      </c>
      <c r="B20" s="33" t="s">
        <v>1535</v>
      </c>
      <c r="C20" s="33" t="s">
        <v>77</v>
      </c>
      <c r="D20" s="33" t="s">
        <v>57</v>
      </c>
      <c r="E20" s="35">
        <v>263730</v>
      </c>
      <c r="F20" s="39" t="s">
        <v>28</v>
      </c>
      <c r="G20" s="35">
        <v>21098</v>
      </c>
      <c r="H20" s="35">
        <v>284828</v>
      </c>
      <c r="I20" s="33" t="s">
        <v>16</v>
      </c>
      <c r="J20" s="33" t="s">
        <v>29</v>
      </c>
    </row>
    <row r="21" spans="1:10" x14ac:dyDescent="0.2">
      <c r="A21" s="34">
        <v>45751</v>
      </c>
      <c r="B21" s="33" t="s">
        <v>1536</v>
      </c>
      <c r="C21" s="33" t="s">
        <v>77</v>
      </c>
      <c r="D21" s="33" t="s">
        <v>991</v>
      </c>
      <c r="E21" s="35">
        <v>230760</v>
      </c>
      <c r="F21" s="39" t="s">
        <v>28</v>
      </c>
      <c r="G21" s="35">
        <v>18461</v>
      </c>
      <c r="H21" s="35">
        <v>249221</v>
      </c>
      <c r="I21" s="33" t="s">
        <v>16</v>
      </c>
      <c r="J21" s="33" t="s">
        <v>29</v>
      </c>
    </row>
    <row r="22" spans="1:10" x14ac:dyDescent="0.2">
      <c r="A22" s="34">
        <v>45751</v>
      </c>
      <c r="B22" s="33" t="s">
        <v>1537</v>
      </c>
      <c r="C22" s="33" t="s">
        <v>77</v>
      </c>
      <c r="D22" s="33" t="s">
        <v>41</v>
      </c>
      <c r="E22" s="35">
        <v>230760</v>
      </c>
      <c r="F22" s="39" t="s">
        <v>28</v>
      </c>
      <c r="G22" s="35">
        <v>18461</v>
      </c>
      <c r="H22" s="35">
        <v>249221</v>
      </c>
      <c r="I22" s="33" t="s">
        <v>16</v>
      </c>
      <c r="J22" s="33" t="s">
        <v>29</v>
      </c>
    </row>
    <row r="23" spans="1:10" x14ac:dyDescent="0.2">
      <c r="A23" s="34">
        <v>45751</v>
      </c>
      <c r="B23" s="33" t="s">
        <v>1538</v>
      </c>
      <c r="C23" s="33" t="s">
        <v>77</v>
      </c>
      <c r="D23" s="33" t="s">
        <v>917</v>
      </c>
      <c r="E23" s="35">
        <v>501096</v>
      </c>
      <c r="F23" s="39" t="s">
        <v>28</v>
      </c>
      <c r="G23" s="35">
        <v>40088</v>
      </c>
      <c r="H23" s="35">
        <v>541184</v>
      </c>
      <c r="I23" s="33" t="s">
        <v>16</v>
      </c>
      <c r="J23" s="33" t="s">
        <v>29</v>
      </c>
    </row>
    <row r="24" spans="1:10" x14ac:dyDescent="0.2">
      <c r="A24" s="34">
        <v>45751</v>
      </c>
      <c r="B24" s="33" t="s">
        <v>1539</v>
      </c>
      <c r="C24" s="33" t="s">
        <v>77</v>
      </c>
      <c r="D24" s="33" t="s">
        <v>34</v>
      </c>
      <c r="E24" s="35">
        <v>230760</v>
      </c>
      <c r="F24" s="39" t="s">
        <v>28</v>
      </c>
      <c r="G24" s="35">
        <v>18461</v>
      </c>
      <c r="H24" s="35">
        <v>249221</v>
      </c>
      <c r="I24" s="33" t="s">
        <v>16</v>
      </c>
      <c r="J24" s="33" t="s">
        <v>29</v>
      </c>
    </row>
    <row r="25" spans="1:10" x14ac:dyDescent="0.2">
      <c r="A25" s="34">
        <v>45752</v>
      </c>
      <c r="B25" s="33" t="s">
        <v>1540</v>
      </c>
      <c r="C25" s="33" t="s">
        <v>77</v>
      </c>
      <c r="D25" s="33" t="s">
        <v>894</v>
      </c>
      <c r="E25" s="35">
        <v>303291</v>
      </c>
      <c r="F25" s="39" t="s">
        <v>28</v>
      </c>
      <c r="G25" s="35">
        <v>24263</v>
      </c>
      <c r="H25" s="35">
        <v>327554</v>
      </c>
      <c r="I25" s="33" t="s">
        <v>16</v>
      </c>
      <c r="J25" s="33" t="s">
        <v>29</v>
      </c>
    </row>
    <row r="26" spans="1:10" x14ac:dyDescent="0.2">
      <c r="A26" s="34">
        <v>45752</v>
      </c>
      <c r="B26" s="33" t="s">
        <v>1541</v>
      </c>
      <c r="C26" s="33" t="s">
        <v>77</v>
      </c>
      <c r="D26" s="33" t="s">
        <v>46</v>
      </c>
      <c r="E26" s="35">
        <v>184608</v>
      </c>
      <c r="F26" s="39" t="s">
        <v>28</v>
      </c>
      <c r="G26" s="35">
        <v>14769</v>
      </c>
      <c r="H26" s="35">
        <v>199377</v>
      </c>
      <c r="I26" s="33" t="s">
        <v>16</v>
      </c>
      <c r="J26" s="33" t="s">
        <v>29</v>
      </c>
    </row>
    <row r="27" spans="1:10" x14ac:dyDescent="0.2">
      <c r="A27" s="34">
        <v>45752</v>
      </c>
      <c r="B27" s="33" t="s">
        <v>1542</v>
      </c>
      <c r="C27" s="33" t="s">
        <v>77</v>
      </c>
      <c r="D27" s="33" t="s">
        <v>876</v>
      </c>
      <c r="E27" s="35">
        <v>230760</v>
      </c>
      <c r="F27" s="39" t="s">
        <v>28</v>
      </c>
      <c r="G27" s="35">
        <v>18461</v>
      </c>
      <c r="H27" s="35">
        <v>249221</v>
      </c>
      <c r="I27" s="33" t="s">
        <v>16</v>
      </c>
      <c r="J27" s="33" t="s">
        <v>29</v>
      </c>
    </row>
    <row r="28" spans="1:10" x14ac:dyDescent="0.2">
      <c r="A28" s="34">
        <v>45755</v>
      </c>
      <c r="B28" s="33" t="s">
        <v>1543</v>
      </c>
      <c r="C28" s="33" t="s">
        <v>77</v>
      </c>
      <c r="D28" s="33" t="s">
        <v>76</v>
      </c>
      <c r="E28" s="35">
        <v>303291</v>
      </c>
      <c r="F28" s="39" t="s">
        <v>28</v>
      </c>
      <c r="G28" s="35">
        <v>24263</v>
      </c>
      <c r="H28" s="35">
        <v>327554</v>
      </c>
      <c r="I28" s="33" t="s">
        <v>16</v>
      </c>
      <c r="J28" s="33" t="s">
        <v>29</v>
      </c>
    </row>
    <row r="29" spans="1:10" x14ac:dyDescent="0.2">
      <c r="A29" s="34">
        <v>45755</v>
      </c>
      <c r="B29" s="33" t="s">
        <v>1544</v>
      </c>
      <c r="C29" s="33" t="s">
        <v>77</v>
      </c>
      <c r="D29" s="33" t="s">
        <v>74</v>
      </c>
      <c r="E29" s="35">
        <v>501096</v>
      </c>
      <c r="F29" s="39" t="s">
        <v>28</v>
      </c>
      <c r="G29" s="35">
        <v>40088</v>
      </c>
      <c r="H29" s="35">
        <v>541184</v>
      </c>
      <c r="I29" s="33" t="s">
        <v>16</v>
      </c>
      <c r="J29" s="33" t="s">
        <v>29</v>
      </c>
    </row>
    <row r="30" spans="1:10" x14ac:dyDescent="0.2">
      <c r="A30" s="34">
        <v>45755</v>
      </c>
      <c r="B30" s="33" t="s">
        <v>1545</v>
      </c>
      <c r="C30" s="33" t="s">
        <v>77</v>
      </c>
      <c r="D30" s="33" t="s">
        <v>777</v>
      </c>
      <c r="E30" s="35">
        <v>230760</v>
      </c>
      <c r="F30" s="39" t="s">
        <v>28</v>
      </c>
      <c r="G30" s="35">
        <v>18461</v>
      </c>
      <c r="H30" s="35">
        <v>249221</v>
      </c>
      <c r="I30" s="33" t="s">
        <v>16</v>
      </c>
      <c r="J30" s="33" t="s">
        <v>29</v>
      </c>
    </row>
    <row r="31" spans="1:10" x14ac:dyDescent="0.2">
      <c r="A31" s="34">
        <v>45755</v>
      </c>
      <c r="B31" s="33" t="s">
        <v>1546</v>
      </c>
      <c r="C31" s="33" t="s">
        <v>77</v>
      </c>
      <c r="D31" s="33" t="s">
        <v>987</v>
      </c>
      <c r="E31" s="35">
        <v>230760</v>
      </c>
      <c r="F31" s="39" t="s">
        <v>28</v>
      </c>
      <c r="G31" s="35">
        <v>18461</v>
      </c>
      <c r="H31" s="35">
        <v>249221</v>
      </c>
      <c r="I31" s="33" t="s">
        <v>16</v>
      </c>
      <c r="J31" s="33" t="s">
        <v>29</v>
      </c>
    </row>
    <row r="32" spans="1:10" x14ac:dyDescent="0.2">
      <c r="A32" s="34">
        <v>45755</v>
      </c>
      <c r="B32" s="33" t="s">
        <v>1547</v>
      </c>
      <c r="C32" s="33" t="s">
        <v>77</v>
      </c>
      <c r="D32" s="33" t="s">
        <v>66</v>
      </c>
      <c r="E32" s="35">
        <v>501096</v>
      </c>
      <c r="F32" s="39" t="s">
        <v>28</v>
      </c>
      <c r="G32" s="35">
        <v>40088</v>
      </c>
      <c r="H32" s="35">
        <v>541184</v>
      </c>
      <c r="I32" s="33" t="s">
        <v>17</v>
      </c>
      <c r="J32" s="33" t="s">
        <v>52</v>
      </c>
    </row>
    <row r="33" spans="1:10" x14ac:dyDescent="0.2">
      <c r="A33" s="34">
        <v>45755</v>
      </c>
      <c r="B33" s="33" t="s">
        <v>1548</v>
      </c>
      <c r="C33" s="33" t="s">
        <v>77</v>
      </c>
      <c r="D33" s="33" t="s">
        <v>67</v>
      </c>
      <c r="E33" s="35">
        <v>263730</v>
      </c>
      <c r="F33" s="39" t="s">
        <v>28</v>
      </c>
      <c r="G33" s="35">
        <v>21098</v>
      </c>
      <c r="H33" s="35">
        <v>284828</v>
      </c>
      <c r="I33" s="33" t="s">
        <v>16</v>
      </c>
      <c r="J33" s="33" t="s">
        <v>29</v>
      </c>
    </row>
    <row r="34" spans="1:10" x14ac:dyDescent="0.2">
      <c r="A34" s="34">
        <v>45755</v>
      </c>
      <c r="B34" s="33" t="s">
        <v>1549</v>
      </c>
      <c r="C34" s="33" t="s">
        <v>77</v>
      </c>
      <c r="D34" s="33" t="s">
        <v>803</v>
      </c>
      <c r="E34" s="35">
        <v>184608</v>
      </c>
      <c r="F34" s="39" t="s">
        <v>28</v>
      </c>
      <c r="G34" s="35">
        <v>14769</v>
      </c>
      <c r="H34" s="35">
        <v>199377</v>
      </c>
      <c r="I34" s="33" t="s">
        <v>16</v>
      </c>
      <c r="J34" s="33" t="s">
        <v>29</v>
      </c>
    </row>
    <row r="35" spans="1:10" x14ac:dyDescent="0.2">
      <c r="A35" s="34">
        <v>45756</v>
      </c>
      <c r="B35" s="33" t="s">
        <v>1550</v>
      </c>
      <c r="C35" s="33" t="s">
        <v>77</v>
      </c>
      <c r="D35" s="33" t="s">
        <v>805</v>
      </c>
      <c r="E35" s="35">
        <v>263730</v>
      </c>
      <c r="F35" s="39" t="s">
        <v>28</v>
      </c>
      <c r="G35" s="35">
        <v>21098</v>
      </c>
      <c r="H35" s="35">
        <v>284828</v>
      </c>
      <c r="I35" s="33" t="s">
        <v>16</v>
      </c>
      <c r="J35" s="33" t="s">
        <v>29</v>
      </c>
    </row>
    <row r="36" spans="1:10" x14ac:dyDescent="0.2">
      <c r="A36" s="34">
        <v>45756</v>
      </c>
      <c r="B36" s="33" t="s">
        <v>1551</v>
      </c>
      <c r="C36" s="33" t="s">
        <v>77</v>
      </c>
      <c r="D36" s="33" t="s">
        <v>1552</v>
      </c>
      <c r="E36" s="35">
        <v>428565</v>
      </c>
      <c r="F36" s="39" t="s">
        <v>28</v>
      </c>
      <c r="G36" s="35">
        <v>34285</v>
      </c>
      <c r="H36" s="35">
        <v>462850</v>
      </c>
      <c r="I36" s="33" t="s">
        <v>16</v>
      </c>
      <c r="J36" s="33" t="s">
        <v>29</v>
      </c>
    </row>
    <row r="37" spans="1:10" x14ac:dyDescent="0.2">
      <c r="A37" s="34">
        <v>45756</v>
      </c>
      <c r="B37" s="33" t="s">
        <v>1553</v>
      </c>
      <c r="C37" s="33" t="s">
        <v>77</v>
      </c>
      <c r="D37" s="33" t="s">
        <v>43</v>
      </c>
      <c r="E37" s="35">
        <v>230760</v>
      </c>
      <c r="F37" s="39" t="s">
        <v>28</v>
      </c>
      <c r="G37" s="35">
        <v>18461</v>
      </c>
      <c r="H37" s="35">
        <v>249221</v>
      </c>
      <c r="I37" s="33" t="s">
        <v>16</v>
      </c>
      <c r="J37" s="33" t="s">
        <v>29</v>
      </c>
    </row>
    <row r="38" spans="1:10" x14ac:dyDescent="0.2">
      <c r="A38" s="34">
        <v>45756</v>
      </c>
      <c r="B38" s="33" t="s">
        <v>1554</v>
      </c>
      <c r="C38" s="33" t="s">
        <v>77</v>
      </c>
      <c r="D38" s="33" t="s">
        <v>65</v>
      </c>
      <c r="E38" s="35">
        <v>230760</v>
      </c>
      <c r="F38" s="39" t="s">
        <v>28</v>
      </c>
      <c r="G38" s="35">
        <v>18461</v>
      </c>
      <c r="H38" s="35">
        <v>249221</v>
      </c>
      <c r="I38" s="33" t="s">
        <v>16</v>
      </c>
      <c r="J38" s="33" t="s">
        <v>29</v>
      </c>
    </row>
    <row r="39" spans="1:10" x14ac:dyDescent="0.2">
      <c r="A39" s="34">
        <v>45756</v>
      </c>
      <c r="B39" s="33" t="s">
        <v>1555</v>
      </c>
      <c r="C39" s="33" t="s">
        <v>77</v>
      </c>
      <c r="D39" s="33" t="s">
        <v>902</v>
      </c>
      <c r="E39" s="35">
        <v>184608</v>
      </c>
      <c r="F39" s="39" t="s">
        <v>28</v>
      </c>
      <c r="G39" s="35">
        <v>14769</v>
      </c>
      <c r="H39" s="35">
        <v>199377</v>
      </c>
      <c r="I39" s="33" t="s">
        <v>16</v>
      </c>
      <c r="J39" s="33" t="s">
        <v>29</v>
      </c>
    </row>
    <row r="40" spans="1:10" x14ac:dyDescent="0.2">
      <c r="A40" s="34">
        <v>45756</v>
      </c>
      <c r="B40" s="33" t="s">
        <v>1556</v>
      </c>
      <c r="C40" s="33" t="s">
        <v>77</v>
      </c>
      <c r="D40" s="33" t="s">
        <v>733</v>
      </c>
      <c r="E40" s="35">
        <v>184608</v>
      </c>
      <c r="F40" s="39" t="s">
        <v>28</v>
      </c>
      <c r="G40" s="35">
        <v>14769</v>
      </c>
      <c r="H40" s="35">
        <v>199377</v>
      </c>
      <c r="I40" s="33" t="s">
        <v>16</v>
      </c>
      <c r="J40" s="33" t="s">
        <v>29</v>
      </c>
    </row>
    <row r="41" spans="1:10" x14ac:dyDescent="0.2">
      <c r="A41" s="34">
        <v>45756</v>
      </c>
      <c r="B41" s="33" t="s">
        <v>1557</v>
      </c>
      <c r="C41" s="33" t="s">
        <v>77</v>
      </c>
      <c r="D41" s="33" t="s">
        <v>794</v>
      </c>
      <c r="E41" s="35">
        <v>230760</v>
      </c>
      <c r="F41" s="39" t="s">
        <v>28</v>
      </c>
      <c r="G41" s="35">
        <v>18461</v>
      </c>
      <c r="H41" s="35">
        <v>249221</v>
      </c>
      <c r="I41" s="33" t="s">
        <v>16</v>
      </c>
      <c r="J41" s="33" t="s">
        <v>29</v>
      </c>
    </row>
    <row r="42" spans="1:10" x14ac:dyDescent="0.2">
      <c r="A42" s="34">
        <v>45756</v>
      </c>
      <c r="B42" s="33" t="s">
        <v>1558</v>
      </c>
      <c r="C42" s="33" t="s">
        <v>77</v>
      </c>
      <c r="D42" s="33" t="s">
        <v>91</v>
      </c>
      <c r="E42" s="35">
        <v>247245</v>
      </c>
      <c r="F42" s="39" t="s">
        <v>28</v>
      </c>
      <c r="G42" s="35">
        <v>19780</v>
      </c>
      <c r="H42" s="35">
        <v>267025</v>
      </c>
      <c r="I42" s="33" t="s">
        <v>16</v>
      </c>
      <c r="J42" s="33" t="s">
        <v>29</v>
      </c>
    </row>
    <row r="43" spans="1:10" x14ac:dyDescent="0.2">
      <c r="A43" s="34">
        <v>45756</v>
      </c>
      <c r="B43" s="33" t="s">
        <v>1559</v>
      </c>
      <c r="C43" s="33" t="s">
        <v>77</v>
      </c>
      <c r="D43" s="33" t="s">
        <v>44</v>
      </c>
      <c r="E43" s="35">
        <v>1529652</v>
      </c>
      <c r="F43" s="39" t="s">
        <v>28</v>
      </c>
      <c r="G43" s="35">
        <v>122372</v>
      </c>
      <c r="H43" s="35">
        <v>1652024</v>
      </c>
      <c r="I43" s="33" t="s">
        <v>19</v>
      </c>
      <c r="J43" s="33" t="s">
        <v>45</v>
      </c>
    </row>
    <row r="44" spans="1:10" x14ac:dyDescent="0.2">
      <c r="A44" s="34">
        <v>45756</v>
      </c>
      <c r="B44" s="33" t="s">
        <v>1560</v>
      </c>
      <c r="C44" s="33" t="s">
        <v>77</v>
      </c>
      <c r="D44" s="33" t="s">
        <v>58</v>
      </c>
      <c r="E44" s="35">
        <v>372519</v>
      </c>
      <c r="F44" s="39" t="s">
        <v>28</v>
      </c>
      <c r="G44" s="35">
        <v>29802</v>
      </c>
      <c r="H44" s="35">
        <v>402321</v>
      </c>
      <c r="I44" s="33" t="s">
        <v>16</v>
      </c>
      <c r="J44" s="33" t="s">
        <v>29</v>
      </c>
    </row>
    <row r="45" spans="1:10" x14ac:dyDescent="0.2">
      <c r="A45" s="34">
        <v>45756</v>
      </c>
      <c r="B45" s="33" t="s">
        <v>1561</v>
      </c>
      <c r="C45" s="33" t="s">
        <v>77</v>
      </c>
      <c r="D45" s="33" t="s">
        <v>1028</v>
      </c>
      <c r="E45" s="35">
        <v>309882</v>
      </c>
      <c r="F45" s="39" t="s">
        <v>28</v>
      </c>
      <c r="G45" s="35">
        <v>24791</v>
      </c>
      <c r="H45" s="35">
        <v>334673</v>
      </c>
      <c r="I45" s="33" t="s">
        <v>16</v>
      </c>
      <c r="J45" s="33" t="s">
        <v>29</v>
      </c>
    </row>
    <row r="46" spans="1:10" x14ac:dyDescent="0.2">
      <c r="A46" s="34">
        <v>45756</v>
      </c>
      <c r="B46" s="33" t="s">
        <v>1562</v>
      </c>
      <c r="C46" s="33" t="s">
        <v>77</v>
      </c>
      <c r="D46" s="33" t="s">
        <v>751</v>
      </c>
      <c r="E46" s="35">
        <v>230760</v>
      </c>
      <c r="F46" s="39" t="s">
        <v>28</v>
      </c>
      <c r="G46" s="35">
        <v>18461</v>
      </c>
      <c r="H46" s="35">
        <v>249221</v>
      </c>
      <c r="I46" s="33" t="s">
        <v>16</v>
      </c>
      <c r="J46" s="33" t="s">
        <v>29</v>
      </c>
    </row>
    <row r="47" spans="1:10" x14ac:dyDescent="0.2">
      <c r="A47" s="34">
        <v>45756</v>
      </c>
      <c r="B47" s="33" t="s">
        <v>1563</v>
      </c>
      <c r="C47" s="33" t="s">
        <v>77</v>
      </c>
      <c r="D47" s="33" t="s">
        <v>61</v>
      </c>
      <c r="E47" s="35">
        <v>501096</v>
      </c>
      <c r="F47" s="39" t="s">
        <v>28</v>
      </c>
      <c r="G47" s="35">
        <v>40088</v>
      </c>
      <c r="H47" s="35">
        <v>541184</v>
      </c>
      <c r="I47" s="33" t="s">
        <v>16</v>
      </c>
      <c r="J47" s="33" t="s">
        <v>29</v>
      </c>
    </row>
    <row r="48" spans="1:10" x14ac:dyDescent="0.2">
      <c r="A48" s="34">
        <v>45756</v>
      </c>
      <c r="B48" s="33" t="s">
        <v>1564</v>
      </c>
      <c r="C48" s="33" t="s">
        <v>77</v>
      </c>
      <c r="D48" s="33" t="s">
        <v>63</v>
      </c>
      <c r="E48" s="35">
        <v>224169</v>
      </c>
      <c r="F48" s="39" t="s">
        <v>28</v>
      </c>
      <c r="G48" s="35">
        <v>17934</v>
      </c>
      <c r="H48" s="35">
        <v>242103</v>
      </c>
      <c r="I48" s="33" t="s">
        <v>16</v>
      </c>
      <c r="J48" s="33" t="s">
        <v>29</v>
      </c>
    </row>
    <row r="49" spans="1:10" x14ac:dyDescent="0.2">
      <c r="A49" s="34">
        <v>45756</v>
      </c>
      <c r="B49" s="33" t="s">
        <v>1565</v>
      </c>
      <c r="C49" s="33" t="s">
        <v>77</v>
      </c>
      <c r="D49" s="33" t="s">
        <v>1012</v>
      </c>
      <c r="E49" s="35">
        <v>276912</v>
      </c>
      <c r="F49" s="39" t="s">
        <v>28</v>
      </c>
      <c r="G49" s="35">
        <v>22153</v>
      </c>
      <c r="H49" s="35">
        <v>299065</v>
      </c>
      <c r="I49" s="33" t="s">
        <v>16</v>
      </c>
      <c r="J49" s="33" t="s">
        <v>29</v>
      </c>
    </row>
    <row r="50" spans="1:10" x14ac:dyDescent="0.2">
      <c r="A50" s="34">
        <v>45756</v>
      </c>
      <c r="B50" s="33" t="s">
        <v>1566</v>
      </c>
      <c r="C50" s="33" t="s">
        <v>77</v>
      </c>
      <c r="D50" s="33" t="s">
        <v>997</v>
      </c>
      <c r="E50" s="35">
        <v>263730</v>
      </c>
      <c r="F50" s="39" t="s">
        <v>28</v>
      </c>
      <c r="G50" s="35">
        <v>21098</v>
      </c>
      <c r="H50" s="35">
        <v>284828</v>
      </c>
      <c r="I50" s="33" t="s">
        <v>16</v>
      </c>
      <c r="J50" s="33" t="s">
        <v>29</v>
      </c>
    </row>
    <row r="51" spans="1:10" x14ac:dyDescent="0.2">
      <c r="A51" s="34">
        <v>45756</v>
      </c>
      <c r="B51" s="33" t="s">
        <v>1567</v>
      </c>
      <c r="C51" s="33" t="s">
        <v>77</v>
      </c>
      <c r="D51" s="33" t="s">
        <v>37</v>
      </c>
      <c r="E51" s="35">
        <v>372519</v>
      </c>
      <c r="F51" s="39" t="s">
        <v>28</v>
      </c>
      <c r="G51" s="35">
        <v>29802</v>
      </c>
      <c r="H51" s="35">
        <v>402321</v>
      </c>
      <c r="I51" s="33" t="s">
        <v>16</v>
      </c>
      <c r="J51" s="33" t="s">
        <v>29</v>
      </c>
    </row>
    <row r="52" spans="1:10" x14ac:dyDescent="0.2">
      <c r="A52" s="34">
        <v>45756</v>
      </c>
      <c r="B52" s="33" t="s">
        <v>1568</v>
      </c>
      <c r="C52" s="33" t="s">
        <v>77</v>
      </c>
      <c r="D52" s="33" t="s">
        <v>82</v>
      </c>
      <c r="E52" s="35">
        <v>1295589</v>
      </c>
      <c r="F52" s="39" t="s">
        <v>28</v>
      </c>
      <c r="G52" s="35">
        <v>103647</v>
      </c>
      <c r="H52" s="35">
        <v>1399236</v>
      </c>
      <c r="I52" s="33" t="s">
        <v>19</v>
      </c>
      <c r="J52" s="33" t="s">
        <v>45</v>
      </c>
    </row>
    <row r="53" spans="1:10" x14ac:dyDescent="0.2">
      <c r="A53" s="34">
        <v>45756</v>
      </c>
      <c r="B53" s="33" t="s">
        <v>1569</v>
      </c>
      <c r="C53" s="33" t="s">
        <v>77</v>
      </c>
      <c r="D53" s="33" t="s">
        <v>929</v>
      </c>
      <c r="E53" s="35">
        <v>230760</v>
      </c>
      <c r="F53" s="39" t="s">
        <v>28</v>
      </c>
      <c r="G53" s="35">
        <v>18461</v>
      </c>
      <c r="H53" s="35">
        <v>249221</v>
      </c>
      <c r="I53" s="33" t="s">
        <v>16</v>
      </c>
      <c r="J53" s="33" t="s">
        <v>29</v>
      </c>
    </row>
    <row r="54" spans="1:10" x14ac:dyDescent="0.2">
      <c r="A54" s="34">
        <v>45757</v>
      </c>
      <c r="B54" s="33" t="s">
        <v>1570</v>
      </c>
      <c r="C54" s="33" t="s">
        <v>77</v>
      </c>
      <c r="D54" s="33" t="s">
        <v>1208</v>
      </c>
      <c r="E54" s="35">
        <v>342852</v>
      </c>
      <c r="F54" s="39" t="s">
        <v>28</v>
      </c>
      <c r="G54" s="35">
        <v>27428</v>
      </c>
      <c r="H54" s="35">
        <v>370280</v>
      </c>
      <c r="I54" s="33" t="s">
        <v>16</v>
      </c>
      <c r="J54" s="33" t="s">
        <v>29</v>
      </c>
    </row>
    <row r="55" spans="1:10" x14ac:dyDescent="0.2">
      <c r="A55" s="34">
        <v>45757</v>
      </c>
      <c r="B55" s="33" t="s">
        <v>1571</v>
      </c>
      <c r="C55" s="33" t="s">
        <v>77</v>
      </c>
      <c r="D55" s="33" t="s">
        <v>1082</v>
      </c>
      <c r="E55" s="35">
        <v>428565</v>
      </c>
      <c r="F55" s="39" t="s">
        <v>28</v>
      </c>
      <c r="G55" s="35">
        <v>34285</v>
      </c>
      <c r="H55" s="35">
        <v>462850</v>
      </c>
      <c r="I55" s="33" t="s">
        <v>16</v>
      </c>
      <c r="J55" s="33" t="s">
        <v>29</v>
      </c>
    </row>
    <row r="56" spans="1:10" x14ac:dyDescent="0.2">
      <c r="A56" s="34">
        <v>45757</v>
      </c>
      <c r="B56" s="33" t="s">
        <v>1572</v>
      </c>
      <c r="C56" s="33" t="s">
        <v>77</v>
      </c>
      <c r="D56" s="33" t="s">
        <v>41</v>
      </c>
      <c r="E56" s="35">
        <v>543945</v>
      </c>
      <c r="F56" s="39" t="s">
        <v>28</v>
      </c>
      <c r="G56" s="35">
        <v>43516</v>
      </c>
      <c r="H56" s="35">
        <v>587461</v>
      </c>
      <c r="I56" s="33" t="s">
        <v>16</v>
      </c>
      <c r="J56" s="33" t="s">
        <v>29</v>
      </c>
    </row>
    <row r="57" spans="1:10" x14ac:dyDescent="0.2">
      <c r="A57" s="34">
        <v>45757</v>
      </c>
      <c r="B57" s="33" t="s">
        <v>1573</v>
      </c>
      <c r="C57" s="33" t="s">
        <v>77</v>
      </c>
      <c r="D57" s="33" t="s">
        <v>1096</v>
      </c>
      <c r="E57" s="35">
        <v>501096</v>
      </c>
      <c r="F57" s="39" t="s">
        <v>28</v>
      </c>
      <c r="G57" s="35">
        <v>40088</v>
      </c>
      <c r="H57" s="35">
        <v>541184</v>
      </c>
      <c r="I57" s="33" t="s">
        <v>16</v>
      </c>
      <c r="J57" s="33" t="s">
        <v>29</v>
      </c>
    </row>
    <row r="58" spans="1:10" x14ac:dyDescent="0.2">
      <c r="A58" s="34">
        <v>45757</v>
      </c>
      <c r="B58" s="33" t="s">
        <v>1574</v>
      </c>
      <c r="C58" s="33" t="s">
        <v>77</v>
      </c>
      <c r="D58" s="33" t="s">
        <v>1186</v>
      </c>
      <c r="E58" s="35">
        <v>342852</v>
      </c>
      <c r="F58" s="39" t="s">
        <v>28</v>
      </c>
      <c r="G58" s="35">
        <v>27428</v>
      </c>
      <c r="H58" s="35">
        <v>370280</v>
      </c>
      <c r="I58" s="33" t="s">
        <v>16</v>
      </c>
      <c r="J58" s="33" t="s">
        <v>29</v>
      </c>
    </row>
    <row r="59" spans="1:10" x14ac:dyDescent="0.2">
      <c r="A59" s="34">
        <v>45757</v>
      </c>
      <c r="B59" s="33" t="s">
        <v>1575</v>
      </c>
      <c r="C59" s="33" t="s">
        <v>77</v>
      </c>
      <c r="D59" s="33" t="s">
        <v>90</v>
      </c>
      <c r="E59" s="35">
        <v>468126</v>
      </c>
      <c r="F59" s="39" t="s">
        <v>28</v>
      </c>
      <c r="G59" s="35">
        <v>37450</v>
      </c>
      <c r="H59" s="35">
        <v>505576</v>
      </c>
      <c r="I59" s="33" t="s">
        <v>16</v>
      </c>
      <c r="J59" s="33" t="s">
        <v>29</v>
      </c>
    </row>
    <row r="60" spans="1:10" x14ac:dyDescent="0.2">
      <c r="A60" s="34">
        <v>45758</v>
      </c>
      <c r="B60" s="33" t="s">
        <v>1576</v>
      </c>
      <c r="C60" s="33" t="s">
        <v>77</v>
      </c>
      <c r="D60" s="33" t="s">
        <v>770</v>
      </c>
      <c r="E60" s="35">
        <v>247245</v>
      </c>
      <c r="F60" s="39" t="s">
        <v>28</v>
      </c>
      <c r="G60" s="35">
        <v>19780</v>
      </c>
      <c r="H60" s="35">
        <v>267025</v>
      </c>
      <c r="I60" s="33" t="s">
        <v>16</v>
      </c>
      <c r="J60" s="33" t="s">
        <v>29</v>
      </c>
    </row>
    <row r="61" spans="1:10" x14ac:dyDescent="0.2">
      <c r="A61" s="34">
        <v>45758</v>
      </c>
      <c r="B61" s="33" t="s">
        <v>1577</v>
      </c>
      <c r="C61" s="33" t="s">
        <v>77</v>
      </c>
      <c r="D61" s="33" t="s">
        <v>35</v>
      </c>
      <c r="E61" s="35">
        <v>230760</v>
      </c>
      <c r="F61" s="39" t="s">
        <v>28</v>
      </c>
      <c r="G61" s="35">
        <v>18461</v>
      </c>
      <c r="H61" s="35">
        <v>249221</v>
      </c>
      <c r="I61" s="33" t="s">
        <v>16</v>
      </c>
      <c r="J61" s="33" t="s">
        <v>29</v>
      </c>
    </row>
    <row r="62" spans="1:10" x14ac:dyDescent="0.2">
      <c r="A62" s="34">
        <v>45758</v>
      </c>
      <c r="B62" s="33" t="s">
        <v>1578</v>
      </c>
      <c r="C62" s="33" t="s">
        <v>77</v>
      </c>
      <c r="D62" s="33" t="s">
        <v>38</v>
      </c>
      <c r="E62" s="35">
        <v>435156</v>
      </c>
      <c r="F62" s="39" t="s">
        <v>28</v>
      </c>
      <c r="G62" s="35">
        <v>34812</v>
      </c>
      <c r="H62" s="35">
        <v>469968</v>
      </c>
      <c r="I62" s="33" t="s">
        <v>16</v>
      </c>
      <c r="J62" s="33" t="s">
        <v>29</v>
      </c>
    </row>
    <row r="63" spans="1:10" x14ac:dyDescent="0.2">
      <c r="A63" s="34">
        <v>45759</v>
      </c>
      <c r="B63" s="33" t="s">
        <v>1579</v>
      </c>
      <c r="C63" s="33" t="s">
        <v>77</v>
      </c>
      <c r="D63" s="33" t="s">
        <v>1580</v>
      </c>
      <c r="E63" s="35">
        <v>263730</v>
      </c>
      <c r="F63" s="39" t="s">
        <v>28</v>
      </c>
      <c r="G63" s="35">
        <v>21098</v>
      </c>
      <c r="H63" s="35">
        <v>284828</v>
      </c>
      <c r="I63" s="33" t="s">
        <v>16</v>
      </c>
      <c r="J63" s="33" t="s">
        <v>29</v>
      </c>
    </row>
    <row r="64" spans="1:10" x14ac:dyDescent="0.2">
      <c r="A64" s="34">
        <v>45759</v>
      </c>
      <c r="B64" s="33" t="s">
        <v>1581</v>
      </c>
      <c r="C64" s="33" t="s">
        <v>77</v>
      </c>
      <c r="D64" s="33" t="s">
        <v>74</v>
      </c>
      <c r="E64" s="35">
        <v>501096</v>
      </c>
      <c r="F64" s="39" t="s">
        <v>28</v>
      </c>
      <c r="G64" s="35">
        <v>40088</v>
      </c>
      <c r="H64" s="35">
        <v>541184</v>
      </c>
      <c r="I64" s="33" t="s">
        <v>16</v>
      </c>
      <c r="J64" s="33" t="s">
        <v>29</v>
      </c>
    </row>
    <row r="65" spans="1:10" x14ac:dyDescent="0.2">
      <c r="A65" s="34">
        <v>45759</v>
      </c>
      <c r="B65" s="33" t="s">
        <v>1582</v>
      </c>
      <c r="C65" s="33" t="s">
        <v>77</v>
      </c>
      <c r="D65" s="33" t="s">
        <v>97</v>
      </c>
      <c r="E65" s="35">
        <v>230760</v>
      </c>
      <c r="F65" s="39" t="s">
        <v>28</v>
      </c>
      <c r="G65" s="35">
        <v>18461</v>
      </c>
      <c r="H65" s="35">
        <v>249221</v>
      </c>
      <c r="I65" s="33" t="s">
        <v>17</v>
      </c>
      <c r="J65" s="33" t="s">
        <v>52</v>
      </c>
    </row>
    <row r="66" spans="1:10" x14ac:dyDescent="0.2">
      <c r="A66" s="34">
        <v>45759</v>
      </c>
      <c r="B66" s="33" t="s">
        <v>1583</v>
      </c>
      <c r="C66" s="33" t="s">
        <v>77</v>
      </c>
      <c r="D66" s="33" t="s">
        <v>71</v>
      </c>
      <c r="E66" s="35">
        <v>365928</v>
      </c>
      <c r="F66" s="39" t="s">
        <v>28</v>
      </c>
      <c r="G66" s="35">
        <v>29274</v>
      </c>
      <c r="H66" s="35">
        <v>395202</v>
      </c>
      <c r="I66" s="33" t="s">
        <v>16</v>
      </c>
      <c r="J66" s="33" t="s">
        <v>29</v>
      </c>
    </row>
    <row r="67" spans="1:10" x14ac:dyDescent="0.2">
      <c r="A67" s="34">
        <v>45762</v>
      </c>
      <c r="B67" s="33" t="s">
        <v>1584</v>
      </c>
      <c r="C67" s="33" t="s">
        <v>1166</v>
      </c>
      <c r="D67" s="33" t="s">
        <v>1359</v>
      </c>
      <c r="E67" s="35">
        <v>-180747</v>
      </c>
      <c r="F67" s="39" t="s">
        <v>28</v>
      </c>
      <c r="G67" s="35">
        <v>-14460</v>
      </c>
      <c r="H67" s="35">
        <v>-195207</v>
      </c>
      <c r="I67" s="33" t="s">
        <v>16</v>
      </c>
      <c r="J67" s="33" t="s">
        <v>29</v>
      </c>
    </row>
    <row r="68" spans="1:10" x14ac:dyDescent="0.2">
      <c r="A68" s="34">
        <v>45762</v>
      </c>
      <c r="B68" s="33" t="s">
        <v>1585</v>
      </c>
      <c r="C68" s="33" t="s">
        <v>1166</v>
      </c>
      <c r="D68" s="33" t="s">
        <v>1171</v>
      </c>
      <c r="E68" s="35">
        <v>-602490</v>
      </c>
      <c r="F68" s="39" t="s">
        <v>28</v>
      </c>
      <c r="G68" s="35">
        <v>-48199</v>
      </c>
      <c r="H68" s="35">
        <v>-650689</v>
      </c>
      <c r="I68" s="33" t="s">
        <v>16</v>
      </c>
      <c r="J68" s="33" t="s">
        <v>29</v>
      </c>
    </row>
    <row r="69" spans="1:10" x14ac:dyDescent="0.2">
      <c r="A69" s="34">
        <v>45762</v>
      </c>
      <c r="B69" s="33" t="s">
        <v>1586</v>
      </c>
      <c r="C69" s="33" t="s">
        <v>1166</v>
      </c>
      <c r="D69" s="33" t="s">
        <v>84</v>
      </c>
      <c r="E69" s="35">
        <v>-602490</v>
      </c>
      <c r="F69" s="39" t="s">
        <v>28</v>
      </c>
      <c r="G69" s="35">
        <v>-48199</v>
      </c>
      <c r="H69" s="35">
        <v>-650689</v>
      </c>
      <c r="I69" s="33" t="s">
        <v>16</v>
      </c>
      <c r="J69" s="33" t="s">
        <v>29</v>
      </c>
    </row>
    <row r="70" spans="1:10" x14ac:dyDescent="0.2">
      <c r="A70" s="34">
        <v>45762</v>
      </c>
      <c r="B70" s="33" t="s">
        <v>1587</v>
      </c>
      <c r="C70" s="33" t="s">
        <v>1166</v>
      </c>
      <c r="D70" s="33" t="s">
        <v>85</v>
      </c>
      <c r="E70" s="35">
        <v>-602490</v>
      </c>
      <c r="F70" s="39" t="s">
        <v>28</v>
      </c>
      <c r="G70" s="35">
        <v>-48199</v>
      </c>
      <c r="H70" s="35">
        <v>-650689</v>
      </c>
      <c r="I70" s="33" t="s">
        <v>16</v>
      </c>
      <c r="J70" s="33" t="s">
        <v>29</v>
      </c>
    </row>
    <row r="71" spans="1:10" x14ac:dyDescent="0.2">
      <c r="A71" s="34">
        <v>45762</v>
      </c>
      <c r="B71" s="33" t="s">
        <v>1588</v>
      </c>
      <c r="C71" s="33" t="s">
        <v>1166</v>
      </c>
      <c r="D71" s="33" t="s">
        <v>86</v>
      </c>
      <c r="E71" s="35">
        <v>-602490</v>
      </c>
      <c r="F71" s="39" t="s">
        <v>28</v>
      </c>
      <c r="G71" s="35">
        <v>-48199</v>
      </c>
      <c r="H71" s="35">
        <v>-650689</v>
      </c>
      <c r="I71" s="33" t="s">
        <v>16</v>
      </c>
      <c r="J71" s="33" t="s">
        <v>29</v>
      </c>
    </row>
    <row r="72" spans="1:10" x14ac:dyDescent="0.2">
      <c r="A72" s="34">
        <v>45762</v>
      </c>
      <c r="B72" s="33" t="s">
        <v>1589</v>
      </c>
      <c r="C72" s="33" t="s">
        <v>1166</v>
      </c>
      <c r="D72" s="33" t="s">
        <v>83</v>
      </c>
      <c r="E72" s="35">
        <v>-602490</v>
      </c>
      <c r="F72" s="39" t="s">
        <v>28</v>
      </c>
      <c r="G72" s="35">
        <v>-48199</v>
      </c>
      <c r="H72" s="35">
        <v>-650689</v>
      </c>
      <c r="I72" s="33" t="s">
        <v>16</v>
      </c>
      <c r="J72" s="33" t="s">
        <v>29</v>
      </c>
    </row>
    <row r="73" spans="1:10" x14ac:dyDescent="0.2">
      <c r="A73" s="34">
        <v>45762</v>
      </c>
      <c r="B73" s="33" t="s">
        <v>1590</v>
      </c>
      <c r="C73" s="33" t="s">
        <v>77</v>
      </c>
      <c r="D73" s="33" t="s">
        <v>1520</v>
      </c>
      <c r="E73" s="35">
        <v>230760</v>
      </c>
      <c r="F73" s="39" t="s">
        <v>28</v>
      </c>
      <c r="G73" s="35">
        <v>18461</v>
      </c>
      <c r="H73" s="35">
        <v>249221</v>
      </c>
      <c r="I73" s="33" t="s">
        <v>16</v>
      </c>
      <c r="J73" s="33" t="s">
        <v>29</v>
      </c>
    </row>
    <row r="74" spans="1:10" x14ac:dyDescent="0.2">
      <c r="A74" s="34">
        <v>45762</v>
      </c>
      <c r="B74" s="33" t="s">
        <v>1591</v>
      </c>
      <c r="C74" s="33" t="s">
        <v>77</v>
      </c>
      <c r="D74" s="33" t="s">
        <v>38</v>
      </c>
      <c r="E74" s="35">
        <v>731856</v>
      </c>
      <c r="F74" s="39" t="s">
        <v>28</v>
      </c>
      <c r="G74" s="35">
        <v>58548</v>
      </c>
      <c r="H74" s="35">
        <v>790404</v>
      </c>
      <c r="I74" s="33" t="s">
        <v>16</v>
      </c>
      <c r="J74" s="33" t="s">
        <v>29</v>
      </c>
    </row>
    <row r="75" spans="1:10" x14ac:dyDescent="0.2">
      <c r="A75" s="34">
        <v>45762</v>
      </c>
      <c r="B75" s="33" t="s">
        <v>1592</v>
      </c>
      <c r="C75" s="33" t="s">
        <v>77</v>
      </c>
      <c r="D75" s="33" t="s">
        <v>98</v>
      </c>
      <c r="E75" s="35">
        <v>230760</v>
      </c>
      <c r="F75" s="39" t="s">
        <v>28</v>
      </c>
      <c r="G75" s="35">
        <v>18461</v>
      </c>
      <c r="H75" s="35">
        <v>249221</v>
      </c>
      <c r="I75" s="33" t="s">
        <v>16</v>
      </c>
      <c r="J75" s="33" t="s">
        <v>29</v>
      </c>
    </row>
    <row r="76" spans="1:10" x14ac:dyDescent="0.2">
      <c r="A76" s="34">
        <v>45762</v>
      </c>
      <c r="B76" s="33" t="s">
        <v>1593</v>
      </c>
      <c r="C76" s="33" t="s">
        <v>77</v>
      </c>
      <c r="D76" s="33" t="s">
        <v>91</v>
      </c>
      <c r="E76" s="35">
        <v>230760</v>
      </c>
      <c r="F76" s="39" t="s">
        <v>28</v>
      </c>
      <c r="G76" s="35">
        <v>18461</v>
      </c>
      <c r="H76" s="35">
        <v>249221</v>
      </c>
      <c r="I76" s="33" t="s">
        <v>16</v>
      </c>
      <c r="J76" s="33" t="s">
        <v>29</v>
      </c>
    </row>
    <row r="77" spans="1:10" x14ac:dyDescent="0.2">
      <c r="A77" s="34">
        <v>45762</v>
      </c>
      <c r="B77" s="33" t="s">
        <v>1594</v>
      </c>
      <c r="C77" s="33" t="s">
        <v>77</v>
      </c>
      <c r="D77" s="33" t="s">
        <v>783</v>
      </c>
      <c r="E77" s="35">
        <v>309882</v>
      </c>
      <c r="F77" s="39" t="s">
        <v>28</v>
      </c>
      <c r="G77" s="35">
        <v>24791</v>
      </c>
      <c r="H77" s="35">
        <v>334673</v>
      </c>
      <c r="I77" s="33" t="s">
        <v>16</v>
      </c>
      <c r="J77" s="33" t="s">
        <v>29</v>
      </c>
    </row>
    <row r="78" spans="1:10" x14ac:dyDescent="0.2">
      <c r="A78" s="34">
        <v>45762</v>
      </c>
      <c r="B78" s="33" t="s">
        <v>1595</v>
      </c>
      <c r="C78" s="33" t="s">
        <v>77</v>
      </c>
      <c r="D78" s="33" t="s">
        <v>81</v>
      </c>
      <c r="E78" s="35">
        <v>481308</v>
      </c>
      <c r="F78" s="39" t="s">
        <v>28</v>
      </c>
      <c r="G78" s="35">
        <v>38505</v>
      </c>
      <c r="H78" s="35">
        <v>519813</v>
      </c>
      <c r="I78" s="33" t="s">
        <v>16</v>
      </c>
      <c r="J78" s="33" t="s">
        <v>29</v>
      </c>
    </row>
    <row r="79" spans="1:10" x14ac:dyDescent="0.2">
      <c r="A79" s="34">
        <v>45762</v>
      </c>
      <c r="B79" s="33" t="s">
        <v>1596</v>
      </c>
      <c r="C79" s="33" t="s">
        <v>77</v>
      </c>
      <c r="D79" s="33" t="s">
        <v>983</v>
      </c>
      <c r="E79" s="35">
        <v>184608</v>
      </c>
      <c r="F79" s="39" t="s">
        <v>28</v>
      </c>
      <c r="G79" s="35">
        <v>14769</v>
      </c>
      <c r="H79" s="35">
        <v>199377</v>
      </c>
      <c r="I79" s="33" t="s">
        <v>16</v>
      </c>
      <c r="J79" s="33" t="s">
        <v>29</v>
      </c>
    </row>
    <row r="80" spans="1:10" x14ac:dyDescent="0.2">
      <c r="A80" s="34">
        <v>45762</v>
      </c>
      <c r="B80" s="33" t="s">
        <v>1597</v>
      </c>
      <c r="C80" s="33" t="s">
        <v>77</v>
      </c>
      <c r="D80" s="33" t="s">
        <v>79</v>
      </c>
      <c r="E80" s="35">
        <v>356034</v>
      </c>
      <c r="F80" s="39" t="s">
        <v>28</v>
      </c>
      <c r="G80" s="35">
        <v>28483</v>
      </c>
      <c r="H80" s="35">
        <v>384517</v>
      </c>
      <c r="I80" s="33" t="s">
        <v>16</v>
      </c>
      <c r="J80" s="33" t="s">
        <v>29</v>
      </c>
    </row>
    <row r="81" spans="1:10" x14ac:dyDescent="0.2">
      <c r="A81" s="34">
        <v>45762</v>
      </c>
      <c r="B81" s="33" t="s">
        <v>1598</v>
      </c>
      <c r="C81" s="33" t="s">
        <v>77</v>
      </c>
      <c r="D81" s="33" t="s">
        <v>63</v>
      </c>
      <c r="E81" s="35">
        <v>247245</v>
      </c>
      <c r="F81" s="39" t="s">
        <v>28</v>
      </c>
      <c r="G81" s="35">
        <v>19780</v>
      </c>
      <c r="H81" s="35">
        <v>267025</v>
      </c>
      <c r="I81" s="33" t="s">
        <v>16</v>
      </c>
      <c r="J81" s="33" t="s">
        <v>29</v>
      </c>
    </row>
    <row r="82" spans="1:10" x14ac:dyDescent="0.2">
      <c r="A82" s="34">
        <v>45763</v>
      </c>
      <c r="B82" s="33" t="s">
        <v>1599</v>
      </c>
      <c r="C82" s="33" t="s">
        <v>77</v>
      </c>
      <c r="D82" s="33" t="s">
        <v>1600</v>
      </c>
      <c r="E82" s="35">
        <v>303291</v>
      </c>
      <c r="F82" s="39" t="s">
        <v>28</v>
      </c>
      <c r="G82" s="35">
        <v>24263</v>
      </c>
      <c r="H82" s="35">
        <v>327554</v>
      </c>
      <c r="I82" s="33" t="s">
        <v>16</v>
      </c>
      <c r="J82" s="33" t="s">
        <v>29</v>
      </c>
    </row>
    <row r="83" spans="1:10" x14ac:dyDescent="0.2">
      <c r="A83" s="34">
        <v>45763</v>
      </c>
      <c r="B83" s="33" t="s">
        <v>1601</v>
      </c>
      <c r="C83" s="33" t="s">
        <v>77</v>
      </c>
      <c r="D83" s="33" t="s">
        <v>1514</v>
      </c>
      <c r="E83" s="35">
        <v>263730</v>
      </c>
      <c r="F83" s="39" t="s">
        <v>28</v>
      </c>
      <c r="G83" s="35">
        <v>21098</v>
      </c>
      <c r="H83" s="35">
        <v>284828</v>
      </c>
      <c r="I83" s="33" t="s">
        <v>16</v>
      </c>
      <c r="J83" s="33" t="s">
        <v>29</v>
      </c>
    </row>
    <row r="84" spans="1:10" x14ac:dyDescent="0.2">
      <c r="A84" s="34">
        <v>45763</v>
      </c>
      <c r="B84" s="33" t="s">
        <v>1602</v>
      </c>
      <c r="C84" s="33" t="s">
        <v>77</v>
      </c>
      <c r="D84" s="33" t="s">
        <v>1514</v>
      </c>
      <c r="E84" s="35">
        <v>184608</v>
      </c>
      <c r="F84" s="39" t="s">
        <v>28</v>
      </c>
      <c r="G84" s="35">
        <v>14769</v>
      </c>
      <c r="H84" s="35">
        <v>199377</v>
      </c>
      <c r="I84" s="33" t="s">
        <v>16</v>
      </c>
      <c r="J84" s="33" t="s">
        <v>29</v>
      </c>
    </row>
    <row r="85" spans="1:10" x14ac:dyDescent="0.2">
      <c r="A85" s="34">
        <v>45763</v>
      </c>
      <c r="B85" s="33" t="s">
        <v>1603</v>
      </c>
      <c r="C85" s="33" t="s">
        <v>77</v>
      </c>
      <c r="D85" s="33" t="s">
        <v>68</v>
      </c>
      <c r="E85" s="35">
        <v>491202</v>
      </c>
      <c r="F85" s="39" t="s">
        <v>28</v>
      </c>
      <c r="G85" s="35">
        <v>39296</v>
      </c>
      <c r="H85" s="35">
        <v>530498</v>
      </c>
      <c r="I85" s="33" t="s">
        <v>17</v>
      </c>
      <c r="J85" s="33" t="s">
        <v>52</v>
      </c>
    </row>
    <row r="86" spans="1:10" x14ac:dyDescent="0.2">
      <c r="A86" s="34">
        <v>45763</v>
      </c>
      <c r="B86" s="33" t="s">
        <v>1604</v>
      </c>
      <c r="C86" s="33" t="s">
        <v>77</v>
      </c>
      <c r="D86" s="33" t="s">
        <v>58</v>
      </c>
      <c r="E86" s="35">
        <v>405489</v>
      </c>
      <c r="F86" s="39" t="s">
        <v>28</v>
      </c>
      <c r="G86" s="35">
        <v>32439</v>
      </c>
      <c r="H86" s="35">
        <v>437928</v>
      </c>
      <c r="I86" s="33" t="s">
        <v>16</v>
      </c>
      <c r="J86" s="33" t="s">
        <v>29</v>
      </c>
    </row>
    <row r="87" spans="1:10" x14ac:dyDescent="0.2">
      <c r="A87" s="34">
        <v>45763</v>
      </c>
      <c r="B87" s="33" t="s">
        <v>1605</v>
      </c>
      <c r="C87" s="33" t="s">
        <v>77</v>
      </c>
      <c r="D87" s="33" t="s">
        <v>810</v>
      </c>
      <c r="E87" s="35">
        <v>346140</v>
      </c>
      <c r="F87" s="39" t="s">
        <v>28</v>
      </c>
      <c r="G87" s="35">
        <v>27691</v>
      </c>
      <c r="H87" s="35">
        <v>373831</v>
      </c>
      <c r="I87" s="33" t="s">
        <v>16</v>
      </c>
      <c r="J87" s="33" t="s">
        <v>29</v>
      </c>
    </row>
    <row r="88" spans="1:10" x14ac:dyDescent="0.2">
      <c r="A88" s="34">
        <v>45763</v>
      </c>
      <c r="B88" s="33" t="s">
        <v>1606</v>
      </c>
      <c r="C88" s="33" t="s">
        <v>77</v>
      </c>
      <c r="D88" s="33" t="s">
        <v>734</v>
      </c>
      <c r="E88" s="35">
        <v>184608</v>
      </c>
      <c r="F88" s="39" t="s">
        <v>28</v>
      </c>
      <c r="G88" s="35">
        <v>14769</v>
      </c>
      <c r="H88" s="35">
        <v>199377</v>
      </c>
      <c r="I88" s="33" t="s">
        <v>16</v>
      </c>
      <c r="J88" s="33" t="s">
        <v>29</v>
      </c>
    </row>
    <row r="89" spans="1:10" x14ac:dyDescent="0.2">
      <c r="A89" s="34">
        <v>45764</v>
      </c>
      <c r="B89" s="33" t="s">
        <v>1607</v>
      </c>
      <c r="C89" s="33" t="s">
        <v>77</v>
      </c>
      <c r="D89" s="33" t="s">
        <v>97</v>
      </c>
      <c r="E89" s="35">
        <v>365928</v>
      </c>
      <c r="F89" s="39" t="s">
        <v>28</v>
      </c>
      <c r="G89" s="35">
        <v>29274</v>
      </c>
      <c r="H89" s="35">
        <v>395202</v>
      </c>
      <c r="I89" s="33" t="s">
        <v>17</v>
      </c>
      <c r="J89" s="33" t="s">
        <v>52</v>
      </c>
    </row>
    <row r="90" spans="1:10" x14ac:dyDescent="0.2">
      <c r="A90" s="34">
        <v>45764</v>
      </c>
      <c r="B90" s="33" t="s">
        <v>1608</v>
      </c>
      <c r="C90" s="33" t="s">
        <v>77</v>
      </c>
      <c r="D90" s="33" t="s">
        <v>1609</v>
      </c>
      <c r="E90" s="35">
        <v>263730</v>
      </c>
      <c r="F90" s="39" t="s">
        <v>28</v>
      </c>
      <c r="G90" s="35">
        <v>21098</v>
      </c>
      <c r="H90" s="35">
        <v>284828</v>
      </c>
      <c r="I90" s="33" t="s">
        <v>16</v>
      </c>
      <c r="J90" s="33" t="s">
        <v>29</v>
      </c>
    </row>
    <row r="91" spans="1:10" x14ac:dyDescent="0.2">
      <c r="A91" s="34">
        <v>45764</v>
      </c>
      <c r="B91" s="33" t="s">
        <v>1610</v>
      </c>
      <c r="C91" s="33" t="s">
        <v>77</v>
      </c>
      <c r="D91" s="33" t="s">
        <v>801</v>
      </c>
      <c r="E91" s="35">
        <v>230760</v>
      </c>
      <c r="F91" s="39" t="s">
        <v>28</v>
      </c>
      <c r="G91" s="35">
        <v>18461</v>
      </c>
      <c r="H91" s="35">
        <v>249221</v>
      </c>
      <c r="I91" s="33" t="s">
        <v>16</v>
      </c>
      <c r="J91" s="33" t="s">
        <v>29</v>
      </c>
    </row>
    <row r="92" spans="1:10" x14ac:dyDescent="0.2">
      <c r="A92" s="34">
        <v>45765</v>
      </c>
      <c r="B92" s="33" t="s">
        <v>1611</v>
      </c>
      <c r="C92" s="33" t="s">
        <v>77</v>
      </c>
      <c r="D92" s="33" t="s">
        <v>787</v>
      </c>
      <c r="E92" s="35">
        <v>428565</v>
      </c>
      <c r="F92" s="39" t="s">
        <v>28</v>
      </c>
      <c r="G92" s="35">
        <v>34285</v>
      </c>
      <c r="H92" s="35">
        <v>462850</v>
      </c>
      <c r="I92" s="33" t="s">
        <v>16</v>
      </c>
      <c r="J92" s="33" t="s">
        <v>29</v>
      </c>
    </row>
    <row r="93" spans="1:10" x14ac:dyDescent="0.2">
      <c r="A93" s="34">
        <v>45765</v>
      </c>
      <c r="B93" s="33" t="s">
        <v>1612</v>
      </c>
      <c r="C93" s="33" t="s">
        <v>77</v>
      </c>
      <c r="D93" s="33" t="s">
        <v>949</v>
      </c>
      <c r="E93" s="35">
        <v>303291</v>
      </c>
      <c r="F93" s="39" t="s">
        <v>28</v>
      </c>
      <c r="G93" s="35">
        <v>24263</v>
      </c>
      <c r="H93" s="35">
        <v>327554</v>
      </c>
      <c r="I93" s="33" t="s">
        <v>16</v>
      </c>
      <c r="J93" s="33" t="s">
        <v>29</v>
      </c>
    </row>
    <row r="94" spans="1:10" x14ac:dyDescent="0.2">
      <c r="A94" s="34">
        <v>45765</v>
      </c>
      <c r="B94" s="33" t="s">
        <v>1613</v>
      </c>
      <c r="C94" s="33" t="s">
        <v>77</v>
      </c>
      <c r="D94" s="33" t="s">
        <v>1614</v>
      </c>
      <c r="E94" s="35">
        <v>857130</v>
      </c>
      <c r="F94" s="39" t="s">
        <v>28</v>
      </c>
      <c r="G94" s="35">
        <v>68570</v>
      </c>
      <c r="H94" s="35">
        <v>925700</v>
      </c>
      <c r="I94" s="33" t="s">
        <v>88</v>
      </c>
      <c r="J94" s="33" t="s">
        <v>89</v>
      </c>
    </row>
    <row r="95" spans="1:10" x14ac:dyDescent="0.2">
      <c r="A95" s="34">
        <v>45765</v>
      </c>
      <c r="B95" s="33" t="s">
        <v>1615</v>
      </c>
      <c r="C95" s="33" t="s">
        <v>77</v>
      </c>
      <c r="D95" s="33" t="s">
        <v>1285</v>
      </c>
      <c r="E95" s="35">
        <v>445050</v>
      </c>
      <c r="F95" s="39" t="s">
        <v>28</v>
      </c>
      <c r="G95" s="35">
        <v>35604</v>
      </c>
      <c r="H95" s="35">
        <v>480654</v>
      </c>
      <c r="I95" s="33" t="s">
        <v>88</v>
      </c>
      <c r="J95" s="33" t="s">
        <v>89</v>
      </c>
    </row>
    <row r="96" spans="1:10" x14ac:dyDescent="0.2">
      <c r="A96" s="34">
        <v>45765</v>
      </c>
      <c r="B96" s="33" t="s">
        <v>1616</v>
      </c>
      <c r="C96" s="33" t="s">
        <v>77</v>
      </c>
      <c r="D96" s="33" t="s">
        <v>33</v>
      </c>
      <c r="E96" s="35">
        <v>418671</v>
      </c>
      <c r="F96" s="39" t="s">
        <v>28</v>
      </c>
      <c r="G96" s="35">
        <v>33494</v>
      </c>
      <c r="H96" s="35">
        <v>452165</v>
      </c>
      <c r="I96" s="33" t="s">
        <v>16</v>
      </c>
      <c r="J96" s="33" t="s">
        <v>29</v>
      </c>
    </row>
    <row r="97" spans="1:10" x14ac:dyDescent="0.2">
      <c r="A97" s="34">
        <v>45765</v>
      </c>
      <c r="B97" s="33" t="s">
        <v>1617</v>
      </c>
      <c r="C97" s="33" t="s">
        <v>77</v>
      </c>
      <c r="D97" s="33" t="s">
        <v>936</v>
      </c>
      <c r="E97" s="35">
        <v>230760</v>
      </c>
      <c r="F97" s="39" t="s">
        <v>28</v>
      </c>
      <c r="G97" s="35">
        <v>18461</v>
      </c>
      <c r="H97" s="35">
        <v>249221</v>
      </c>
      <c r="I97" s="33" t="s">
        <v>16</v>
      </c>
      <c r="J97" s="33" t="s">
        <v>29</v>
      </c>
    </row>
    <row r="98" spans="1:10" x14ac:dyDescent="0.2">
      <c r="A98" s="34">
        <v>45765</v>
      </c>
      <c r="B98" s="33" t="s">
        <v>1618</v>
      </c>
      <c r="C98" s="33" t="s">
        <v>77</v>
      </c>
      <c r="D98" s="33" t="s">
        <v>862</v>
      </c>
      <c r="E98" s="35">
        <v>230760</v>
      </c>
      <c r="F98" s="39" t="s">
        <v>28</v>
      </c>
      <c r="G98" s="35">
        <v>18461</v>
      </c>
      <c r="H98" s="35">
        <v>249221</v>
      </c>
      <c r="I98" s="33" t="s">
        <v>16</v>
      </c>
      <c r="J98" s="33" t="s">
        <v>29</v>
      </c>
    </row>
    <row r="99" spans="1:10" x14ac:dyDescent="0.2">
      <c r="A99" s="34">
        <v>45765</v>
      </c>
      <c r="B99" s="33" t="s">
        <v>1619</v>
      </c>
      <c r="C99" s="33" t="s">
        <v>77</v>
      </c>
      <c r="D99" s="33" t="s">
        <v>64</v>
      </c>
      <c r="E99" s="35">
        <v>303291</v>
      </c>
      <c r="F99" s="39" t="s">
        <v>28</v>
      </c>
      <c r="G99" s="35">
        <v>24263</v>
      </c>
      <c r="H99" s="35">
        <v>327554</v>
      </c>
      <c r="I99" s="33" t="s">
        <v>16</v>
      </c>
      <c r="J99" s="33" t="s">
        <v>29</v>
      </c>
    </row>
    <row r="100" spans="1:10" x14ac:dyDescent="0.2">
      <c r="A100" s="34">
        <v>45765</v>
      </c>
      <c r="B100" s="33" t="s">
        <v>1620</v>
      </c>
      <c r="C100" s="33" t="s">
        <v>77</v>
      </c>
      <c r="D100" s="33" t="s">
        <v>55</v>
      </c>
      <c r="E100" s="35">
        <v>184608</v>
      </c>
      <c r="F100" s="39" t="s">
        <v>28</v>
      </c>
      <c r="G100" s="35">
        <v>14769</v>
      </c>
      <c r="H100" s="35">
        <v>199377</v>
      </c>
      <c r="I100" s="33" t="s">
        <v>16</v>
      </c>
      <c r="J100" s="33" t="s">
        <v>29</v>
      </c>
    </row>
    <row r="101" spans="1:10" x14ac:dyDescent="0.2">
      <c r="A101" s="34">
        <v>45765</v>
      </c>
      <c r="B101" s="33" t="s">
        <v>1621</v>
      </c>
      <c r="C101" s="33" t="s">
        <v>77</v>
      </c>
      <c r="D101" s="33" t="s">
        <v>87</v>
      </c>
      <c r="E101" s="35">
        <v>184608</v>
      </c>
      <c r="F101" s="39" t="s">
        <v>28</v>
      </c>
      <c r="G101" s="35">
        <v>14769</v>
      </c>
      <c r="H101" s="35">
        <v>199377</v>
      </c>
      <c r="I101" s="33" t="s">
        <v>16</v>
      </c>
      <c r="J101" s="33" t="s">
        <v>29</v>
      </c>
    </row>
    <row r="102" spans="1:10" x14ac:dyDescent="0.2">
      <c r="A102" s="34">
        <v>45766</v>
      </c>
      <c r="B102" s="33" t="s">
        <v>1622</v>
      </c>
      <c r="C102" s="33" t="s">
        <v>77</v>
      </c>
      <c r="D102" s="33" t="s">
        <v>917</v>
      </c>
      <c r="E102" s="35">
        <v>184608</v>
      </c>
      <c r="F102" s="39" t="s">
        <v>28</v>
      </c>
      <c r="G102" s="35">
        <v>14769</v>
      </c>
      <c r="H102" s="35">
        <v>199377</v>
      </c>
      <c r="I102" s="33" t="s">
        <v>16</v>
      </c>
      <c r="J102" s="33" t="s">
        <v>29</v>
      </c>
    </row>
    <row r="103" spans="1:10" x14ac:dyDescent="0.2">
      <c r="A103" s="34">
        <v>45766</v>
      </c>
      <c r="B103" s="33" t="s">
        <v>1623</v>
      </c>
      <c r="C103" s="33" t="s">
        <v>77</v>
      </c>
      <c r="D103" s="33" t="s">
        <v>748</v>
      </c>
      <c r="E103" s="35">
        <v>342852</v>
      </c>
      <c r="F103" s="39" t="s">
        <v>28</v>
      </c>
      <c r="G103" s="35">
        <v>27428</v>
      </c>
      <c r="H103" s="35">
        <v>370280</v>
      </c>
      <c r="I103" s="33" t="s">
        <v>16</v>
      </c>
      <c r="J103" s="33" t="s">
        <v>29</v>
      </c>
    </row>
    <row r="104" spans="1:10" x14ac:dyDescent="0.2">
      <c r="A104" s="34">
        <v>45766</v>
      </c>
      <c r="B104" s="33" t="s">
        <v>1624</v>
      </c>
      <c r="C104" s="33" t="s">
        <v>77</v>
      </c>
      <c r="D104" s="33" t="s">
        <v>44</v>
      </c>
      <c r="E104" s="35">
        <v>1414257</v>
      </c>
      <c r="F104" s="39" t="s">
        <v>28</v>
      </c>
      <c r="G104" s="35">
        <v>113141</v>
      </c>
      <c r="H104" s="35">
        <v>1527398</v>
      </c>
      <c r="I104" s="33" t="s">
        <v>19</v>
      </c>
      <c r="J104" s="33" t="s">
        <v>45</v>
      </c>
    </row>
    <row r="105" spans="1:10" x14ac:dyDescent="0.2">
      <c r="A105" s="34">
        <v>45766</v>
      </c>
      <c r="B105" s="33" t="s">
        <v>1625</v>
      </c>
      <c r="C105" s="33" t="s">
        <v>77</v>
      </c>
      <c r="D105" s="33" t="s">
        <v>82</v>
      </c>
      <c r="E105" s="35">
        <v>1476894</v>
      </c>
      <c r="F105" s="39" t="s">
        <v>28</v>
      </c>
      <c r="G105" s="35">
        <v>118152</v>
      </c>
      <c r="H105" s="35">
        <v>1595046</v>
      </c>
      <c r="I105" s="33" t="s">
        <v>19</v>
      </c>
      <c r="J105" s="33" t="s">
        <v>45</v>
      </c>
    </row>
    <row r="106" spans="1:10" x14ac:dyDescent="0.2">
      <c r="A106" s="34">
        <v>45766</v>
      </c>
      <c r="B106" s="33" t="s">
        <v>1626</v>
      </c>
      <c r="C106" s="33" t="s">
        <v>77</v>
      </c>
      <c r="D106" s="33" t="s">
        <v>878</v>
      </c>
      <c r="E106" s="35">
        <v>501096</v>
      </c>
      <c r="F106" s="39" t="s">
        <v>28</v>
      </c>
      <c r="G106" s="35">
        <v>40088</v>
      </c>
      <c r="H106" s="35">
        <v>541184</v>
      </c>
      <c r="I106" s="33" t="s">
        <v>16</v>
      </c>
      <c r="J106" s="33" t="s">
        <v>29</v>
      </c>
    </row>
    <row r="107" spans="1:10" x14ac:dyDescent="0.2">
      <c r="A107" s="34">
        <v>45766</v>
      </c>
      <c r="B107" s="33" t="s">
        <v>1627</v>
      </c>
      <c r="C107" s="33" t="s">
        <v>77</v>
      </c>
      <c r="D107" s="33" t="s">
        <v>890</v>
      </c>
      <c r="E107" s="35">
        <v>606582</v>
      </c>
      <c r="F107" s="39" t="s">
        <v>28</v>
      </c>
      <c r="G107" s="35">
        <v>48527</v>
      </c>
      <c r="H107" s="35">
        <v>655109</v>
      </c>
      <c r="I107" s="33" t="s">
        <v>16</v>
      </c>
      <c r="J107" s="33" t="s">
        <v>29</v>
      </c>
    </row>
    <row r="108" spans="1:10" x14ac:dyDescent="0.2">
      <c r="A108" s="34">
        <v>45766</v>
      </c>
      <c r="B108" s="33" t="s">
        <v>1628</v>
      </c>
      <c r="C108" s="33" t="s">
        <v>77</v>
      </c>
      <c r="D108" s="33" t="s">
        <v>785</v>
      </c>
      <c r="E108" s="35">
        <v>184608</v>
      </c>
      <c r="F108" s="39" t="s">
        <v>28</v>
      </c>
      <c r="G108" s="35">
        <v>14769</v>
      </c>
      <c r="H108" s="35">
        <v>199377</v>
      </c>
      <c r="I108" s="33" t="s">
        <v>16</v>
      </c>
      <c r="J108" s="33" t="s">
        <v>29</v>
      </c>
    </row>
    <row r="109" spans="1:10" x14ac:dyDescent="0.2">
      <c r="A109" s="34">
        <v>45766</v>
      </c>
      <c r="B109" s="33" t="s">
        <v>1629</v>
      </c>
      <c r="C109" s="33" t="s">
        <v>77</v>
      </c>
      <c r="D109" s="33" t="s">
        <v>929</v>
      </c>
      <c r="E109" s="35">
        <v>230760</v>
      </c>
      <c r="F109" s="39" t="s">
        <v>28</v>
      </c>
      <c r="G109" s="35">
        <v>18461</v>
      </c>
      <c r="H109" s="35">
        <v>249221</v>
      </c>
      <c r="I109" s="33" t="s">
        <v>16</v>
      </c>
      <c r="J109" s="33" t="s">
        <v>29</v>
      </c>
    </row>
    <row r="110" spans="1:10" x14ac:dyDescent="0.2">
      <c r="A110" s="34">
        <v>45766</v>
      </c>
      <c r="B110" s="33" t="s">
        <v>1630</v>
      </c>
      <c r="C110" s="33" t="s">
        <v>77</v>
      </c>
      <c r="D110" s="33" t="s">
        <v>779</v>
      </c>
      <c r="E110" s="35">
        <v>543945</v>
      </c>
      <c r="F110" s="39" t="s">
        <v>28</v>
      </c>
      <c r="G110" s="35">
        <v>43516</v>
      </c>
      <c r="H110" s="35">
        <v>587461</v>
      </c>
      <c r="I110" s="33" t="s">
        <v>16</v>
      </c>
      <c r="J110" s="33" t="s">
        <v>29</v>
      </c>
    </row>
    <row r="111" spans="1:10" x14ac:dyDescent="0.2">
      <c r="A111" s="34">
        <v>45766</v>
      </c>
      <c r="B111" s="33" t="s">
        <v>1631</v>
      </c>
      <c r="C111" s="33" t="s">
        <v>77</v>
      </c>
      <c r="D111" s="33" t="s">
        <v>69</v>
      </c>
      <c r="E111" s="35">
        <v>230760</v>
      </c>
      <c r="F111" s="39" t="s">
        <v>28</v>
      </c>
      <c r="G111" s="35">
        <v>18461</v>
      </c>
      <c r="H111" s="35">
        <v>249221</v>
      </c>
      <c r="I111" s="33" t="s">
        <v>16</v>
      </c>
      <c r="J111" s="33" t="s">
        <v>29</v>
      </c>
    </row>
    <row r="112" spans="1:10" x14ac:dyDescent="0.2">
      <c r="A112" s="34">
        <v>45766</v>
      </c>
      <c r="B112" s="33" t="s">
        <v>1632</v>
      </c>
      <c r="C112" s="33" t="s">
        <v>77</v>
      </c>
      <c r="D112" s="33" t="s">
        <v>94</v>
      </c>
      <c r="E112" s="35">
        <v>224169</v>
      </c>
      <c r="F112" s="39" t="s">
        <v>28</v>
      </c>
      <c r="G112" s="35">
        <v>17934</v>
      </c>
      <c r="H112" s="35">
        <v>242103</v>
      </c>
      <c r="I112" s="33" t="s">
        <v>16</v>
      </c>
      <c r="J112" s="33" t="s">
        <v>29</v>
      </c>
    </row>
    <row r="113" spans="1:10" x14ac:dyDescent="0.2">
      <c r="A113" s="34">
        <v>45766</v>
      </c>
      <c r="B113" s="33" t="s">
        <v>1633</v>
      </c>
      <c r="C113" s="33" t="s">
        <v>77</v>
      </c>
      <c r="D113" s="33" t="s">
        <v>1634</v>
      </c>
      <c r="E113" s="35">
        <v>342852</v>
      </c>
      <c r="F113" s="39" t="s">
        <v>28</v>
      </c>
      <c r="G113" s="35">
        <v>27428</v>
      </c>
      <c r="H113" s="35">
        <v>370280</v>
      </c>
      <c r="I113" s="33" t="s">
        <v>16</v>
      </c>
      <c r="J113" s="33" t="s">
        <v>29</v>
      </c>
    </row>
    <row r="114" spans="1:10" x14ac:dyDescent="0.2">
      <c r="A114" s="34">
        <v>45768</v>
      </c>
      <c r="B114" s="33" t="s">
        <v>1635</v>
      </c>
      <c r="C114" s="33" t="s">
        <v>77</v>
      </c>
      <c r="D114" s="33" t="s">
        <v>30</v>
      </c>
      <c r="E114" s="35">
        <v>230760</v>
      </c>
      <c r="F114" s="39" t="s">
        <v>28</v>
      </c>
      <c r="G114" s="35">
        <v>18461</v>
      </c>
      <c r="H114" s="35">
        <v>249221</v>
      </c>
      <c r="I114" s="33" t="s">
        <v>16</v>
      </c>
      <c r="J114" s="33" t="s">
        <v>29</v>
      </c>
    </row>
    <row r="115" spans="1:10" x14ac:dyDescent="0.2">
      <c r="A115" s="34">
        <v>45768</v>
      </c>
      <c r="B115" s="33" t="s">
        <v>1636</v>
      </c>
      <c r="C115" s="33" t="s">
        <v>77</v>
      </c>
      <c r="D115" s="33" t="s">
        <v>991</v>
      </c>
      <c r="E115" s="35">
        <v>326367</v>
      </c>
      <c r="F115" s="39" t="s">
        <v>28</v>
      </c>
      <c r="G115" s="35">
        <v>26109</v>
      </c>
      <c r="H115" s="35">
        <v>352476</v>
      </c>
      <c r="I115" s="33" t="s">
        <v>16</v>
      </c>
      <c r="J115" s="33" t="s">
        <v>29</v>
      </c>
    </row>
    <row r="116" spans="1:10" x14ac:dyDescent="0.2">
      <c r="A116" s="34">
        <v>45769</v>
      </c>
      <c r="B116" s="33" t="s">
        <v>1637</v>
      </c>
      <c r="C116" s="33" t="s">
        <v>881</v>
      </c>
      <c r="D116" s="33" t="s">
        <v>1638</v>
      </c>
      <c r="E116" s="35">
        <v>-313185</v>
      </c>
      <c r="F116" s="39" t="s">
        <v>28</v>
      </c>
      <c r="G116" s="35">
        <v>-25055</v>
      </c>
      <c r="H116" s="35">
        <v>-338240</v>
      </c>
      <c r="I116" s="33" t="s">
        <v>18</v>
      </c>
      <c r="J116" s="33" t="s">
        <v>73</v>
      </c>
    </row>
    <row r="117" spans="1:10" x14ac:dyDescent="0.2">
      <c r="A117" s="34">
        <v>45769</v>
      </c>
      <c r="B117" s="33" t="s">
        <v>1639</v>
      </c>
      <c r="C117" s="33" t="s">
        <v>1231</v>
      </c>
      <c r="D117" s="33" t="s">
        <v>1640</v>
      </c>
      <c r="E117" s="35">
        <v>-398898</v>
      </c>
      <c r="F117" s="39" t="s">
        <v>28</v>
      </c>
      <c r="G117" s="35">
        <v>-31912</v>
      </c>
      <c r="H117" s="35">
        <v>-430810</v>
      </c>
      <c r="I117" s="33" t="s">
        <v>16</v>
      </c>
      <c r="J117" s="33" t="s">
        <v>29</v>
      </c>
    </row>
    <row r="118" spans="1:10" x14ac:dyDescent="0.2">
      <c r="A118" s="34">
        <v>45769</v>
      </c>
      <c r="B118" s="33" t="s">
        <v>1641</v>
      </c>
      <c r="C118" s="33" t="s">
        <v>1231</v>
      </c>
      <c r="D118" s="33" t="s">
        <v>1642</v>
      </c>
      <c r="E118" s="35">
        <v>-62637</v>
      </c>
      <c r="F118" s="39" t="s">
        <v>28</v>
      </c>
      <c r="G118" s="35">
        <v>-5011</v>
      </c>
      <c r="H118" s="35">
        <v>-67648</v>
      </c>
      <c r="I118" s="33" t="s">
        <v>16</v>
      </c>
      <c r="J118" s="33" t="s">
        <v>29</v>
      </c>
    </row>
    <row r="119" spans="1:10" x14ac:dyDescent="0.2">
      <c r="A119" s="34">
        <v>45769</v>
      </c>
      <c r="B119" s="33" t="s">
        <v>1643</v>
      </c>
      <c r="C119" s="33" t="s">
        <v>1231</v>
      </c>
      <c r="D119" s="33" t="s">
        <v>1644</v>
      </c>
      <c r="E119" s="35">
        <v>-438459</v>
      </c>
      <c r="F119" s="39" t="s">
        <v>28</v>
      </c>
      <c r="G119" s="35">
        <v>-35077</v>
      </c>
      <c r="H119" s="35">
        <v>-473536</v>
      </c>
      <c r="I119" s="33" t="s">
        <v>16</v>
      </c>
      <c r="J119" s="33" t="s">
        <v>29</v>
      </c>
    </row>
    <row r="120" spans="1:10" x14ac:dyDescent="0.2">
      <c r="A120" s="34">
        <v>45769</v>
      </c>
      <c r="B120" s="33" t="s">
        <v>1645</v>
      </c>
      <c r="C120" s="33" t="s">
        <v>1231</v>
      </c>
      <c r="D120" s="33" t="s">
        <v>1646</v>
      </c>
      <c r="E120" s="35">
        <v>-161532</v>
      </c>
      <c r="F120" s="39" t="s">
        <v>28</v>
      </c>
      <c r="G120" s="35">
        <v>-12923</v>
      </c>
      <c r="H120" s="35">
        <v>-174455</v>
      </c>
      <c r="I120" s="33" t="s">
        <v>16</v>
      </c>
      <c r="J120" s="33" t="s">
        <v>29</v>
      </c>
    </row>
    <row r="121" spans="1:10" x14ac:dyDescent="0.2">
      <c r="A121" s="34">
        <v>45769</v>
      </c>
      <c r="B121" s="33" t="s">
        <v>1647</v>
      </c>
      <c r="C121" s="33" t="s">
        <v>1231</v>
      </c>
      <c r="D121" s="33" t="s">
        <v>1648</v>
      </c>
      <c r="E121" s="35">
        <v>-62637</v>
      </c>
      <c r="F121" s="39" t="s">
        <v>28</v>
      </c>
      <c r="G121" s="35">
        <v>-5011</v>
      </c>
      <c r="H121" s="35">
        <v>-67648</v>
      </c>
      <c r="I121" s="33" t="s">
        <v>16</v>
      </c>
      <c r="J121" s="33" t="s">
        <v>29</v>
      </c>
    </row>
    <row r="122" spans="1:10" x14ac:dyDescent="0.2">
      <c r="A122" s="34">
        <v>45769</v>
      </c>
      <c r="B122" s="33" t="s">
        <v>1649</v>
      </c>
      <c r="C122" s="33" t="s">
        <v>1231</v>
      </c>
      <c r="D122" s="33" t="s">
        <v>1650</v>
      </c>
      <c r="E122" s="35">
        <v>-92304</v>
      </c>
      <c r="F122" s="39" t="s">
        <v>28</v>
      </c>
      <c r="G122" s="35">
        <v>-7384</v>
      </c>
      <c r="H122" s="35">
        <v>-99688</v>
      </c>
      <c r="I122" s="33" t="s">
        <v>16</v>
      </c>
      <c r="J122" s="33" t="s">
        <v>29</v>
      </c>
    </row>
    <row r="123" spans="1:10" x14ac:dyDescent="0.2">
      <c r="A123" s="34">
        <v>45769</v>
      </c>
      <c r="B123" s="33" t="s">
        <v>1651</v>
      </c>
      <c r="C123" s="33" t="s">
        <v>1231</v>
      </c>
      <c r="D123" s="33" t="s">
        <v>1652</v>
      </c>
      <c r="E123" s="35">
        <v>-125274</v>
      </c>
      <c r="F123" s="39" t="s">
        <v>28</v>
      </c>
      <c r="G123" s="35">
        <v>-10022</v>
      </c>
      <c r="H123" s="35">
        <v>-135296</v>
      </c>
      <c r="I123" s="33" t="s">
        <v>16</v>
      </c>
      <c r="J123" s="33" t="s">
        <v>29</v>
      </c>
    </row>
    <row r="124" spans="1:10" x14ac:dyDescent="0.2">
      <c r="A124" s="34">
        <v>45769</v>
      </c>
      <c r="B124" s="33" t="s">
        <v>1653</v>
      </c>
      <c r="C124" s="33" t="s">
        <v>1231</v>
      </c>
      <c r="D124" s="33" t="s">
        <v>1654</v>
      </c>
      <c r="E124" s="35">
        <v>-375822</v>
      </c>
      <c r="F124" s="39" t="s">
        <v>28</v>
      </c>
      <c r="G124" s="35">
        <v>-30066</v>
      </c>
      <c r="H124" s="35">
        <v>-405888</v>
      </c>
      <c r="I124" s="33" t="s">
        <v>16</v>
      </c>
      <c r="J124" s="33" t="s">
        <v>29</v>
      </c>
    </row>
    <row r="125" spans="1:10" x14ac:dyDescent="0.2">
      <c r="A125" s="34">
        <v>45769</v>
      </c>
      <c r="B125" s="33" t="s">
        <v>1655</v>
      </c>
      <c r="C125" s="33" t="s">
        <v>77</v>
      </c>
      <c r="D125" s="33" t="s">
        <v>1656</v>
      </c>
      <c r="E125" s="35">
        <v>184608</v>
      </c>
      <c r="F125" s="39" t="s">
        <v>28</v>
      </c>
      <c r="G125" s="35">
        <v>14769</v>
      </c>
      <c r="H125" s="35">
        <v>199377</v>
      </c>
      <c r="I125" s="33" t="s">
        <v>16</v>
      </c>
      <c r="J125" s="33" t="s">
        <v>29</v>
      </c>
    </row>
    <row r="126" spans="1:10" x14ac:dyDescent="0.2">
      <c r="A126" s="34">
        <v>45769</v>
      </c>
      <c r="B126" s="33" t="s">
        <v>1657</v>
      </c>
      <c r="C126" s="33" t="s">
        <v>77</v>
      </c>
      <c r="D126" s="33" t="s">
        <v>1658</v>
      </c>
      <c r="E126" s="35">
        <v>184608</v>
      </c>
      <c r="F126" s="39" t="s">
        <v>28</v>
      </c>
      <c r="G126" s="35">
        <v>14769</v>
      </c>
      <c r="H126" s="35">
        <v>199377</v>
      </c>
      <c r="I126" s="33" t="s">
        <v>16</v>
      </c>
      <c r="J126" s="33" t="s">
        <v>29</v>
      </c>
    </row>
    <row r="127" spans="1:10" x14ac:dyDescent="0.2">
      <c r="A127" s="34">
        <v>45769</v>
      </c>
      <c r="B127" s="33" t="s">
        <v>1659</v>
      </c>
      <c r="C127" s="33" t="s">
        <v>77</v>
      </c>
      <c r="D127" s="33" t="s">
        <v>55</v>
      </c>
      <c r="E127" s="35">
        <v>501096</v>
      </c>
      <c r="F127" s="39" t="s">
        <v>28</v>
      </c>
      <c r="G127" s="35">
        <v>40088</v>
      </c>
      <c r="H127" s="35">
        <v>541184</v>
      </c>
      <c r="I127" s="33" t="s">
        <v>16</v>
      </c>
      <c r="J127" s="33" t="s">
        <v>29</v>
      </c>
    </row>
    <row r="128" spans="1:10" x14ac:dyDescent="0.2">
      <c r="A128" s="34">
        <v>45769</v>
      </c>
      <c r="B128" s="33" t="s">
        <v>1660</v>
      </c>
      <c r="C128" s="33" t="s">
        <v>77</v>
      </c>
      <c r="D128" s="33" t="s">
        <v>898</v>
      </c>
      <c r="E128" s="35">
        <v>230760</v>
      </c>
      <c r="F128" s="39" t="s">
        <v>28</v>
      </c>
      <c r="G128" s="35">
        <v>18461</v>
      </c>
      <c r="H128" s="35">
        <v>249221</v>
      </c>
      <c r="I128" s="33" t="s">
        <v>16</v>
      </c>
      <c r="J128" s="33" t="s">
        <v>29</v>
      </c>
    </row>
    <row r="129" spans="1:10" x14ac:dyDescent="0.2">
      <c r="A129" s="34">
        <v>45769</v>
      </c>
      <c r="B129" s="33" t="s">
        <v>1661</v>
      </c>
      <c r="C129" s="33" t="s">
        <v>77</v>
      </c>
      <c r="D129" s="33" t="s">
        <v>98</v>
      </c>
      <c r="E129" s="35">
        <v>501096</v>
      </c>
      <c r="F129" s="39" t="s">
        <v>28</v>
      </c>
      <c r="G129" s="35">
        <v>40088</v>
      </c>
      <c r="H129" s="35">
        <v>541184</v>
      </c>
      <c r="I129" s="33" t="s">
        <v>16</v>
      </c>
      <c r="J129" s="33" t="s">
        <v>29</v>
      </c>
    </row>
    <row r="130" spans="1:10" x14ac:dyDescent="0.2">
      <c r="A130" s="34">
        <v>45769</v>
      </c>
      <c r="B130" s="33" t="s">
        <v>1662</v>
      </c>
      <c r="C130" s="33" t="s">
        <v>77</v>
      </c>
      <c r="D130" s="33" t="s">
        <v>746</v>
      </c>
      <c r="E130" s="35">
        <v>184608</v>
      </c>
      <c r="F130" s="39" t="s">
        <v>28</v>
      </c>
      <c r="G130" s="35">
        <v>14769</v>
      </c>
      <c r="H130" s="35">
        <v>199377</v>
      </c>
      <c r="I130" s="33" t="s">
        <v>16</v>
      </c>
      <c r="J130" s="33" t="s">
        <v>29</v>
      </c>
    </row>
    <row r="131" spans="1:10" x14ac:dyDescent="0.2">
      <c r="A131" s="34">
        <v>45769</v>
      </c>
      <c r="B131" s="33" t="s">
        <v>1663</v>
      </c>
      <c r="C131" s="33" t="s">
        <v>77</v>
      </c>
      <c r="D131" s="33" t="s">
        <v>846</v>
      </c>
      <c r="E131" s="35">
        <v>428565</v>
      </c>
      <c r="F131" s="39" t="s">
        <v>28</v>
      </c>
      <c r="G131" s="35">
        <v>34285</v>
      </c>
      <c r="H131" s="35">
        <v>462850</v>
      </c>
      <c r="I131" s="33" t="s">
        <v>16</v>
      </c>
      <c r="J131" s="33" t="s">
        <v>29</v>
      </c>
    </row>
    <row r="132" spans="1:10" x14ac:dyDescent="0.2">
      <c r="A132" s="34">
        <v>45769</v>
      </c>
      <c r="B132" s="33" t="s">
        <v>1664</v>
      </c>
      <c r="C132" s="33" t="s">
        <v>77</v>
      </c>
      <c r="D132" s="33" t="s">
        <v>742</v>
      </c>
      <c r="E132" s="35">
        <v>263730</v>
      </c>
      <c r="F132" s="39" t="s">
        <v>28</v>
      </c>
      <c r="G132" s="35">
        <v>21098</v>
      </c>
      <c r="H132" s="35">
        <v>284828</v>
      </c>
      <c r="I132" s="33" t="s">
        <v>16</v>
      </c>
      <c r="J132" s="33" t="s">
        <v>29</v>
      </c>
    </row>
    <row r="133" spans="1:10" x14ac:dyDescent="0.2">
      <c r="A133" s="34">
        <v>45769</v>
      </c>
      <c r="B133" s="33" t="s">
        <v>1665</v>
      </c>
      <c r="C133" s="33" t="s">
        <v>77</v>
      </c>
      <c r="D133" s="33" t="s">
        <v>72</v>
      </c>
      <c r="E133" s="35">
        <v>184608</v>
      </c>
      <c r="F133" s="39" t="s">
        <v>28</v>
      </c>
      <c r="G133" s="35">
        <v>14769</v>
      </c>
      <c r="H133" s="35">
        <v>199377</v>
      </c>
      <c r="I133" s="33" t="s">
        <v>16</v>
      </c>
      <c r="J133" s="33" t="s">
        <v>29</v>
      </c>
    </row>
    <row r="134" spans="1:10" x14ac:dyDescent="0.2">
      <c r="A134" s="34">
        <v>45769</v>
      </c>
      <c r="B134" s="33" t="s">
        <v>1666</v>
      </c>
      <c r="C134" s="33" t="s">
        <v>77</v>
      </c>
      <c r="D134" s="33" t="s">
        <v>751</v>
      </c>
      <c r="E134" s="35">
        <v>230760</v>
      </c>
      <c r="F134" s="39" t="s">
        <v>28</v>
      </c>
      <c r="G134" s="35">
        <v>18461</v>
      </c>
      <c r="H134" s="35">
        <v>249221</v>
      </c>
      <c r="I134" s="33" t="s">
        <v>16</v>
      </c>
      <c r="J134" s="33" t="s">
        <v>29</v>
      </c>
    </row>
    <row r="135" spans="1:10" x14ac:dyDescent="0.2">
      <c r="A135" s="34">
        <v>45769</v>
      </c>
      <c r="B135" s="33" t="s">
        <v>1667</v>
      </c>
      <c r="C135" s="33" t="s">
        <v>77</v>
      </c>
      <c r="D135" s="33" t="s">
        <v>71</v>
      </c>
      <c r="E135" s="35">
        <v>230760</v>
      </c>
      <c r="F135" s="39" t="s">
        <v>28</v>
      </c>
      <c r="G135" s="35">
        <v>18461</v>
      </c>
      <c r="H135" s="35">
        <v>249221</v>
      </c>
      <c r="I135" s="33" t="s">
        <v>16</v>
      </c>
      <c r="J135" s="33" t="s">
        <v>29</v>
      </c>
    </row>
    <row r="136" spans="1:10" x14ac:dyDescent="0.2">
      <c r="A136" s="34">
        <v>45770</v>
      </c>
      <c r="B136" s="33" t="s">
        <v>1668</v>
      </c>
      <c r="C136" s="33" t="s">
        <v>77</v>
      </c>
      <c r="D136" s="33" t="s">
        <v>1019</v>
      </c>
      <c r="E136" s="35">
        <v>184608</v>
      </c>
      <c r="F136" s="39" t="s">
        <v>28</v>
      </c>
      <c r="G136" s="35">
        <v>14769</v>
      </c>
      <c r="H136" s="35">
        <v>199377</v>
      </c>
      <c r="I136" s="33" t="s">
        <v>16</v>
      </c>
      <c r="J136" s="33" t="s">
        <v>29</v>
      </c>
    </row>
    <row r="137" spans="1:10" x14ac:dyDescent="0.2">
      <c r="A137" s="34">
        <v>45770</v>
      </c>
      <c r="B137" s="33" t="s">
        <v>1669</v>
      </c>
      <c r="C137" s="33" t="s">
        <v>77</v>
      </c>
      <c r="D137" s="33" t="s">
        <v>68</v>
      </c>
      <c r="E137" s="35">
        <v>501096</v>
      </c>
      <c r="F137" s="39" t="s">
        <v>28</v>
      </c>
      <c r="G137" s="35">
        <v>40088</v>
      </c>
      <c r="H137" s="35">
        <v>541184</v>
      </c>
      <c r="I137" s="33" t="s">
        <v>17</v>
      </c>
      <c r="J137" s="33" t="s">
        <v>52</v>
      </c>
    </row>
    <row r="138" spans="1:10" x14ac:dyDescent="0.2">
      <c r="A138" s="34">
        <v>45770</v>
      </c>
      <c r="B138" s="33" t="s">
        <v>1670</v>
      </c>
      <c r="C138" s="33" t="s">
        <v>77</v>
      </c>
      <c r="D138" s="33" t="s">
        <v>736</v>
      </c>
      <c r="E138" s="35">
        <v>230760</v>
      </c>
      <c r="F138" s="39" t="s">
        <v>28</v>
      </c>
      <c r="G138" s="35">
        <v>18461</v>
      </c>
      <c r="H138" s="35">
        <v>249221</v>
      </c>
      <c r="I138" s="33" t="s">
        <v>16</v>
      </c>
      <c r="J138" s="33" t="s">
        <v>29</v>
      </c>
    </row>
    <row r="139" spans="1:10" x14ac:dyDescent="0.2">
      <c r="A139" s="34">
        <v>45770</v>
      </c>
      <c r="B139" s="33" t="s">
        <v>1671</v>
      </c>
      <c r="C139" s="33" t="s">
        <v>77</v>
      </c>
      <c r="D139" s="33" t="s">
        <v>876</v>
      </c>
      <c r="E139" s="35">
        <v>230760</v>
      </c>
      <c r="F139" s="39" t="s">
        <v>28</v>
      </c>
      <c r="G139" s="35">
        <v>18461</v>
      </c>
      <c r="H139" s="35">
        <v>249221</v>
      </c>
      <c r="I139" s="33" t="s">
        <v>16</v>
      </c>
      <c r="J139" s="33" t="s">
        <v>29</v>
      </c>
    </row>
    <row r="140" spans="1:10" x14ac:dyDescent="0.2">
      <c r="A140" s="34">
        <v>45770</v>
      </c>
      <c r="B140" s="33" t="s">
        <v>1672</v>
      </c>
      <c r="C140" s="33" t="s">
        <v>77</v>
      </c>
      <c r="D140" s="33" t="s">
        <v>50</v>
      </c>
      <c r="E140" s="35">
        <v>184608</v>
      </c>
      <c r="F140" s="39" t="s">
        <v>28</v>
      </c>
      <c r="G140" s="35">
        <v>14769</v>
      </c>
      <c r="H140" s="35">
        <v>199377</v>
      </c>
      <c r="I140" s="33" t="s">
        <v>16</v>
      </c>
      <c r="J140" s="33" t="s">
        <v>29</v>
      </c>
    </row>
    <row r="141" spans="1:10" x14ac:dyDescent="0.2">
      <c r="A141" s="34">
        <v>45770</v>
      </c>
      <c r="B141" s="33" t="s">
        <v>1673</v>
      </c>
      <c r="C141" s="33" t="s">
        <v>77</v>
      </c>
      <c r="D141" s="33" t="s">
        <v>80</v>
      </c>
      <c r="E141" s="35">
        <v>263730</v>
      </c>
      <c r="F141" s="39" t="s">
        <v>28</v>
      </c>
      <c r="G141" s="35">
        <v>21098</v>
      </c>
      <c r="H141" s="35">
        <v>284828</v>
      </c>
      <c r="I141" s="33" t="s">
        <v>16</v>
      </c>
      <c r="J141" s="33" t="s">
        <v>29</v>
      </c>
    </row>
    <row r="142" spans="1:10" x14ac:dyDescent="0.2">
      <c r="A142" s="34">
        <v>45770</v>
      </c>
      <c r="B142" s="33" t="s">
        <v>1674</v>
      </c>
      <c r="C142" s="33" t="s">
        <v>77</v>
      </c>
      <c r="D142" s="33" t="s">
        <v>44</v>
      </c>
      <c r="E142" s="35">
        <v>3982344</v>
      </c>
      <c r="F142" s="39" t="s">
        <v>28</v>
      </c>
      <c r="G142" s="35">
        <v>318588</v>
      </c>
      <c r="H142" s="35">
        <v>4300932</v>
      </c>
      <c r="I142" s="33" t="s">
        <v>19</v>
      </c>
      <c r="J142" s="33" t="s">
        <v>45</v>
      </c>
    </row>
    <row r="143" spans="1:10" x14ac:dyDescent="0.2">
      <c r="A143" s="34">
        <v>45771</v>
      </c>
      <c r="B143" s="33" t="s">
        <v>1675</v>
      </c>
      <c r="C143" s="33" t="s">
        <v>77</v>
      </c>
      <c r="D143" s="33" t="s">
        <v>51</v>
      </c>
      <c r="E143" s="35">
        <v>184608</v>
      </c>
      <c r="F143" s="39" t="s">
        <v>28</v>
      </c>
      <c r="G143" s="35">
        <v>14769</v>
      </c>
      <c r="H143" s="35">
        <v>199377</v>
      </c>
      <c r="I143" s="33" t="s">
        <v>16</v>
      </c>
      <c r="J143" s="33" t="s">
        <v>29</v>
      </c>
    </row>
    <row r="144" spans="1:10" x14ac:dyDescent="0.2">
      <c r="A144" s="34">
        <v>45771</v>
      </c>
      <c r="B144" s="33" t="s">
        <v>1676</v>
      </c>
      <c r="C144" s="33" t="s">
        <v>77</v>
      </c>
      <c r="D144" s="33" t="s">
        <v>41</v>
      </c>
      <c r="E144" s="35">
        <v>230760</v>
      </c>
      <c r="F144" s="39" t="s">
        <v>28</v>
      </c>
      <c r="G144" s="35">
        <v>18461</v>
      </c>
      <c r="H144" s="35">
        <v>249221</v>
      </c>
      <c r="I144" s="33" t="s">
        <v>16</v>
      </c>
      <c r="J144" s="33" t="s">
        <v>29</v>
      </c>
    </row>
    <row r="145" spans="1:10" x14ac:dyDescent="0.2">
      <c r="A145" s="34">
        <v>45771</v>
      </c>
      <c r="B145" s="33" t="s">
        <v>1677</v>
      </c>
      <c r="C145" s="33" t="s">
        <v>77</v>
      </c>
      <c r="D145" s="33" t="s">
        <v>90</v>
      </c>
      <c r="E145" s="35">
        <v>365928</v>
      </c>
      <c r="F145" s="39" t="s">
        <v>28</v>
      </c>
      <c r="G145" s="35">
        <v>29274</v>
      </c>
      <c r="H145" s="35">
        <v>395202</v>
      </c>
      <c r="I145" s="33" t="s">
        <v>16</v>
      </c>
      <c r="J145" s="33" t="s">
        <v>29</v>
      </c>
    </row>
    <row r="146" spans="1:10" x14ac:dyDescent="0.2">
      <c r="A146" s="34">
        <v>45771</v>
      </c>
      <c r="B146" s="33" t="s">
        <v>1678</v>
      </c>
      <c r="C146" s="33" t="s">
        <v>77</v>
      </c>
      <c r="D146" s="33" t="s">
        <v>820</v>
      </c>
      <c r="E146" s="35">
        <v>184608</v>
      </c>
      <c r="F146" s="39" t="s">
        <v>28</v>
      </c>
      <c r="G146" s="35">
        <v>14769</v>
      </c>
      <c r="H146" s="35">
        <v>199377</v>
      </c>
      <c r="I146" s="33" t="s">
        <v>16</v>
      </c>
      <c r="J146" s="33" t="s">
        <v>29</v>
      </c>
    </row>
    <row r="147" spans="1:10" x14ac:dyDescent="0.2">
      <c r="A147" s="34">
        <v>45771</v>
      </c>
      <c r="B147" s="33" t="s">
        <v>1679</v>
      </c>
      <c r="C147" s="33" t="s">
        <v>77</v>
      </c>
      <c r="D147" s="33" t="s">
        <v>36</v>
      </c>
      <c r="E147" s="35">
        <v>303291</v>
      </c>
      <c r="F147" s="39" t="s">
        <v>28</v>
      </c>
      <c r="G147" s="35">
        <v>24263</v>
      </c>
      <c r="H147" s="35">
        <v>327554</v>
      </c>
      <c r="I147" s="33" t="s">
        <v>16</v>
      </c>
      <c r="J147" s="33" t="s">
        <v>29</v>
      </c>
    </row>
    <row r="148" spans="1:10" x14ac:dyDescent="0.2">
      <c r="A148" s="34">
        <v>45771</v>
      </c>
      <c r="B148" s="33" t="s">
        <v>1680</v>
      </c>
      <c r="C148" s="33" t="s">
        <v>77</v>
      </c>
      <c r="D148" s="33" t="s">
        <v>57</v>
      </c>
      <c r="E148" s="35">
        <v>501096</v>
      </c>
      <c r="F148" s="39" t="s">
        <v>28</v>
      </c>
      <c r="G148" s="35">
        <v>40088</v>
      </c>
      <c r="H148" s="35">
        <v>541184</v>
      </c>
      <c r="I148" s="33" t="s">
        <v>16</v>
      </c>
      <c r="J148" s="33" t="s">
        <v>29</v>
      </c>
    </row>
    <row r="149" spans="1:10" x14ac:dyDescent="0.2">
      <c r="A149" s="34">
        <v>45771</v>
      </c>
      <c r="B149" s="33" t="s">
        <v>1681</v>
      </c>
      <c r="C149" s="33" t="s">
        <v>77</v>
      </c>
      <c r="D149" s="33" t="s">
        <v>43</v>
      </c>
      <c r="E149" s="35">
        <v>346140</v>
      </c>
      <c r="F149" s="39" t="s">
        <v>28</v>
      </c>
      <c r="G149" s="35">
        <v>27691</v>
      </c>
      <c r="H149" s="35">
        <v>373831</v>
      </c>
      <c r="I149" s="33" t="s">
        <v>16</v>
      </c>
      <c r="J149" s="33" t="s">
        <v>29</v>
      </c>
    </row>
    <row r="150" spans="1:10" x14ac:dyDescent="0.2">
      <c r="A150" s="34">
        <v>45771</v>
      </c>
      <c r="B150" s="33" t="s">
        <v>1682</v>
      </c>
      <c r="C150" s="33" t="s">
        <v>77</v>
      </c>
      <c r="D150" s="33" t="s">
        <v>70</v>
      </c>
      <c r="E150" s="35">
        <v>342852</v>
      </c>
      <c r="F150" s="39" t="s">
        <v>28</v>
      </c>
      <c r="G150" s="35">
        <v>27428</v>
      </c>
      <c r="H150" s="35">
        <v>370280</v>
      </c>
      <c r="I150" s="33" t="s">
        <v>16</v>
      </c>
      <c r="J150" s="33" t="s">
        <v>29</v>
      </c>
    </row>
    <row r="151" spans="1:10" x14ac:dyDescent="0.2">
      <c r="A151" s="34">
        <v>45771</v>
      </c>
      <c r="B151" s="33" t="s">
        <v>1683</v>
      </c>
      <c r="C151" s="33" t="s">
        <v>77</v>
      </c>
      <c r="D151" s="33" t="s">
        <v>1580</v>
      </c>
      <c r="E151" s="35">
        <v>263730</v>
      </c>
      <c r="F151" s="39" t="s">
        <v>28</v>
      </c>
      <c r="G151" s="35">
        <v>21098</v>
      </c>
      <c r="H151" s="35">
        <v>284828</v>
      </c>
      <c r="I151" s="33" t="s">
        <v>16</v>
      </c>
      <c r="J151" s="33" t="s">
        <v>29</v>
      </c>
    </row>
    <row r="152" spans="1:10" x14ac:dyDescent="0.2">
      <c r="A152" s="34">
        <v>45771</v>
      </c>
      <c r="B152" s="33" t="s">
        <v>1684</v>
      </c>
      <c r="C152" s="33" t="s">
        <v>77</v>
      </c>
      <c r="D152" s="33" t="s">
        <v>37</v>
      </c>
      <c r="E152" s="35">
        <v>184608</v>
      </c>
      <c r="F152" s="39" t="s">
        <v>28</v>
      </c>
      <c r="G152" s="35">
        <v>14769</v>
      </c>
      <c r="H152" s="35">
        <v>199377</v>
      </c>
      <c r="I152" s="33" t="s">
        <v>16</v>
      </c>
      <c r="J152" s="33" t="s">
        <v>29</v>
      </c>
    </row>
    <row r="153" spans="1:10" x14ac:dyDescent="0.2">
      <c r="A153" s="34">
        <v>45771</v>
      </c>
      <c r="B153" s="33" t="s">
        <v>1685</v>
      </c>
      <c r="C153" s="33" t="s">
        <v>77</v>
      </c>
      <c r="D153" s="33" t="s">
        <v>777</v>
      </c>
      <c r="E153" s="35">
        <v>230760</v>
      </c>
      <c r="F153" s="39" t="s">
        <v>28</v>
      </c>
      <c r="G153" s="35">
        <v>18461</v>
      </c>
      <c r="H153" s="35">
        <v>249221</v>
      </c>
      <c r="I153" s="33" t="s">
        <v>16</v>
      </c>
      <c r="J153" s="33" t="s">
        <v>29</v>
      </c>
    </row>
    <row r="154" spans="1:10" x14ac:dyDescent="0.2">
      <c r="A154" s="34">
        <v>45771</v>
      </c>
      <c r="B154" s="33" t="s">
        <v>1686</v>
      </c>
      <c r="C154" s="33" t="s">
        <v>77</v>
      </c>
      <c r="D154" s="33" t="s">
        <v>69</v>
      </c>
      <c r="E154" s="35">
        <v>428565</v>
      </c>
      <c r="F154" s="39" t="s">
        <v>28</v>
      </c>
      <c r="G154" s="35">
        <v>34285</v>
      </c>
      <c r="H154" s="35">
        <v>462850</v>
      </c>
      <c r="I154" s="33" t="s">
        <v>16</v>
      </c>
      <c r="J154" s="33" t="s">
        <v>29</v>
      </c>
    </row>
    <row r="155" spans="1:10" x14ac:dyDescent="0.2">
      <c r="A155" s="34">
        <v>45772</v>
      </c>
      <c r="B155" s="33" t="s">
        <v>1687</v>
      </c>
      <c r="C155" s="33" t="s">
        <v>77</v>
      </c>
      <c r="D155" s="33" t="s">
        <v>1688</v>
      </c>
      <c r="E155" s="35">
        <v>184608</v>
      </c>
      <c r="F155" s="39" t="s">
        <v>28</v>
      </c>
      <c r="G155" s="35">
        <v>14769</v>
      </c>
      <c r="H155" s="35">
        <v>199377</v>
      </c>
      <c r="I155" s="33" t="s">
        <v>16</v>
      </c>
      <c r="J155" s="33" t="s">
        <v>29</v>
      </c>
    </row>
    <row r="156" spans="1:10" x14ac:dyDescent="0.2">
      <c r="A156" s="34">
        <v>45772</v>
      </c>
      <c r="B156" s="33" t="s">
        <v>1689</v>
      </c>
      <c r="C156" s="33" t="s">
        <v>77</v>
      </c>
      <c r="D156" s="33" t="s">
        <v>825</v>
      </c>
      <c r="E156" s="35">
        <v>514278</v>
      </c>
      <c r="F156" s="39" t="s">
        <v>28</v>
      </c>
      <c r="G156" s="35">
        <v>41142</v>
      </c>
      <c r="H156" s="35">
        <v>555420</v>
      </c>
      <c r="I156" s="33" t="s">
        <v>16</v>
      </c>
      <c r="J156" s="33" t="s">
        <v>29</v>
      </c>
    </row>
    <row r="157" spans="1:10" x14ac:dyDescent="0.2">
      <c r="A157" s="34">
        <v>45772</v>
      </c>
      <c r="B157" s="33" t="s">
        <v>1690</v>
      </c>
      <c r="C157" s="33" t="s">
        <v>77</v>
      </c>
      <c r="D157" s="33" t="s">
        <v>920</v>
      </c>
      <c r="E157" s="35">
        <v>263730</v>
      </c>
      <c r="F157" s="39" t="s">
        <v>28</v>
      </c>
      <c r="G157" s="35">
        <v>21098</v>
      </c>
      <c r="H157" s="35">
        <v>284828</v>
      </c>
      <c r="I157" s="33" t="s">
        <v>16</v>
      </c>
      <c r="J157" s="33" t="s">
        <v>29</v>
      </c>
    </row>
    <row r="158" spans="1:10" x14ac:dyDescent="0.2">
      <c r="A158" s="34">
        <v>45772</v>
      </c>
      <c r="B158" s="33" t="s">
        <v>1691</v>
      </c>
      <c r="C158" s="33" t="s">
        <v>77</v>
      </c>
      <c r="D158" s="33" t="s">
        <v>49</v>
      </c>
      <c r="E158" s="35">
        <v>421974</v>
      </c>
      <c r="F158" s="39" t="s">
        <v>28</v>
      </c>
      <c r="G158" s="35">
        <v>33758</v>
      </c>
      <c r="H158" s="35">
        <v>455732</v>
      </c>
      <c r="I158" s="33" t="s">
        <v>16</v>
      </c>
      <c r="J158" s="33" t="s">
        <v>29</v>
      </c>
    </row>
    <row r="159" spans="1:10" x14ac:dyDescent="0.2">
      <c r="A159" s="34">
        <v>45772</v>
      </c>
      <c r="B159" s="33" t="s">
        <v>1692</v>
      </c>
      <c r="C159" s="33" t="s">
        <v>77</v>
      </c>
      <c r="D159" s="33" t="s">
        <v>1177</v>
      </c>
      <c r="E159" s="35">
        <v>184608</v>
      </c>
      <c r="F159" s="39" t="s">
        <v>28</v>
      </c>
      <c r="G159" s="35">
        <v>14769</v>
      </c>
      <c r="H159" s="35">
        <v>199377</v>
      </c>
      <c r="I159" s="33" t="s">
        <v>16</v>
      </c>
      <c r="J159" s="33" t="s">
        <v>29</v>
      </c>
    </row>
    <row r="160" spans="1:10" x14ac:dyDescent="0.2">
      <c r="A160" s="34">
        <v>45772</v>
      </c>
      <c r="B160" s="33" t="s">
        <v>1693</v>
      </c>
      <c r="C160" s="33" t="s">
        <v>77</v>
      </c>
      <c r="D160" s="33" t="s">
        <v>74</v>
      </c>
      <c r="E160" s="35">
        <v>501096</v>
      </c>
      <c r="F160" s="39" t="s">
        <v>28</v>
      </c>
      <c r="G160" s="35">
        <v>40088</v>
      </c>
      <c r="H160" s="35">
        <v>541184</v>
      </c>
      <c r="I160" s="33" t="s">
        <v>16</v>
      </c>
      <c r="J160" s="33" t="s">
        <v>29</v>
      </c>
    </row>
    <row r="161" spans="1:10" x14ac:dyDescent="0.2">
      <c r="A161" s="34">
        <v>45772</v>
      </c>
      <c r="B161" s="33" t="s">
        <v>1694</v>
      </c>
      <c r="C161" s="33" t="s">
        <v>77</v>
      </c>
      <c r="D161" s="33" t="s">
        <v>65</v>
      </c>
      <c r="E161" s="35">
        <v>230760</v>
      </c>
      <c r="F161" s="39" t="s">
        <v>28</v>
      </c>
      <c r="G161" s="35">
        <v>18461</v>
      </c>
      <c r="H161" s="35">
        <v>249221</v>
      </c>
      <c r="I161" s="33" t="s">
        <v>16</v>
      </c>
      <c r="J161" s="33" t="s">
        <v>29</v>
      </c>
    </row>
    <row r="162" spans="1:10" x14ac:dyDescent="0.2">
      <c r="A162" s="34">
        <v>45772</v>
      </c>
      <c r="B162" s="33" t="s">
        <v>1695</v>
      </c>
      <c r="C162" s="33" t="s">
        <v>77</v>
      </c>
      <c r="D162" s="33" t="s">
        <v>938</v>
      </c>
      <c r="E162" s="35">
        <v>184608</v>
      </c>
      <c r="F162" s="39" t="s">
        <v>28</v>
      </c>
      <c r="G162" s="35">
        <v>14769</v>
      </c>
      <c r="H162" s="35">
        <v>199377</v>
      </c>
      <c r="I162" s="33" t="s">
        <v>16</v>
      </c>
      <c r="J162" s="33" t="s">
        <v>29</v>
      </c>
    </row>
    <row r="163" spans="1:10" x14ac:dyDescent="0.2">
      <c r="A163" s="34">
        <v>45772</v>
      </c>
      <c r="B163" s="33" t="s">
        <v>1696</v>
      </c>
      <c r="C163" s="33" t="s">
        <v>77</v>
      </c>
      <c r="D163" s="33" t="s">
        <v>93</v>
      </c>
      <c r="E163" s="35">
        <v>365928</v>
      </c>
      <c r="F163" s="39" t="s">
        <v>28</v>
      </c>
      <c r="G163" s="35">
        <v>29274</v>
      </c>
      <c r="H163" s="35">
        <v>395202</v>
      </c>
      <c r="I163" s="33" t="s">
        <v>16</v>
      </c>
      <c r="J163" s="33" t="s">
        <v>29</v>
      </c>
    </row>
    <row r="164" spans="1:10" x14ac:dyDescent="0.2">
      <c r="A164" s="34">
        <v>45772</v>
      </c>
      <c r="B164" s="33" t="s">
        <v>1697</v>
      </c>
      <c r="C164" s="33" t="s">
        <v>77</v>
      </c>
      <c r="D164" s="33" t="s">
        <v>767</v>
      </c>
      <c r="E164" s="35">
        <v>507687</v>
      </c>
      <c r="F164" s="39" t="s">
        <v>28</v>
      </c>
      <c r="G164" s="35">
        <v>40615</v>
      </c>
      <c r="H164" s="35">
        <v>548302</v>
      </c>
      <c r="I164" s="33" t="s">
        <v>16</v>
      </c>
      <c r="J164" s="33" t="s">
        <v>29</v>
      </c>
    </row>
    <row r="165" spans="1:10" x14ac:dyDescent="0.2">
      <c r="A165" s="34">
        <v>45772</v>
      </c>
      <c r="B165" s="33" t="s">
        <v>1698</v>
      </c>
      <c r="C165" s="33" t="s">
        <v>77</v>
      </c>
      <c r="D165" s="33" t="s">
        <v>754</v>
      </c>
      <c r="E165" s="35">
        <v>230760</v>
      </c>
      <c r="F165" s="39" t="s">
        <v>28</v>
      </c>
      <c r="G165" s="35">
        <v>18461</v>
      </c>
      <c r="H165" s="35">
        <v>249221</v>
      </c>
      <c r="I165" s="33" t="s">
        <v>16</v>
      </c>
      <c r="J165" s="33" t="s">
        <v>29</v>
      </c>
    </row>
    <row r="166" spans="1:10" x14ac:dyDescent="0.2">
      <c r="A166" s="34">
        <v>45772</v>
      </c>
      <c r="B166" s="33" t="s">
        <v>1699</v>
      </c>
      <c r="C166" s="33" t="s">
        <v>77</v>
      </c>
      <c r="D166" s="33" t="s">
        <v>803</v>
      </c>
      <c r="E166" s="35">
        <v>184608</v>
      </c>
      <c r="F166" s="39" t="s">
        <v>28</v>
      </c>
      <c r="G166" s="35">
        <v>14769</v>
      </c>
      <c r="H166" s="35">
        <v>199377</v>
      </c>
      <c r="I166" s="33" t="s">
        <v>16</v>
      </c>
      <c r="J166" s="33" t="s">
        <v>29</v>
      </c>
    </row>
    <row r="167" spans="1:10" x14ac:dyDescent="0.2">
      <c r="A167" s="34">
        <v>45772</v>
      </c>
      <c r="B167" s="33" t="s">
        <v>1700</v>
      </c>
      <c r="C167" s="33" t="s">
        <v>77</v>
      </c>
      <c r="D167" s="33" t="s">
        <v>67</v>
      </c>
      <c r="E167" s="35">
        <v>184608</v>
      </c>
      <c r="F167" s="39" t="s">
        <v>28</v>
      </c>
      <c r="G167" s="35">
        <v>14769</v>
      </c>
      <c r="H167" s="35">
        <v>199377</v>
      </c>
      <c r="I167" s="33" t="s">
        <v>16</v>
      </c>
      <c r="J167" s="33" t="s">
        <v>29</v>
      </c>
    </row>
    <row r="168" spans="1:10" x14ac:dyDescent="0.2">
      <c r="A168" s="34">
        <v>45772</v>
      </c>
      <c r="B168" s="33" t="s">
        <v>1701</v>
      </c>
      <c r="C168" s="33" t="s">
        <v>77</v>
      </c>
      <c r="D168" s="33" t="s">
        <v>805</v>
      </c>
      <c r="E168" s="35">
        <v>263730</v>
      </c>
      <c r="F168" s="39" t="s">
        <v>28</v>
      </c>
      <c r="G168" s="35">
        <v>21098</v>
      </c>
      <c r="H168" s="35">
        <v>284828</v>
      </c>
      <c r="I168" s="33" t="s">
        <v>16</v>
      </c>
      <c r="J168" s="33" t="s">
        <v>29</v>
      </c>
    </row>
    <row r="169" spans="1:10" x14ac:dyDescent="0.2">
      <c r="A169" s="34">
        <v>45772</v>
      </c>
      <c r="B169" s="33" t="s">
        <v>1702</v>
      </c>
      <c r="C169" s="33" t="s">
        <v>77</v>
      </c>
      <c r="D169" s="33" t="s">
        <v>837</v>
      </c>
      <c r="E169" s="35">
        <v>543945</v>
      </c>
      <c r="F169" s="39" t="s">
        <v>28</v>
      </c>
      <c r="G169" s="35">
        <v>43516</v>
      </c>
      <c r="H169" s="35">
        <v>587461</v>
      </c>
      <c r="I169" s="33" t="s">
        <v>16</v>
      </c>
      <c r="J169" s="33" t="s">
        <v>29</v>
      </c>
    </row>
    <row r="170" spans="1:10" x14ac:dyDescent="0.2">
      <c r="A170" s="34">
        <v>45773</v>
      </c>
      <c r="B170" s="33" t="s">
        <v>1703</v>
      </c>
      <c r="C170" s="33" t="s">
        <v>77</v>
      </c>
      <c r="D170" s="33" t="s">
        <v>99</v>
      </c>
      <c r="E170" s="35">
        <v>639552</v>
      </c>
      <c r="F170" s="39" t="s">
        <v>28</v>
      </c>
      <c r="G170" s="35">
        <v>51164</v>
      </c>
      <c r="H170" s="35">
        <v>690716</v>
      </c>
      <c r="I170" s="33" t="s">
        <v>17</v>
      </c>
      <c r="J170" s="33" t="s">
        <v>52</v>
      </c>
    </row>
    <row r="171" spans="1:10" x14ac:dyDescent="0.2">
      <c r="A171" s="34">
        <v>45773</v>
      </c>
      <c r="B171" s="33" t="s">
        <v>1704</v>
      </c>
      <c r="C171" s="33" t="s">
        <v>77</v>
      </c>
      <c r="D171" s="33" t="s">
        <v>97</v>
      </c>
      <c r="E171" s="35">
        <v>428565</v>
      </c>
      <c r="F171" s="39" t="s">
        <v>28</v>
      </c>
      <c r="G171" s="35">
        <v>34285</v>
      </c>
      <c r="H171" s="35">
        <v>462850</v>
      </c>
      <c r="I171" s="33" t="s">
        <v>17</v>
      </c>
      <c r="J171" s="33" t="s">
        <v>52</v>
      </c>
    </row>
    <row r="172" spans="1:10" x14ac:dyDescent="0.2">
      <c r="A172" s="34">
        <v>45773</v>
      </c>
      <c r="B172" s="33" t="s">
        <v>1705</v>
      </c>
      <c r="C172" s="33" t="s">
        <v>77</v>
      </c>
      <c r="D172" s="33" t="s">
        <v>97</v>
      </c>
      <c r="E172" s="35">
        <v>230760</v>
      </c>
      <c r="F172" s="39" t="s">
        <v>28</v>
      </c>
      <c r="G172" s="35">
        <v>18461</v>
      </c>
      <c r="H172" s="35">
        <v>249221</v>
      </c>
      <c r="I172" s="33" t="s">
        <v>17</v>
      </c>
      <c r="J172" s="33" t="s">
        <v>52</v>
      </c>
    </row>
    <row r="173" spans="1:10" x14ac:dyDescent="0.2">
      <c r="A173" s="34">
        <v>45773</v>
      </c>
      <c r="B173" s="33" t="s">
        <v>1706</v>
      </c>
      <c r="C173" s="33" t="s">
        <v>77</v>
      </c>
      <c r="D173" s="33" t="s">
        <v>54</v>
      </c>
      <c r="E173" s="35">
        <v>230760</v>
      </c>
      <c r="F173" s="39" t="s">
        <v>28</v>
      </c>
      <c r="G173" s="35">
        <v>18461</v>
      </c>
      <c r="H173" s="35">
        <v>249221</v>
      </c>
      <c r="I173" s="33" t="s">
        <v>16</v>
      </c>
      <c r="J173" s="33" t="s">
        <v>29</v>
      </c>
    </row>
    <row r="174" spans="1:10" x14ac:dyDescent="0.2">
      <c r="A174" s="34">
        <v>45773</v>
      </c>
      <c r="B174" s="33" t="s">
        <v>1707</v>
      </c>
      <c r="C174" s="33" t="s">
        <v>77</v>
      </c>
      <c r="D174" s="33" t="s">
        <v>42</v>
      </c>
      <c r="E174" s="35">
        <v>230760</v>
      </c>
      <c r="F174" s="39" t="s">
        <v>28</v>
      </c>
      <c r="G174" s="35">
        <v>18461</v>
      </c>
      <c r="H174" s="35">
        <v>249221</v>
      </c>
      <c r="I174" s="33" t="s">
        <v>16</v>
      </c>
      <c r="J174" s="33" t="s">
        <v>29</v>
      </c>
    </row>
    <row r="175" spans="1:10" x14ac:dyDescent="0.2">
      <c r="A175" s="34">
        <v>45773</v>
      </c>
      <c r="B175" s="33" t="s">
        <v>1708</v>
      </c>
      <c r="C175" s="33" t="s">
        <v>77</v>
      </c>
      <c r="D175" s="33" t="s">
        <v>1709</v>
      </c>
      <c r="E175" s="35">
        <v>276912</v>
      </c>
      <c r="F175" s="39" t="s">
        <v>28</v>
      </c>
      <c r="G175" s="35">
        <v>22153</v>
      </c>
      <c r="H175" s="35">
        <v>299065</v>
      </c>
      <c r="I175" s="33" t="s">
        <v>16</v>
      </c>
      <c r="J175" s="33" t="s">
        <v>29</v>
      </c>
    </row>
    <row r="176" spans="1:10" x14ac:dyDescent="0.2">
      <c r="A176" s="34">
        <v>45775</v>
      </c>
      <c r="B176" s="33" t="s">
        <v>1710</v>
      </c>
      <c r="C176" s="33" t="s">
        <v>77</v>
      </c>
      <c r="D176" s="33" t="s">
        <v>733</v>
      </c>
      <c r="E176" s="35">
        <v>184608</v>
      </c>
      <c r="F176" s="39" t="s">
        <v>28</v>
      </c>
      <c r="G176" s="35">
        <v>14769</v>
      </c>
      <c r="H176" s="35">
        <v>199377</v>
      </c>
      <c r="I176" s="33" t="s">
        <v>16</v>
      </c>
      <c r="J176" s="33" t="s">
        <v>29</v>
      </c>
    </row>
    <row r="177" spans="1:10" x14ac:dyDescent="0.2">
      <c r="A177" s="34">
        <v>45775</v>
      </c>
      <c r="B177" s="33" t="s">
        <v>1711</v>
      </c>
      <c r="C177" s="33" t="s">
        <v>77</v>
      </c>
      <c r="D177" s="33" t="s">
        <v>1712</v>
      </c>
      <c r="E177" s="35">
        <v>230760</v>
      </c>
      <c r="F177" s="39" t="s">
        <v>28</v>
      </c>
      <c r="G177" s="35">
        <v>18461</v>
      </c>
      <c r="H177" s="35">
        <v>249221</v>
      </c>
      <c r="I177" s="33" t="s">
        <v>16</v>
      </c>
      <c r="J177" s="33" t="s">
        <v>29</v>
      </c>
    </row>
    <row r="178" spans="1:10" x14ac:dyDescent="0.2">
      <c r="A178" s="34">
        <v>45775</v>
      </c>
      <c r="B178" s="33" t="s">
        <v>1713</v>
      </c>
      <c r="C178" s="33" t="s">
        <v>77</v>
      </c>
      <c r="D178" s="33" t="s">
        <v>748</v>
      </c>
      <c r="E178" s="35">
        <v>184608</v>
      </c>
      <c r="F178" s="39" t="s">
        <v>28</v>
      </c>
      <c r="G178" s="35">
        <v>14769</v>
      </c>
      <c r="H178" s="35">
        <v>199377</v>
      </c>
      <c r="I178" s="33" t="s">
        <v>16</v>
      </c>
      <c r="J178" s="33" t="s">
        <v>29</v>
      </c>
    </row>
    <row r="179" spans="1:10" x14ac:dyDescent="0.2">
      <c r="A179" s="34">
        <v>45775</v>
      </c>
      <c r="B179" s="33" t="s">
        <v>1714</v>
      </c>
      <c r="C179" s="33" t="s">
        <v>77</v>
      </c>
      <c r="D179" s="33" t="s">
        <v>1082</v>
      </c>
      <c r="E179" s="35">
        <v>230760</v>
      </c>
      <c r="F179" s="39" t="s">
        <v>28</v>
      </c>
      <c r="G179" s="35">
        <v>18461</v>
      </c>
      <c r="H179" s="35">
        <v>249221</v>
      </c>
      <c r="I179" s="33" t="s">
        <v>16</v>
      </c>
      <c r="J179" s="33" t="s">
        <v>29</v>
      </c>
    </row>
    <row r="180" spans="1:10" x14ac:dyDescent="0.2">
      <c r="A180" s="34">
        <v>45775</v>
      </c>
      <c r="B180" s="33" t="s">
        <v>1715</v>
      </c>
      <c r="C180" s="33" t="s">
        <v>77</v>
      </c>
      <c r="D180" s="33" t="s">
        <v>886</v>
      </c>
      <c r="E180" s="35">
        <v>184608</v>
      </c>
      <c r="F180" s="39" t="s">
        <v>28</v>
      </c>
      <c r="G180" s="35">
        <v>14769</v>
      </c>
      <c r="H180" s="35">
        <v>199377</v>
      </c>
      <c r="I180" s="33" t="s">
        <v>16</v>
      </c>
      <c r="J180" s="33" t="s">
        <v>29</v>
      </c>
    </row>
    <row r="181" spans="1:10" x14ac:dyDescent="0.2">
      <c r="A181" s="34">
        <v>45775</v>
      </c>
      <c r="B181" s="33" t="s">
        <v>1716</v>
      </c>
      <c r="C181" s="33" t="s">
        <v>77</v>
      </c>
      <c r="D181" s="33" t="s">
        <v>844</v>
      </c>
      <c r="E181" s="35">
        <v>365928</v>
      </c>
      <c r="F181" s="39" t="s">
        <v>28</v>
      </c>
      <c r="G181" s="35">
        <v>29274</v>
      </c>
      <c r="H181" s="35">
        <v>395202</v>
      </c>
      <c r="I181" s="33" t="s">
        <v>16</v>
      </c>
      <c r="J181" s="33" t="s">
        <v>29</v>
      </c>
    </row>
    <row r="182" spans="1:10" x14ac:dyDescent="0.2">
      <c r="A182" s="34">
        <v>45775</v>
      </c>
      <c r="B182" s="33" t="s">
        <v>1717</v>
      </c>
      <c r="C182" s="33" t="s">
        <v>77</v>
      </c>
      <c r="D182" s="33" t="s">
        <v>33</v>
      </c>
      <c r="E182" s="35">
        <v>543945</v>
      </c>
      <c r="F182" s="39" t="s">
        <v>28</v>
      </c>
      <c r="G182" s="35">
        <v>43516</v>
      </c>
      <c r="H182" s="35">
        <v>587461</v>
      </c>
      <c r="I182" s="33" t="s">
        <v>16</v>
      </c>
      <c r="J182" s="33" t="s">
        <v>29</v>
      </c>
    </row>
    <row r="183" spans="1:10" x14ac:dyDescent="0.2">
      <c r="A183" s="34">
        <v>45775</v>
      </c>
      <c r="B183" s="33" t="s">
        <v>1718</v>
      </c>
      <c r="C183" s="33" t="s">
        <v>77</v>
      </c>
      <c r="D183" s="33" t="s">
        <v>74</v>
      </c>
      <c r="E183" s="35">
        <v>303291</v>
      </c>
      <c r="F183" s="39" t="s">
        <v>28</v>
      </c>
      <c r="G183" s="35">
        <v>24263</v>
      </c>
      <c r="H183" s="35">
        <v>327554</v>
      </c>
      <c r="I183" s="33" t="s">
        <v>16</v>
      </c>
      <c r="J183" s="33" t="s">
        <v>29</v>
      </c>
    </row>
    <row r="184" spans="1:10" x14ac:dyDescent="0.2">
      <c r="A184" s="34">
        <v>45776</v>
      </c>
      <c r="B184" s="33" t="s">
        <v>1719</v>
      </c>
      <c r="C184" s="33" t="s">
        <v>1052</v>
      </c>
      <c r="D184" s="33" t="s">
        <v>1720</v>
      </c>
      <c r="E184" s="35">
        <v>-62637</v>
      </c>
      <c r="F184" s="39" t="s">
        <v>28</v>
      </c>
      <c r="G184" s="35">
        <v>-5011</v>
      </c>
      <c r="H184" s="35">
        <v>-67648</v>
      </c>
      <c r="I184" s="33" t="s">
        <v>19</v>
      </c>
      <c r="J184" s="33" t="s">
        <v>45</v>
      </c>
    </row>
    <row r="185" spans="1:10" x14ac:dyDescent="0.2">
      <c r="A185" s="34">
        <v>45776</v>
      </c>
      <c r="B185" s="33" t="s">
        <v>1721</v>
      </c>
      <c r="C185" s="33" t="s">
        <v>1231</v>
      </c>
      <c r="D185" s="33" t="s">
        <v>1722</v>
      </c>
      <c r="E185" s="35">
        <v>-148350</v>
      </c>
      <c r="F185" s="39" t="s">
        <v>28</v>
      </c>
      <c r="G185" s="35">
        <v>-11868</v>
      </c>
      <c r="H185" s="35">
        <v>-160218</v>
      </c>
      <c r="I185" s="33" t="s">
        <v>16</v>
      </c>
      <c r="J185" s="33" t="s">
        <v>29</v>
      </c>
    </row>
    <row r="186" spans="1:10" x14ac:dyDescent="0.2">
      <c r="A186" s="34">
        <v>45776</v>
      </c>
      <c r="B186" s="33" t="s">
        <v>1723</v>
      </c>
      <c r="C186" s="33" t="s">
        <v>1231</v>
      </c>
      <c r="D186" s="33" t="s">
        <v>1724</v>
      </c>
      <c r="E186" s="35">
        <v>-85713</v>
      </c>
      <c r="F186" s="39" t="s">
        <v>28</v>
      </c>
      <c r="G186" s="35">
        <v>-6857</v>
      </c>
      <c r="H186" s="35">
        <v>-92570</v>
      </c>
      <c r="I186" s="33" t="s">
        <v>16</v>
      </c>
      <c r="J186" s="33" t="s">
        <v>29</v>
      </c>
    </row>
    <row r="187" spans="1:10" x14ac:dyDescent="0.2">
      <c r="A187" s="34">
        <v>45776</v>
      </c>
      <c r="B187" s="33" t="s">
        <v>1725</v>
      </c>
      <c r="C187" s="33" t="s">
        <v>77</v>
      </c>
      <c r="D187" s="33" t="s">
        <v>91</v>
      </c>
      <c r="E187" s="35">
        <v>293397</v>
      </c>
      <c r="F187" s="39" t="s">
        <v>28</v>
      </c>
      <c r="G187" s="35">
        <v>23472</v>
      </c>
      <c r="H187" s="35">
        <v>316869</v>
      </c>
      <c r="I187" s="33" t="s">
        <v>16</v>
      </c>
      <c r="J187" s="33" t="s">
        <v>29</v>
      </c>
    </row>
    <row r="188" spans="1:10" x14ac:dyDescent="0.2">
      <c r="A188" s="34">
        <v>45776</v>
      </c>
      <c r="B188" s="33" t="s">
        <v>1726</v>
      </c>
      <c r="C188" s="33" t="s">
        <v>77</v>
      </c>
      <c r="D188" s="33" t="s">
        <v>810</v>
      </c>
      <c r="E188" s="35">
        <v>626370</v>
      </c>
      <c r="F188" s="39" t="s">
        <v>28</v>
      </c>
      <c r="G188" s="35">
        <v>50110</v>
      </c>
      <c r="H188" s="35">
        <v>676480</v>
      </c>
      <c r="I188" s="33" t="s">
        <v>16</v>
      </c>
      <c r="J188" s="33" t="s">
        <v>29</v>
      </c>
    </row>
    <row r="189" spans="1:10" x14ac:dyDescent="0.2">
      <c r="A189" s="34">
        <v>45776</v>
      </c>
      <c r="B189" s="33" t="s">
        <v>1727</v>
      </c>
      <c r="C189" s="33" t="s">
        <v>77</v>
      </c>
      <c r="D189" s="33" t="s">
        <v>35</v>
      </c>
      <c r="E189" s="35">
        <v>474717</v>
      </c>
      <c r="F189" s="39" t="s">
        <v>28</v>
      </c>
      <c r="G189" s="35">
        <v>37977</v>
      </c>
      <c r="H189" s="35">
        <v>512694</v>
      </c>
      <c r="I189" s="33" t="s">
        <v>16</v>
      </c>
      <c r="J189" s="33" t="s">
        <v>29</v>
      </c>
    </row>
    <row r="190" spans="1:10" x14ac:dyDescent="0.2">
      <c r="A190" s="34">
        <v>45776</v>
      </c>
      <c r="B190" s="33" t="s">
        <v>1728</v>
      </c>
      <c r="C190" s="33" t="s">
        <v>77</v>
      </c>
      <c r="D190" s="33" t="s">
        <v>825</v>
      </c>
      <c r="E190" s="35">
        <v>721962</v>
      </c>
      <c r="F190" s="39" t="s">
        <v>28</v>
      </c>
      <c r="G190" s="35">
        <v>57757</v>
      </c>
      <c r="H190" s="35">
        <v>779719</v>
      </c>
      <c r="I190" s="33" t="s">
        <v>16</v>
      </c>
      <c r="J190" s="33" t="s">
        <v>29</v>
      </c>
    </row>
    <row r="191" spans="1:10" x14ac:dyDescent="0.2">
      <c r="A191" s="34">
        <v>45776</v>
      </c>
      <c r="B191" s="33" t="s">
        <v>1729</v>
      </c>
      <c r="C191" s="33" t="s">
        <v>77</v>
      </c>
      <c r="D191" s="33" t="s">
        <v>929</v>
      </c>
      <c r="E191" s="35">
        <v>230760</v>
      </c>
      <c r="F191" s="39" t="s">
        <v>28</v>
      </c>
      <c r="G191" s="35">
        <v>18461</v>
      </c>
      <c r="H191" s="35">
        <v>249221</v>
      </c>
      <c r="I191" s="33" t="s">
        <v>16</v>
      </c>
      <c r="J191" s="33" t="s">
        <v>29</v>
      </c>
    </row>
    <row r="192" spans="1:10" x14ac:dyDescent="0.2">
      <c r="A192" s="34">
        <v>45776</v>
      </c>
      <c r="B192" s="33" t="s">
        <v>1730</v>
      </c>
      <c r="C192" s="33" t="s">
        <v>77</v>
      </c>
      <c r="D192" s="33" t="s">
        <v>1731</v>
      </c>
      <c r="E192" s="35">
        <v>230760</v>
      </c>
      <c r="F192" s="39" t="s">
        <v>28</v>
      </c>
      <c r="G192" s="35">
        <v>18461</v>
      </c>
      <c r="H192" s="35">
        <v>249221</v>
      </c>
      <c r="I192" s="33" t="s">
        <v>16</v>
      </c>
      <c r="J192" s="33" t="s">
        <v>29</v>
      </c>
    </row>
    <row r="193" spans="1:10" x14ac:dyDescent="0.2">
      <c r="A193" s="34">
        <v>45776</v>
      </c>
      <c r="B193" s="33" t="s">
        <v>1732</v>
      </c>
      <c r="C193" s="33" t="s">
        <v>77</v>
      </c>
      <c r="D193" s="33" t="s">
        <v>894</v>
      </c>
      <c r="E193" s="35">
        <v>356034</v>
      </c>
      <c r="F193" s="39" t="s">
        <v>28</v>
      </c>
      <c r="G193" s="35">
        <v>28483</v>
      </c>
      <c r="H193" s="35">
        <v>384517</v>
      </c>
      <c r="I193" s="33" t="s">
        <v>16</v>
      </c>
      <c r="J193" s="33" t="s">
        <v>29</v>
      </c>
    </row>
    <row r="194" spans="1:10" x14ac:dyDescent="0.2">
      <c r="A194" s="34">
        <v>45776</v>
      </c>
      <c r="B194" s="33" t="s">
        <v>1733</v>
      </c>
      <c r="C194" s="33" t="s">
        <v>77</v>
      </c>
      <c r="D194" s="33" t="s">
        <v>66</v>
      </c>
      <c r="E194" s="35">
        <v>184608</v>
      </c>
      <c r="F194" s="39" t="s">
        <v>28</v>
      </c>
      <c r="G194" s="35">
        <v>14769</v>
      </c>
      <c r="H194" s="35">
        <v>199377</v>
      </c>
      <c r="I194" s="33" t="s">
        <v>17</v>
      </c>
      <c r="J194" s="33" t="s">
        <v>52</v>
      </c>
    </row>
    <row r="195" spans="1:10" x14ac:dyDescent="0.2">
      <c r="A195" s="34">
        <v>45776</v>
      </c>
      <c r="B195" s="33" t="s">
        <v>1734</v>
      </c>
      <c r="C195" s="33" t="s">
        <v>77</v>
      </c>
      <c r="D195" s="33" t="s">
        <v>1156</v>
      </c>
      <c r="E195" s="35">
        <v>1147224</v>
      </c>
      <c r="F195" s="39" t="s">
        <v>28</v>
      </c>
      <c r="G195" s="35">
        <v>91778</v>
      </c>
      <c r="H195" s="35">
        <v>1239002</v>
      </c>
      <c r="I195" s="33" t="s">
        <v>909</v>
      </c>
      <c r="J195" s="33" t="s">
        <v>910</v>
      </c>
    </row>
    <row r="196" spans="1:10" x14ac:dyDescent="0.2">
      <c r="A196" s="34">
        <v>45776</v>
      </c>
      <c r="B196" s="33" t="s">
        <v>1735</v>
      </c>
      <c r="C196" s="33" t="s">
        <v>77</v>
      </c>
      <c r="D196" s="33" t="s">
        <v>44</v>
      </c>
      <c r="E196" s="35">
        <v>949434</v>
      </c>
      <c r="F196" s="39" t="s">
        <v>28</v>
      </c>
      <c r="G196" s="35">
        <v>75955</v>
      </c>
      <c r="H196" s="35">
        <v>1025389</v>
      </c>
      <c r="I196" s="33" t="s">
        <v>19</v>
      </c>
      <c r="J196" s="33" t="s">
        <v>45</v>
      </c>
    </row>
    <row r="197" spans="1:10" x14ac:dyDescent="0.2">
      <c r="A197" s="34">
        <v>45776</v>
      </c>
      <c r="B197" s="33" t="s">
        <v>1736</v>
      </c>
      <c r="C197" s="33" t="s">
        <v>77</v>
      </c>
      <c r="D197" s="33" t="s">
        <v>92</v>
      </c>
      <c r="E197" s="35">
        <v>115380</v>
      </c>
      <c r="F197" s="39" t="s">
        <v>28</v>
      </c>
      <c r="G197" s="35">
        <v>9230</v>
      </c>
      <c r="H197" s="35">
        <v>124610</v>
      </c>
      <c r="I197" s="33" t="s">
        <v>16</v>
      </c>
      <c r="J197" s="33" t="s">
        <v>29</v>
      </c>
    </row>
    <row r="198" spans="1:10" x14ac:dyDescent="0.2">
      <c r="A198" s="34">
        <v>45777</v>
      </c>
      <c r="B198" s="33" t="s">
        <v>1737</v>
      </c>
      <c r="C198" s="33" t="s">
        <v>1231</v>
      </c>
      <c r="D198" s="33" t="s">
        <v>1738</v>
      </c>
      <c r="E198" s="35">
        <v>-161532</v>
      </c>
      <c r="F198" s="39" t="s">
        <v>28</v>
      </c>
      <c r="G198" s="35">
        <v>-12923</v>
      </c>
      <c r="H198" s="35">
        <v>-174455</v>
      </c>
      <c r="I198" s="33" t="s">
        <v>16</v>
      </c>
      <c r="J198" s="33" t="s">
        <v>29</v>
      </c>
    </row>
    <row r="199" spans="1:10" x14ac:dyDescent="0.2">
      <c r="A199" s="34">
        <v>45777</v>
      </c>
      <c r="B199" s="33" t="s">
        <v>1739</v>
      </c>
      <c r="C199" s="33" t="s">
        <v>1231</v>
      </c>
      <c r="D199" s="33" t="s">
        <v>1740</v>
      </c>
      <c r="E199" s="35">
        <v>-125274</v>
      </c>
      <c r="F199" s="39" t="s">
        <v>28</v>
      </c>
      <c r="G199" s="35">
        <v>-10022</v>
      </c>
      <c r="H199" s="35">
        <v>-135296</v>
      </c>
      <c r="I199" s="33" t="s">
        <v>16</v>
      </c>
      <c r="J199" s="33" t="s">
        <v>29</v>
      </c>
    </row>
    <row r="200" spans="1:10" x14ac:dyDescent="0.2">
      <c r="H200" s="35">
        <f>SUM(H2:H199)</f>
        <v>66127860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45717</v>
      </c>
      <c r="B2" s="33" t="s">
        <v>1284</v>
      </c>
      <c r="C2" s="33" t="s">
        <v>77</v>
      </c>
      <c r="D2" s="33" t="s">
        <v>1285</v>
      </c>
      <c r="E2" s="35">
        <v>563733</v>
      </c>
      <c r="F2" s="39" t="s">
        <v>28</v>
      </c>
      <c r="G2" s="35">
        <v>45099</v>
      </c>
      <c r="H2" s="35">
        <v>608832</v>
      </c>
      <c r="I2" s="33" t="s">
        <v>88</v>
      </c>
      <c r="J2" s="33" t="s">
        <v>89</v>
      </c>
    </row>
    <row r="3" spans="1:10" x14ac:dyDescent="0.2">
      <c r="A3" s="34">
        <v>45717</v>
      </c>
      <c r="B3" s="33" t="s">
        <v>1286</v>
      </c>
      <c r="C3" s="33" t="s">
        <v>77</v>
      </c>
      <c r="D3" s="33" t="s">
        <v>50</v>
      </c>
      <c r="E3" s="35">
        <v>342852</v>
      </c>
      <c r="F3" s="39" t="s">
        <v>28</v>
      </c>
      <c r="G3" s="35">
        <v>27428</v>
      </c>
      <c r="H3" s="35">
        <v>370280</v>
      </c>
      <c r="I3" s="33" t="s">
        <v>16</v>
      </c>
      <c r="J3" s="33" t="s">
        <v>29</v>
      </c>
    </row>
    <row r="4" spans="1:10" x14ac:dyDescent="0.2">
      <c r="A4" s="34">
        <v>45717</v>
      </c>
      <c r="B4" s="33" t="s">
        <v>1287</v>
      </c>
      <c r="C4" s="33" t="s">
        <v>77</v>
      </c>
      <c r="D4" s="33" t="s">
        <v>748</v>
      </c>
      <c r="E4" s="35">
        <v>184608</v>
      </c>
      <c r="F4" s="39" t="s">
        <v>28</v>
      </c>
      <c r="G4" s="35">
        <v>14769</v>
      </c>
      <c r="H4" s="35">
        <v>199377</v>
      </c>
      <c r="I4" s="33" t="s">
        <v>16</v>
      </c>
      <c r="J4" s="33" t="s">
        <v>29</v>
      </c>
    </row>
    <row r="5" spans="1:10" x14ac:dyDescent="0.2">
      <c r="A5" s="34">
        <v>45717</v>
      </c>
      <c r="B5" s="33" t="s">
        <v>1288</v>
      </c>
      <c r="C5" s="33" t="s">
        <v>77</v>
      </c>
      <c r="D5" s="33" t="s">
        <v>56</v>
      </c>
      <c r="E5" s="35">
        <v>230760</v>
      </c>
      <c r="F5" s="39" t="s">
        <v>28</v>
      </c>
      <c r="G5" s="35">
        <v>18461</v>
      </c>
      <c r="H5" s="35">
        <v>249221</v>
      </c>
      <c r="I5" s="33" t="s">
        <v>16</v>
      </c>
      <c r="J5" s="33" t="s">
        <v>29</v>
      </c>
    </row>
    <row r="6" spans="1:10" x14ac:dyDescent="0.2">
      <c r="A6" s="34">
        <v>45717</v>
      </c>
      <c r="B6" s="33" t="s">
        <v>1289</v>
      </c>
      <c r="C6" s="33" t="s">
        <v>77</v>
      </c>
      <c r="D6" s="33" t="s">
        <v>78</v>
      </c>
      <c r="E6" s="35">
        <v>230760</v>
      </c>
      <c r="F6" s="39" t="s">
        <v>28</v>
      </c>
      <c r="G6" s="35">
        <v>18461</v>
      </c>
      <c r="H6" s="35">
        <v>249221</v>
      </c>
      <c r="I6" s="33" t="s">
        <v>16</v>
      </c>
      <c r="J6" s="33" t="s">
        <v>29</v>
      </c>
    </row>
    <row r="7" spans="1:10" x14ac:dyDescent="0.2">
      <c r="A7" s="34">
        <v>45717</v>
      </c>
      <c r="B7" s="33" t="s">
        <v>1290</v>
      </c>
      <c r="C7" s="33" t="s">
        <v>77</v>
      </c>
      <c r="D7" s="33" t="s">
        <v>37</v>
      </c>
      <c r="E7" s="35">
        <v>184608</v>
      </c>
      <c r="F7" s="39" t="s">
        <v>28</v>
      </c>
      <c r="G7" s="35">
        <v>14769</v>
      </c>
      <c r="H7" s="35">
        <v>199377</v>
      </c>
      <c r="I7" s="33" t="s">
        <v>16</v>
      </c>
      <c r="J7" s="33" t="s">
        <v>29</v>
      </c>
    </row>
    <row r="8" spans="1:10" x14ac:dyDescent="0.2">
      <c r="A8" s="34">
        <v>45717</v>
      </c>
      <c r="B8" s="33" t="s">
        <v>1291</v>
      </c>
      <c r="C8" s="33" t="s">
        <v>77</v>
      </c>
      <c r="D8" s="33" t="s">
        <v>1160</v>
      </c>
      <c r="E8" s="35">
        <v>461520</v>
      </c>
      <c r="F8" s="39" t="s">
        <v>28</v>
      </c>
      <c r="G8" s="35">
        <v>36922</v>
      </c>
      <c r="H8" s="35">
        <v>498442</v>
      </c>
      <c r="I8" s="33" t="s">
        <v>20</v>
      </c>
      <c r="J8" s="33" t="s">
        <v>31</v>
      </c>
    </row>
    <row r="9" spans="1:10" x14ac:dyDescent="0.2">
      <c r="A9" s="34">
        <v>45717</v>
      </c>
      <c r="B9" s="33" t="s">
        <v>1292</v>
      </c>
      <c r="C9" s="33" t="s">
        <v>77</v>
      </c>
      <c r="D9" s="33" t="s">
        <v>263</v>
      </c>
      <c r="E9" s="35">
        <v>356034</v>
      </c>
      <c r="F9" s="39" t="s">
        <v>28</v>
      </c>
      <c r="G9" s="35">
        <v>28483</v>
      </c>
      <c r="H9" s="35">
        <v>384517</v>
      </c>
      <c r="I9" s="33" t="s">
        <v>16</v>
      </c>
      <c r="J9" s="33" t="s">
        <v>29</v>
      </c>
    </row>
    <row r="10" spans="1:10" x14ac:dyDescent="0.2">
      <c r="A10" s="34">
        <v>45717</v>
      </c>
      <c r="B10" s="33" t="s">
        <v>1293</v>
      </c>
      <c r="C10" s="33" t="s">
        <v>77</v>
      </c>
      <c r="D10" s="33" t="s">
        <v>48</v>
      </c>
      <c r="E10" s="35">
        <v>263730</v>
      </c>
      <c r="F10" s="39" t="s">
        <v>28</v>
      </c>
      <c r="G10" s="35">
        <v>21098</v>
      </c>
      <c r="H10" s="35">
        <v>284828</v>
      </c>
      <c r="I10" s="33" t="s">
        <v>16</v>
      </c>
      <c r="J10" s="33" t="s">
        <v>29</v>
      </c>
    </row>
    <row r="11" spans="1:10" x14ac:dyDescent="0.2">
      <c r="A11" s="34">
        <v>45717</v>
      </c>
      <c r="B11" s="33" t="s">
        <v>1294</v>
      </c>
      <c r="C11" s="33" t="s">
        <v>77</v>
      </c>
      <c r="D11" s="33" t="s">
        <v>803</v>
      </c>
      <c r="E11" s="35">
        <v>184608</v>
      </c>
      <c r="F11" s="39" t="s">
        <v>28</v>
      </c>
      <c r="G11" s="35">
        <v>14769</v>
      </c>
      <c r="H11" s="35">
        <v>199377</v>
      </c>
      <c r="I11" s="33" t="s">
        <v>16</v>
      </c>
      <c r="J11" s="33" t="s">
        <v>29</v>
      </c>
    </row>
    <row r="12" spans="1:10" x14ac:dyDescent="0.2">
      <c r="A12" s="34">
        <v>45719</v>
      </c>
      <c r="B12" s="33" t="s">
        <v>1295</v>
      </c>
      <c r="C12" s="33" t="s">
        <v>77</v>
      </c>
      <c r="D12" s="33" t="s">
        <v>917</v>
      </c>
      <c r="E12" s="35">
        <v>501096</v>
      </c>
      <c r="F12" s="39" t="s">
        <v>28</v>
      </c>
      <c r="G12" s="35">
        <v>40088</v>
      </c>
      <c r="H12" s="35">
        <v>541184</v>
      </c>
      <c r="I12" s="33" t="s">
        <v>16</v>
      </c>
      <c r="J12" s="33" t="s">
        <v>29</v>
      </c>
    </row>
    <row r="13" spans="1:10" x14ac:dyDescent="0.2">
      <c r="A13" s="34">
        <v>45719</v>
      </c>
      <c r="B13" s="33" t="s">
        <v>1296</v>
      </c>
      <c r="C13" s="33" t="s">
        <v>77</v>
      </c>
      <c r="D13" s="33" t="s">
        <v>983</v>
      </c>
      <c r="E13" s="35">
        <v>184608</v>
      </c>
      <c r="F13" s="39" t="s">
        <v>28</v>
      </c>
      <c r="G13" s="35">
        <v>14769</v>
      </c>
      <c r="H13" s="35">
        <v>199377</v>
      </c>
      <c r="I13" s="33" t="s">
        <v>16</v>
      </c>
      <c r="J13" s="33" t="s">
        <v>29</v>
      </c>
    </row>
    <row r="14" spans="1:10" x14ac:dyDescent="0.2">
      <c r="A14" s="34">
        <v>45719</v>
      </c>
      <c r="B14" s="33" t="s">
        <v>1297</v>
      </c>
      <c r="C14" s="33" t="s">
        <v>77</v>
      </c>
      <c r="D14" s="33" t="s">
        <v>62</v>
      </c>
      <c r="E14" s="35">
        <v>389004</v>
      </c>
      <c r="F14" s="39" t="s">
        <v>28</v>
      </c>
      <c r="G14" s="35">
        <v>31120</v>
      </c>
      <c r="H14" s="35">
        <v>420124</v>
      </c>
      <c r="I14" s="33" t="s">
        <v>16</v>
      </c>
      <c r="J14" s="33" t="s">
        <v>29</v>
      </c>
    </row>
    <row r="15" spans="1:10" x14ac:dyDescent="0.2">
      <c r="A15" s="34">
        <v>45719</v>
      </c>
      <c r="B15" s="33" t="s">
        <v>1298</v>
      </c>
      <c r="C15" s="33" t="s">
        <v>77</v>
      </c>
      <c r="D15" s="33" t="s">
        <v>987</v>
      </c>
      <c r="E15" s="35">
        <v>230760</v>
      </c>
      <c r="F15" s="39" t="s">
        <v>28</v>
      </c>
      <c r="G15" s="35">
        <v>18461</v>
      </c>
      <c r="H15" s="35">
        <v>249221</v>
      </c>
      <c r="I15" s="33" t="s">
        <v>16</v>
      </c>
      <c r="J15" s="33" t="s">
        <v>29</v>
      </c>
    </row>
    <row r="16" spans="1:10" x14ac:dyDescent="0.2">
      <c r="A16" s="34">
        <v>45719</v>
      </c>
      <c r="B16" s="33" t="s">
        <v>1299</v>
      </c>
      <c r="C16" s="33" t="s">
        <v>77</v>
      </c>
      <c r="D16" s="33" t="s">
        <v>846</v>
      </c>
      <c r="E16" s="35">
        <v>184608</v>
      </c>
      <c r="F16" s="39" t="s">
        <v>28</v>
      </c>
      <c r="G16" s="35">
        <v>14769</v>
      </c>
      <c r="H16" s="35">
        <v>199377</v>
      </c>
      <c r="I16" s="33" t="s">
        <v>16</v>
      </c>
      <c r="J16" s="33" t="s">
        <v>29</v>
      </c>
    </row>
    <row r="17" spans="1:10" x14ac:dyDescent="0.2">
      <c r="A17" s="34">
        <v>45719</v>
      </c>
      <c r="B17" s="33" t="s">
        <v>1300</v>
      </c>
      <c r="C17" s="33" t="s">
        <v>77</v>
      </c>
      <c r="D17" s="33" t="s">
        <v>761</v>
      </c>
      <c r="E17" s="35">
        <v>346140</v>
      </c>
      <c r="F17" s="39" t="s">
        <v>28</v>
      </c>
      <c r="G17" s="35">
        <v>27691</v>
      </c>
      <c r="H17" s="35">
        <v>373831</v>
      </c>
      <c r="I17" s="33" t="s">
        <v>758</v>
      </c>
      <c r="J17" s="33" t="s">
        <v>759</v>
      </c>
    </row>
    <row r="18" spans="1:10" x14ac:dyDescent="0.2">
      <c r="A18" s="34">
        <v>45719</v>
      </c>
      <c r="B18" s="33" t="s">
        <v>1301</v>
      </c>
      <c r="C18" s="33" t="s">
        <v>77</v>
      </c>
      <c r="D18" s="33" t="s">
        <v>1302</v>
      </c>
      <c r="E18" s="35">
        <v>857130</v>
      </c>
      <c r="F18" s="39" t="s">
        <v>28</v>
      </c>
      <c r="G18" s="35">
        <v>68570</v>
      </c>
      <c r="H18" s="35">
        <v>925700</v>
      </c>
      <c r="I18" s="33" t="s">
        <v>18</v>
      </c>
      <c r="J18" s="33" t="s">
        <v>73</v>
      </c>
    </row>
    <row r="19" spans="1:10" x14ac:dyDescent="0.2">
      <c r="A19" s="34">
        <v>45719</v>
      </c>
      <c r="B19" s="33" t="s">
        <v>1303</v>
      </c>
      <c r="C19" s="33" t="s">
        <v>77</v>
      </c>
      <c r="D19" s="33" t="s">
        <v>33</v>
      </c>
      <c r="E19" s="35">
        <v>543945</v>
      </c>
      <c r="F19" s="39" t="s">
        <v>28</v>
      </c>
      <c r="G19" s="35">
        <v>43516</v>
      </c>
      <c r="H19" s="35">
        <v>587461</v>
      </c>
      <c r="I19" s="33" t="s">
        <v>16</v>
      </c>
      <c r="J19" s="33" t="s">
        <v>29</v>
      </c>
    </row>
    <row r="20" spans="1:10" x14ac:dyDescent="0.2">
      <c r="A20" s="34">
        <v>45720</v>
      </c>
      <c r="B20" s="33" t="s">
        <v>1304</v>
      </c>
      <c r="C20" s="33" t="s">
        <v>77</v>
      </c>
      <c r="D20" s="33" t="s">
        <v>952</v>
      </c>
      <c r="E20" s="35">
        <v>501096</v>
      </c>
      <c r="F20" s="39" t="s">
        <v>28</v>
      </c>
      <c r="G20" s="35">
        <v>40088</v>
      </c>
      <c r="H20" s="35">
        <v>541184</v>
      </c>
      <c r="I20" s="33" t="s">
        <v>16</v>
      </c>
      <c r="J20" s="33" t="s">
        <v>29</v>
      </c>
    </row>
    <row r="21" spans="1:10" x14ac:dyDescent="0.2">
      <c r="A21" s="34">
        <v>45720</v>
      </c>
      <c r="B21" s="33" t="s">
        <v>1305</v>
      </c>
      <c r="C21" s="33" t="s">
        <v>77</v>
      </c>
      <c r="D21" s="33" t="s">
        <v>68</v>
      </c>
      <c r="E21" s="35">
        <v>501096</v>
      </c>
      <c r="F21" s="39" t="s">
        <v>28</v>
      </c>
      <c r="G21" s="35">
        <v>40088</v>
      </c>
      <c r="H21" s="35">
        <v>541184</v>
      </c>
      <c r="I21" s="33" t="s">
        <v>17</v>
      </c>
      <c r="J21" s="33" t="s">
        <v>52</v>
      </c>
    </row>
    <row r="22" spans="1:10" x14ac:dyDescent="0.2">
      <c r="A22" s="34">
        <v>45720</v>
      </c>
      <c r="B22" s="33" t="s">
        <v>1306</v>
      </c>
      <c r="C22" s="33" t="s">
        <v>77</v>
      </c>
      <c r="D22" s="33" t="s">
        <v>867</v>
      </c>
      <c r="E22" s="35">
        <v>230760</v>
      </c>
      <c r="F22" s="39" t="s">
        <v>28</v>
      </c>
      <c r="G22" s="35">
        <v>18461</v>
      </c>
      <c r="H22" s="35">
        <v>249221</v>
      </c>
      <c r="I22" s="33" t="s">
        <v>16</v>
      </c>
      <c r="J22" s="33" t="s">
        <v>29</v>
      </c>
    </row>
    <row r="23" spans="1:10" x14ac:dyDescent="0.2">
      <c r="A23" s="34">
        <v>45720</v>
      </c>
      <c r="B23" s="33" t="s">
        <v>1307</v>
      </c>
      <c r="C23" s="33" t="s">
        <v>77</v>
      </c>
      <c r="D23" s="33" t="s">
        <v>47</v>
      </c>
      <c r="E23" s="35">
        <v>230760</v>
      </c>
      <c r="F23" s="39" t="s">
        <v>28</v>
      </c>
      <c r="G23" s="35">
        <v>18461</v>
      </c>
      <c r="H23" s="35">
        <v>249221</v>
      </c>
      <c r="I23" s="33" t="s">
        <v>16</v>
      </c>
      <c r="J23" s="33" t="s">
        <v>29</v>
      </c>
    </row>
    <row r="24" spans="1:10" x14ac:dyDescent="0.2">
      <c r="A24" s="34">
        <v>45720</v>
      </c>
      <c r="B24" s="33" t="s">
        <v>1308</v>
      </c>
      <c r="C24" s="33" t="s">
        <v>77</v>
      </c>
      <c r="D24" s="33" t="s">
        <v>859</v>
      </c>
      <c r="E24" s="35">
        <v>184608</v>
      </c>
      <c r="F24" s="39" t="s">
        <v>28</v>
      </c>
      <c r="G24" s="35">
        <v>14769</v>
      </c>
      <c r="H24" s="35">
        <v>199377</v>
      </c>
      <c r="I24" s="33" t="s">
        <v>16</v>
      </c>
      <c r="J24" s="33" t="s">
        <v>29</v>
      </c>
    </row>
    <row r="25" spans="1:10" x14ac:dyDescent="0.2">
      <c r="A25" s="34">
        <v>45720</v>
      </c>
      <c r="B25" s="33" t="s">
        <v>1309</v>
      </c>
      <c r="C25" s="33" t="s">
        <v>77</v>
      </c>
      <c r="D25" s="33" t="s">
        <v>938</v>
      </c>
      <c r="E25" s="35">
        <v>230760</v>
      </c>
      <c r="F25" s="39" t="s">
        <v>28</v>
      </c>
      <c r="G25" s="35">
        <v>18461</v>
      </c>
      <c r="H25" s="35">
        <v>249221</v>
      </c>
      <c r="I25" s="33" t="s">
        <v>16</v>
      </c>
      <c r="J25" s="33" t="s">
        <v>29</v>
      </c>
    </row>
    <row r="26" spans="1:10" x14ac:dyDescent="0.2">
      <c r="A26" s="34">
        <v>45720</v>
      </c>
      <c r="B26" s="33" t="s">
        <v>1310</v>
      </c>
      <c r="C26" s="33" t="s">
        <v>77</v>
      </c>
      <c r="D26" s="33" t="s">
        <v>74</v>
      </c>
      <c r="E26" s="35">
        <v>501096</v>
      </c>
      <c r="F26" s="39" t="s">
        <v>28</v>
      </c>
      <c r="G26" s="35">
        <v>40088</v>
      </c>
      <c r="H26" s="35">
        <v>541184</v>
      </c>
      <c r="I26" s="33" t="s">
        <v>16</v>
      </c>
      <c r="J26" s="33" t="s">
        <v>29</v>
      </c>
    </row>
    <row r="27" spans="1:10" x14ac:dyDescent="0.2">
      <c r="A27" s="34">
        <v>45720</v>
      </c>
      <c r="B27" s="33" t="s">
        <v>1311</v>
      </c>
      <c r="C27" s="33" t="s">
        <v>77</v>
      </c>
      <c r="D27" s="33" t="s">
        <v>1012</v>
      </c>
      <c r="E27" s="35">
        <v>230760</v>
      </c>
      <c r="F27" s="39" t="s">
        <v>28</v>
      </c>
      <c r="G27" s="35">
        <v>18461</v>
      </c>
      <c r="H27" s="35">
        <v>249221</v>
      </c>
      <c r="I27" s="33" t="s">
        <v>16</v>
      </c>
      <c r="J27" s="33" t="s">
        <v>29</v>
      </c>
    </row>
    <row r="28" spans="1:10" x14ac:dyDescent="0.2">
      <c r="A28" s="34">
        <v>45720</v>
      </c>
      <c r="B28" s="33" t="s">
        <v>1312</v>
      </c>
      <c r="C28" s="33" t="s">
        <v>77</v>
      </c>
      <c r="D28" s="33" t="s">
        <v>34</v>
      </c>
      <c r="E28" s="35">
        <v>586794</v>
      </c>
      <c r="F28" s="39" t="s">
        <v>28</v>
      </c>
      <c r="G28" s="35">
        <v>46944</v>
      </c>
      <c r="H28" s="35">
        <v>633738</v>
      </c>
      <c r="I28" s="33" t="s">
        <v>16</v>
      </c>
      <c r="J28" s="33" t="s">
        <v>29</v>
      </c>
    </row>
    <row r="29" spans="1:10" x14ac:dyDescent="0.2">
      <c r="A29" s="34">
        <v>45721</v>
      </c>
      <c r="B29" s="33" t="s">
        <v>1313</v>
      </c>
      <c r="C29" s="33" t="s">
        <v>77</v>
      </c>
      <c r="D29" s="33" t="s">
        <v>949</v>
      </c>
      <c r="E29" s="35">
        <v>303291</v>
      </c>
      <c r="F29" s="39" t="s">
        <v>28</v>
      </c>
      <c r="G29" s="35">
        <v>24263</v>
      </c>
      <c r="H29" s="35">
        <v>327554</v>
      </c>
      <c r="I29" s="33" t="s">
        <v>16</v>
      </c>
      <c r="J29" s="33" t="s">
        <v>29</v>
      </c>
    </row>
    <row r="30" spans="1:10" x14ac:dyDescent="0.2">
      <c r="A30" s="34">
        <v>45721</v>
      </c>
      <c r="B30" s="33" t="s">
        <v>1314</v>
      </c>
      <c r="C30" s="33" t="s">
        <v>77</v>
      </c>
      <c r="D30" s="33" t="s">
        <v>269</v>
      </c>
      <c r="E30" s="35">
        <v>184608</v>
      </c>
      <c r="F30" s="39" t="s">
        <v>28</v>
      </c>
      <c r="G30" s="35">
        <v>14769</v>
      </c>
      <c r="H30" s="35">
        <v>199377</v>
      </c>
      <c r="I30" s="33" t="s">
        <v>16</v>
      </c>
      <c r="J30" s="33" t="s">
        <v>29</v>
      </c>
    </row>
    <row r="31" spans="1:10" x14ac:dyDescent="0.2">
      <c r="A31" s="34">
        <v>45721</v>
      </c>
      <c r="B31" s="33" t="s">
        <v>1315</v>
      </c>
      <c r="C31" s="33" t="s">
        <v>77</v>
      </c>
      <c r="D31" s="33" t="s">
        <v>734</v>
      </c>
      <c r="E31" s="35">
        <v>184608</v>
      </c>
      <c r="F31" s="39" t="s">
        <v>28</v>
      </c>
      <c r="G31" s="35">
        <v>14769</v>
      </c>
      <c r="H31" s="35">
        <v>199377</v>
      </c>
      <c r="I31" s="33" t="s">
        <v>16</v>
      </c>
      <c r="J31" s="33" t="s">
        <v>29</v>
      </c>
    </row>
    <row r="32" spans="1:10" x14ac:dyDescent="0.2">
      <c r="A32" s="34">
        <v>45721</v>
      </c>
      <c r="B32" s="33" t="s">
        <v>1316</v>
      </c>
      <c r="C32" s="33" t="s">
        <v>77</v>
      </c>
      <c r="D32" s="33" t="s">
        <v>834</v>
      </c>
      <c r="E32" s="35">
        <v>230760</v>
      </c>
      <c r="F32" s="39" t="s">
        <v>28</v>
      </c>
      <c r="G32" s="35">
        <v>18461</v>
      </c>
      <c r="H32" s="35">
        <v>249221</v>
      </c>
      <c r="I32" s="33" t="s">
        <v>16</v>
      </c>
      <c r="J32" s="33" t="s">
        <v>29</v>
      </c>
    </row>
    <row r="33" spans="1:10" x14ac:dyDescent="0.2">
      <c r="A33" s="34">
        <v>45721</v>
      </c>
      <c r="B33" s="33" t="s">
        <v>1317</v>
      </c>
      <c r="C33" s="33" t="s">
        <v>77</v>
      </c>
      <c r="D33" s="33" t="s">
        <v>35</v>
      </c>
      <c r="E33" s="35">
        <v>349443</v>
      </c>
      <c r="F33" s="39" t="s">
        <v>28</v>
      </c>
      <c r="G33" s="35">
        <v>27955</v>
      </c>
      <c r="H33" s="35">
        <v>377398</v>
      </c>
      <c r="I33" s="33" t="s">
        <v>16</v>
      </c>
      <c r="J33" s="33" t="s">
        <v>29</v>
      </c>
    </row>
    <row r="34" spans="1:10" x14ac:dyDescent="0.2">
      <c r="A34" s="34">
        <v>45721</v>
      </c>
      <c r="B34" s="33" t="s">
        <v>1318</v>
      </c>
      <c r="C34" s="33" t="s">
        <v>77</v>
      </c>
      <c r="D34" s="33" t="s">
        <v>40</v>
      </c>
      <c r="E34" s="35">
        <v>263730</v>
      </c>
      <c r="F34" s="39" t="s">
        <v>28</v>
      </c>
      <c r="G34" s="35">
        <v>21098</v>
      </c>
      <c r="H34" s="35">
        <v>284828</v>
      </c>
      <c r="I34" s="33" t="s">
        <v>16</v>
      </c>
      <c r="J34" s="33" t="s">
        <v>29</v>
      </c>
    </row>
    <row r="35" spans="1:10" x14ac:dyDescent="0.2">
      <c r="A35" s="34">
        <v>45722</v>
      </c>
      <c r="B35" s="33" t="s">
        <v>1319</v>
      </c>
      <c r="C35" s="33" t="s">
        <v>77</v>
      </c>
      <c r="D35" s="33" t="s">
        <v>1082</v>
      </c>
      <c r="E35" s="35">
        <v>263730</v>
      </c>
      <c r="F35" s="39" t="s">
        <v>28</v>
      </c>
      <c r="G35" s="35">
        <v>21098</v>
      </c>
      <c r="H35" s="35">
        <v>284828</v>
      </c>
      <c r="I35" s="33" t="s">
        <v>16</v>
      </c>
      <c r="J35" s="33" t="s">
        <v>29</v>
      </c>
    </row>
    <row r="36" spans="1:10" x14ac:dyDescent="0.2">
      <c r="A36" s="34">
        <v>45722</v>
      </c>
      <c r="B36" s="33" t="s">
        <v>1320</v>
      </c>
      <c r="C36" s="33" t="s">
        <v>77</v>
      </c>
      <c r="D36" s="33" t="s">
        <v>1136</v>
      </c>
      <c r="E36" s="35">
        <v>230760</v>
      </c>
      <c r="F36" s="39" t="s">
        <v>28</v>
      </c>
      <c r="G36" s="35">
        <v>18461</v>
      </c>
      <c r="H36" s="35">
        <v>249221</v>
      </c>
      <c r="I36" s="33" t="s">
        <v>16</v>
      </c>
      <c r="J36" s="33" t="s">
        <v>29</v>
      </c>
    </row>
    <row r="37" spans="1:10" x14ac:dyDescent="0.2">
      <c r="A37" s="34">
        <v>45722</v>
      </c>
      <c r="B37" s="33" t="s">
        <v>1321</v>
      </c>
      <c r="C37" s="33" t="s">
        <v>77</v>
      </c>
      <c r="D37" s="33" t="s">
        <v>1136</v>
      </c>
      <c r="E37" s="35">
        <v>230760</v>
      </c>
      <c r="F37" s="39" t="s">
        <v>28</v>
      </c>
      <c r="G37" s="35">
        <v>18461</v>
      </c>
      <c r="H37" s="35">
        <v>249221</v>
      </c>
      <c r="I37" s="33" t="s">
        <v>16</v>
      </c>
      <c r="J37" s="33" t="s">
        <v>29</v>
      </c>
    </row>
    <row r="38" spans="1:10" x14ac:dyDescent="0.2">
      <c r="A38" s="34">
        <v>45722</v>
      </c>
      <c r="B38" s="33" t="s">
        <v>1322</v>
      </c>
      <c r="C38" s="33" t="s">
        <v>77</v>
      </c>
      <c r="D38" s="33" t="s">
        <v>59</v>
      </c>
      <c r="E38" s="35">
        <v>543945</v>
      </c>
      <c r="F38" s="39" t="s">
        <v>28</v>
      </c>
      <c r="G38" s="35">
        <v>43516</v>
      </c>
      <c r="H38" s="35">
        <v>587461</v>
      </c>
      <c r="I38" s="33" t="s">
        <v>16</v>
      </c>
      <c r="J38" s="33" t="s">
        <v>29</v>
      </c>
    </row>
    <row r="39" spans="1:10" x14ac:dyDescent="0.2">
      <c r="A39" s="34">
        <v>45722</v>
      </c>
      <c r="B39" s="33" t="s">
        <v>1323</v>
      </c>
      <c r="C39" s="33" t="s">
        <v>77</v>
      </c>
      <c r="D39" s="33" t="s">
        <v>785</v>
      </c>
      <c r="E39" s="35">
        <v>184608</v>
      </c>
      <c r="F39" s="39" t="s">
        <v>28</v>
      </c>
      <c r="G39" s="35">
        <v>14769</v>
      </c>
      <c r="H39" s="35">
        <v>199377</v>
      </c>
      <c r="I39" s="33" t="s">
        <v>16</v>
      </c>
      <c r="J39" s="33" t="s">
        <v>29</v>
      </c>
    </row>
    <row r="40" spans="1:10" x14ac:dyDescent="0.2">
      <c r="A40" s="34">
        <v>45722</v>
      </c>
      <c r="B40" s="33" t="s">
        <v>1324</v>
      </c>
      <c r="C40" s="33" t="s">
        <v>77</v>
      </c>
      <c r="D40" s="33" t="s">
        <v>794</v>
      </c>
      <c r="E40" s="35">
        <v>303291</v>
      </c>
      <c r="F40" s="39" t="s">
        <v>28</v>
      </c>
      <c r="G40" s="35">
        <v>24263</v>
      </c>
      <c r="H40" s="35">
        <v>327554</v>
      </c>
      <c r="I40" s="33" t="s">
        <v>16</v>
      </c>
      <c r="J40" s="33" t="s">
        <v>29</v>
      </c>
    </row>
    <row r="41" spans="1:10" x14ac:dyDescent="0.2">
      <c r="A41" s="34">
        <v>45722</v>
      </c>
      <c r="B41" s="33" t="s">
        <v>1325</v>
      </c>
      <c r="C41" s="33" t="s">
        <v>77</v>
      </c>
      <c r="D41" s="33" t="s">
        <v>49</v>
      </c>
      <c r="E41" s="35">
        <v>342852</v>
      </c>
      <c r="F41" s="39" t="s">
        <v>28</v>
      </c>
      <c r="G41" s="35">
        <v>27428</v>
      </c>
      <c r="H41" s="35">
        <v>370280</v>
      </c>
      <c r="I41" s="33" t="s">
        <v>16</v>
      </c>
      <c r="J41" s="33" t="s">
        <v>29</v>
      </c>
    </row>
    <row r="42" spans="1:10" x14ac:dyDescent="0.2">
      <c r="A42" s="34">
        <v>45722</v>
      </c>
      <c r="B42" s="33" t="s">
        <v>1326</v>
      </c>
      <c r="C42" s="33" t="s">
        <v>77</v>
      </c>
      <c r="D42" s="33" t="s">
        <v>810</v>
      </c>
      <c r="E42" s="35">
        <v>543945</v>
      </c>
      <c r="F42" s="39" t="s">
        <v>28</v>
      </c>
      <c r="G42" s="35">
        <v>43516</v>
      </c>
      <c r="H42" s="35">
        <v>587461</v>
      </c>
      <c r="I42" s="33" t="s">
        <v>16</v>
      </c>
      <c r="J42" s="33" t="s">
        <v>29</v>
      </c>
    </row>
    <row r="43" spans="1:10" x14ac:dyDescent="0.2">
      <c r="A43" s="34">
        <v>45722</v>
      </c>
      <c r="B43" s="33" t="s">
        <v>1327</v>
      </c>
      <c r="C43" s="33" t="s">
        <v>77</v>
      </c>
      <c r="D43" s="33" t="s">
        <v>844</v>
      </c>
      <c r="E43" s="35">
        <v>606582</v>
      </c>
      <c r="F43" s="39" t="s">
        <v>28</v>
      </c>
      <c r="G43" s="35">
        <v>48527</v>
      </c>
      <c r="H43" s="35">
        <v>655109</v>
      </c>
      <c r="I43" s="33" t="s">
        <v>16</v>
      </c>
      <c r="J43" s="33" t="s">
        <v>29</v>
      </c>
    </row>
    <row r="44" spans="1:10" x14ac:dyDescent="0.2">
      <c r="A44" s="34">
        <v>45722</v>
      </c>
      <c r="B44" s="33" t="s">
        <v>1328</v>
      </c>
      <c r="C44" s="33" t="s">
        <v>77</v>
      </c>
      <c r="D44" s="33" t="s">
        <v>63</v>
      </c>
      <c r="E44" s="35">
        <v>230760</v>
      </c>
      <c r="F44" s="39" t="s">
        <v>28</v>
      </c>
      <c r="G44" s="35">
        <v>18461</v>
      </c>
      <c r="H44" s="35">
        <v>249221</v>
      </c>
      <c r="I44" s="33" t="s">
        <v>16</v>
      </c>
      <c r="J44" s="33" t="s">
        <v>29</v>
      </c>
    </row>
    <row r="45" spans="1:10" x14ac:dyDescent="0.2">
      <c r="A45" s="34">
        <v>45722</v>
      </c>
      <c r="B45" s="33" t="s">
        <v>1329</v>
      </c>
      <c r="C45" s="33" t="s">
        <v>77</v>
      </c>
      <c r="D45" s="33" t="s">
        <v>69</v>
      </c>
      <c r="E45" s="35">
        <v>230760</v>
      </c>
      <c r="F45" s="39" t="s">
        <v>28</v>
      </c>
      <c r="G45" s="35">
        <v>18461</v>
      </c>
      <c r="H45" s="35">
        <v>249221</v>
      </c>
      <c r="I45" s="33" t="s">
        <v>16</v>
      </c>
      <c r="J45" s="33" t="s">
        <v>29</v>
      </c>
    </row>
    <row r="46" spans="1:10" x14ac:dyDescent="0.2">
      <c r="A46" s="34">
        <v>45722</v>
      </c>
      <c r="B46" s="33" t="s">
        <v>1330</v>
      </c>
      <c r="C46" s="33" t="s">
        <v>77</v>
      </c>
      <c r="D46" s="33" t="s">
        <v>81</v>
      </c>
      <c r="E46" s="35">
        <v>365928</v>
      </c>
      <c r="F46" s="39" t="s">
        <v>28</v>
      </c>
      <c r="G46" s="35">
        <v>29274</v>
      </c>
      <c r="H46" s="35">
        <v>395202</v>
      </c>
      <c r="I46" s="33" t="s">
        <v>16</v>
      </c>
      <c r="J46" s="33" t="s">
        <v>29</v>
      </c>
    </row>
    <row r="47" spans="1:10" x14ac:dyDescent="0.2">
      <c r="A47" s="34">
        <v>45723</v>
      </c>
      <c r="B47" s="33" t="s">
        <v>1331</v>
      </c>
      <c r="C47" s="33" t="s">
        <v>77</v>
      </c>
      <c r="D47" s="33" t="s">
        <v>56</v>
      </c>
      <c r="E47" s="35">
        <v>230760</v>
      </c>
      <c r="F47" s="39" t="s">
        <v>28</v>
      </c>
      <c r="G47" s="35">
        <v>18461</v>
      </c>
      <c r="H47" s="35">
        <v>249221</v>
      </c>
      <c r="I47" s="33" t="s">
        <v>16</v>
      </c>
      <c r="J47" s="33" t="s">
        <v>29</v>
      </c>
    </row>
    <row r="48" spans="1:10" x14ac:dyDescent="0.2">
      <c r="A48" s="34">
        <v>45723</v>
      </c>
      <c r="B48" s="33" t="s">
        <v>1332</v>
      </c>
      <c r="C48" s="33" t="s">
        <v>77</v>
      </c>
      <c r="D48" s="33" t="s">
        <v>75</v>
      </c>
      <c r="E48" s="35">
        <v>501096</v>
      </c>
      <c r="F48" s="39" t="s">
        <v>28</v>
      </c>
      <c r="G48" s="35">
        <v>40088</v>
      </c>
      <c r="H48" s="35">
        <v>541184</v>
      </c>
      <c r="I48" s="33" t="s">
        <v>16</v>
      </c>
      <c r="J48" s="33" t="s">
        <v>29</v>
      </c>
    </row>
    <row r="49" spans="1:10" x14ac:dyDescent="0.2">
      <c r="A49" s="34">
        <v>45723</v>
      </c>
      <c r="B49" s="33" t="s">
        <v>1333</v>
      </c>
      <c r="C49" s="33" t="s">
        <v>77</v>
      </c>
      <c r="D49" s="33" t="s">
        <v>854</v>
      </c>
      <c r="E49" s="35">
        <v>263730</v>
      </c>
      <c r="F49" s="39" t="s">
        <v>28</v>
      </c>
      <c r="G49" s="35">
        <v>21098</v>
      </c>
      <c r="H49" s="35">
        <v>284828</v>
      </c>
      <c r="I49" s="33" t="s">
        <v>16</v>
      </c>
      <c r="J49" s="33" t="s">
        <v>29</v>
      </c>
    </row>
    <row r="50" spans="1:10" x14ac:dyDescent="0.2">
      <c r="A50" s="34">
        <v>45723</v>
      </c>
      <c r="B50" s="33" t="s">
        <v>1334</v>
      </c>
      <c r="C50" s="33" t="s">
        <v>77</v>
      </c>
      <c r="D50" s="33" t="s">
        <v>839</v>
      </c>
      <c r="E50" s="35">
        <v>286806</v>
      </c>
      <c r="F50" s="39" t="s">
        <v>28</v>
      </c>
      <c r="G50" s="35">
        <v>22944</v>
      </c>
      <c r="H50" s="35">
        <v>309750</v>
      </c>
      <c r="I50" s="33" t="s">
        <v>16</v>
      </c>
      <c r="J50" s="33" t="s">
        <v>29</v>
      </c>
    </row>
    <row r="51" spans="1:10" x14ac:dyDescent="0.2">
      <c r="A51" s="34">
        <v>45723</v>
      </c>
      <c r="B51" s="33" t="s">
        <v>1335</v>
      </c>
      <c r="C51" s="33" t="s">
        <v>77</v>
      </c>
      <c r="D51" s="33" t="s">
        <v>767</v>
      </c>
      <c r="E51" s="35">
        <v>230760</v>
      </c>
      <c r="F51" s="39" t="s">
        <v>28</v>
      </c>
      <c r="G51" s="35">
        <v>18461</v>
      </c>
      <c r="H51" s="35">
        <v>249221</v>
      </c>
      <c r="I51" s="33" t="s">
        <v>16</v>
      </c>
      <c r="J51" s="33" t="s">
        <v>29</v>
      </c>
    </row>
    <row r="52" spans="1:10" x14ac:dyDescent="0.2">
      <c r="A52" s="34">
        <v>45723</v>
      </c>
      <c r="B52" s="33" t="s">
        <v>1336</v>
      </c>
      <c r="C52" s="33" t="s">
        <v>77</v>
      </c>
      <c r="D52" s="33" t="s">
        <v>864</v>
      </c>
      <c r="E52" s="35">
        <v>184608</v>
      </c>
      <c r="F52" s="39" t="s">
        <v>28</v>
      </c>
      <c r="G52" s="35">
        <v>14769</v>
      </c>
      <c r="H52" s="35">
        <v>199377</v>
      </c>
      <c r="I52" s="33" t="s">
        <v>16</v>
      </c>
      <c r="J52" s="33" t="s">
        <v>29</v>
      </c>
    </row>
    <row r="53" spans="1:10" x14ac:dyDescent="0.2">
      <c r="A53" s="34">
        <v>45723</v>
      </c>
      <c r="B53" s="33" t="s">
        <v>1337</v>
      </c>
      <c r="C53" s="33" t="s">
        <v>77</v>
      </c>
      <c r="D53" s="33" t="s">
        <v>41</v>
      </c>
      <c r="E53" s="35">
        <v>230760</v>
      </c>
      <c r="F53" s="39" t="s">
        <v>28</v>
      </c>
      <c r="G53" s="35">
        <v>18461</v>
      </c>
      <c r="H53" s="35">
        <v>249221</v>
      </c>
      <c r="I53" s="33" t="s">
        <v>16</v>
      </c>
      <c r="J53" s="33" t="s">
        <v>29</v>
      </c>
    </row>
    <row r="54" spans="1:10" x14ac:dyDescent="0.2">
      <c r="A54" s="34">
        <v>45723</v>
      </c>
      <c r="B54" s="33" t="s">
        <v>1338</v>
      </c>
      <c r="C54" s="33" t="s">
        <v>77</v>
      </c>
      <c r="D54" s="33" t="s">
        <v>90</v>
      </c>
      <c r="E54" s="35">
        <v>501096</v>
      </c>
      <c r="F54" s="39" t="s">
        <v>28</v>
      </c>
      <c r="G54" s="35">
        <v>40088</v>
      </c>
      <c r="H54" s="35">
        <v>541184</v>
      </c>
      <c r="I54" s="33" t="s">
        <v>16</v>
      </c>
      <c r="J54" s="33" t="s">
        <v>29</v>
      </c>
    </row>
    <row r="55" spans="1:10" x14ac:dyDescent="0.2">
      <c r="A55" s="34">
        <v>45724</v>
      </c>
      <c r="B55" s="33" t="s">
        <v>1339</v>
      </c>
      <c r="C55" s="33" t="s">
        <v>77</v>
      </c>
      <c r="D55" s="33" t="s">
        <v>746</v>
      </c>
      <c r="E55" s="35">
        <v>184608</v>
      </c>
      <c r="F55" s="39" t="s">
        <v>28</v>
      </c>
      <c r="G55" s="35">
        <v>14769</v>
      </c>
      <c r="H55" s="35">
        <v>199377</v>
      </c>
      <c r="I55" s="33" t="s">
        <v>16</v>
      </c>
      <c r="J55" s="33" t="s">
        <v>29</v>
      </c>
    </row>
    <row r="56" spans="1:10" x14ac:dyDescent="0.2">
      <c r="A56" s="34">
        <v>45724</v>
      </c>
      <c r="B56" s="33" t="s">
        <v>1340</v>
      </c>
      <c r="C56" s="33" t="s">
        <v>77</v>
      </c>
      <c r="D56" s="33" t="s">
        <v>796</v>
      </c>
      <c r="E56" s="35">
        <v>553824</v>
      </c>
      <c r="F56" s="39" t="s">
        <v>28</v>
      </c>
      <c r="G56" s="35">
        <v>44306</v>
      </c>
      <c r="H56" s="35">
        <v>598130</v>
      </c>
      <c r="I56" s="33" t="s">
        <v>20</v>
      </c>
      <c r="J56" s="33" t="s">
        <v>31</v>
      </c>
    </row>
    <row r="57" spans="1:10" x14ac:dyDescent="0.2">
      <c r="A57" s="34">
        <v>45724</v>
      </c>
      <c r="B57" s="33" t="s">
        <v>1341</v>
      </c>
      <c r="C57" s="33" t="s">
        <v>77</v>
      </c>
      <c r="D57" s="33" t="s">
        <v>44</v>
      </c>
      <c r="E57" s="35">
        <v>1117572</v>
      </c>
      <c r="F57" s="39" t="s">
        <v>28</v>
      </c>
      <c r="G57" s="35">
        <v>89406</v>
      </c>
      <c r="H57" s="35">
        <v>1206978</v>
      </c>
      <c r="I57" s="33" t="s">
        <v>19</v>
      </c>
      <c r="J57" s="33" t="s">
        <v>45</v>
      </c>
    </row>
    <row r="58" spans="1:10" x14ac:dyDescent="0.2">
      <c r="A58" s="34">
        <v>45724</v>
      </c>
      <c r="B58" s="33" t="s">
        <v>1342</v>
      </c>
      <c r="C58" s="33" t="s">
        <v>77</v>
      </c>
      <c r="D58" s="33" t="s">
        <v>72</v>
      </c>
      <c r="E58" s="35">
        <v>184608</v>
      </c>
      <c r="F58" s="39" t="s">
        <v>28</v>
      </c>
      <c r="G58" s="35">
        <v>14769</v>
      </c>
      <c r="H58" s="35">
        <v>199377</v>
      </c>
      <c r="I58" s="33" t="s">
        <v>16</v>
      </c>
      <c r="J58" s="33" t="s">
        <v>29</v>
      </c>
    </row>
    <row r="59" spans="1:10" x14ac:dyDescent="0.2">
      <c r="A59" s="34">
        <v>45724</v>
      </c>
      <c r="B59" s="33" t="s">
        <v>1343</v>
      </c>
      <c r="C59" s="33" t="s">
        <v>77</v>
      </c>
      <c r="D59" s="33" t="s">
        <v>261</v>
      </c>
      <c r="E59" s="35">
        <v>184608</v>
      </c>
      <c r="F59" s="39" t="s">
        <v>28</v>
      </c>
      <c r="G59" s="35">
        <v>14769</v>
      </c>
      <c r="H59" s="35">
        <v>199377</v>
      </c>
      <c r="I59" s="33" t="s">
        <v>16</v>
      </c>
      <c r="J59" s="33" t="s">
        <v>29</v>
      </c>
    </row>
    <row r="60" spans="1:10" x14ac:dyDescent="0.2">
      <c r="A60" s="34">
        <v>45724</v>
      </c>
      <c r="B60" s="33" t="s">
        <v>1344</v>
      </c>
      <c r="C60" s="33" t="s">
        <v>77</v>
      </c>
      <c r="D60" s="33" t="s">
        <v>46</v>
      </c>
      <c r="E60" s="35">
        <v>230760</v>
      </c>
      <c r="F60" s="39" t="s">
        <v>28</v>
      </c>
      <c r="G60" s="35">
        <v>18461</v>
      </c>
      <c r="H60" s="35">
        <v>249221</v>
      </c>
      <c r="I60" s="33" t="s">
        <v>16</v>
      </c>
      <c r="J60" s="33" t="s">
        <v>29</v>
      </c>
    </row>
    <row r="61" spans="1:10" x14ac:dyDescent="0.2">
      <c r="A61" s="34">
        <v>45727</v>
      </c>
      <c r="B61" s="33" t="s">
        <v>1345</v>
      </c>
      <c r="C61" s="33" t="s">
        <v>77</v>
      </c>
      <c r="D61" s="33" t="s">
        <v>936</v>
      </c>
      <c r="E61" s="35">
        <v>230760</v>
      </c>
      <c r="F61" s="39" t="s">
        <v>28</v>
      </c>
      <c r="G61" s="35">
        <v>18461</v>
      </c>
      <c r="H61" s="35">
        <v>249221</v>
      </c>
      <c r="I61" s="33" t="s">
        <v>16</v>
      </c>
      <c r="J61" s="33" t="s">
        <v>29</v>
      </c>
    </row>
    <row r="62" spans="1:10" x14ac:dyDescent="0.2">
      <c r="A62" s="34">
        <v>45727</v>
      </c>
      <c r="B62" s="33" t="s">
        <v>1346</v>
      </c>
      <c r="C62" s="33" t="s">
        <v>77</v>
      </c>
      <c r="D62" s="33" t="s">
        <v>862</v>
      </c>
      <c r="E62" s="35">
        <v>418671</v>
      </c>
      <c r="F62" s="39" t="s">
        <v>28</v>
      </c>
      <c r="G62" s="35">
        <v>33494</v>
      </c>
      <c r="H62" s="35">
        <v>452165</v>
      </c>
      <c r="I62" s="33" t="s">
        <v>16</v>
      </c>
      <c r="J62" s="33" t="s">
        <v>29</v>
      </c>
    </row>
    <row r="63" spans="1:10" x14ac:dyDescent="0.2">
      <c r="A63" s="34">
        <v>45727</v>
      </c>
      <c r="B63" s="33" t="s">
        <v>1347</v>
      </c>
      <c r="C63" s="33" t="s">
        <v>77</v>
      </c>
      <c r="D63" s="33" t="s">
        <v>37</v>
      </c>
      <c r="E63" s="35">
        <v>184608</v>
      </c>
      <c r="F63" s="39" t="s">
        <v>28</v>
      </c>
      <c r="G63" s="35">
        <v>14769</v>
      </c>
      <c r="H63" s="35">
        <v>199377</v>
      </c>
      <c r="I63" s="33" t="s">
        <v>16</v>
      </c>
      <c r="J63" s="33" t="s">
        <v>29</v>
      </c>
    </row>
    <row r="64" spans="1:10" x14ac:dyDescent="0.2">
      <c r="A64" s="34">
        <v>45727</v>
      </c>
      <c r="B64" s="33" t="s">
        <v>1348</v>
      </c>
      <c r="C64" s="33" t="s">
        <v>77</v>
      </c>
      <c r="D64" s="33" t="s">
        <v>734</v>
      </c>
      <c r="E64" s="35">
        <v>184608</v>
      </c>
      <c r="F64" s="39" t="s">
        <v>28</v>
      </c>
      <c r="G64" s="35">
        <v>14769</v>
      </c>
      <c r="H64" s="35">
        <v>199377</v>
      </c>
      <c r="I64" s="33" t="s">
        <v>16</v>
      </c>
      <c r="J64" s="33" t="s">
        <v>29</v>
      </c>
    </row>
    <row r="65" spans="1:10" x14ac:dyDescent="0.2">
      <c r="A65" s="34">
        <v>45727</v>
      </c>
      <c r="B65" s="33" t="s">
        <v>1349</v>
      </c>
      <c r="C65" s="33" t="s">
        <v>77</v>
      </c>
      <c r="D65" s="33" t="s">
        <v>58</v>
      </c>
      <c r="E65" s="35">
        <v>184608</v>
      </c>
      <c r="F65" s="39" t="s">
        <v>28</v>
      </c>
      <c r="G65" s="35">
        <v>14769</v>
      </c>
      <c r="H65" s="35">
        <v>199377</v>
      </c>
      <c r="I65" s="33" t="s">
        <v>16</v>
      </c>
      <c r="J65" s="33" t="s">
        <v>29</v>
      </c>
    </row>
    <row r="66" spans="1:10" x14ac:dyDescent="0.2">
      <c r="A66" s="34">
        <v>45727</v>
      </c>
      <c r="B66" s="33" t="s">
        <v>1350</v>
      </c>
      <c r="C66" s="33" t="s">
        <v>77</v>
      </c>
      <c r="D66" s="33" t="s">
        <v>1263</v>
      </c>
      <c r="E66" s="35">
        <v>303291</v>
      </c>
      <c r="F66" s="39" t="s">
        <v>28</v>
      </c>
      <c r="G66" s="35">
        <v>24263</v>
      </c>
      <c r="H66" s="35">
        <v>327554</v>
      </c>
      <c r="I66" s="33" t="s">
        <v>16</v>
      </c>
      <c r="J66" s="33" t="s">
        <v>29</v>
      </c>
    </row>
    <row r="67" spans="1:10" x14ac:dyDescent="0.2">
      <c r="A67" s="34">
        <v>45727</v>
      </c>
      <c r="B67" s="33" t="s">
        <v>1351</v>
      </c>
      <c r="C67" s="33" t="s">
        <v>77</v>
      </c>
      <c r="D67" s="33" t="s">
        <v>60</v>
      </c>
      <c r="E67" s="35">
        <v>293397</v>
      </c>
      <c r="F67" s="39" t="s">
        <v>28</v>
      </c>
      <c r="G67" s="35">
        <v>23472</v>
      </c>
      <c r="H67" s="35">
        <v>316869</v>
      </c>
      <c r="I67" s="33" t="s">
        <v>16</v>
      </c>
      <c r="J67" s="33" t="s">
        <v>29</v>
      </c>
    </row>
    <row r="68" spans="1:10" x14ac:dyDescent="0.2">
      <c r="A68" s="34">
        <v>45727</v>
      </c>
      <c r="B68" s="33" t="s">
        <v>1352</v>
      </c>
      <c r="C68" s="33" t="s">
        <v>77</v>
      </c>
      <c r="D68" s="33" t="s">
        <v>867</v>
      </c>
      <c r="E68" s="35">
        <v>230760</v>
      </c>
      <c r="F68" s="39" t="s">
        <v>28</v>
      </c>
      <c r="G68" s="35">
        <v>18461</v>
      </c>
      <c r="H68" s="35">
        <v>249221</v>
      </c>
      <c r="I68" s="33" t="s">
        <v>16</v>
      </c>
      <c r="J68" s="33" t="s">
        <v>29</v>
      </c>
    </row>
    <row r="69" spans="1:10" x14ac:dyDescent="0.2">
      <c r="A69" s="34">
        <v>45727</v>
      </c>
      <c r="B69" s="33" t="s">
        <v>1353</v>
      </c>
      <c r="C69" s="33" t="s">
        <v>1166</v>
      </c>
      <c r="D69" s="33" t="s">
        <v>1171</v>
      </c>
      <c r="E69" s="35">
        <v>-578261</v>
      </c>
      <c r="F69" s="39" t="s">
        <v>28</v>
      </c>
      <c r="G69" s="35">
        <v>-46261</v>
      </c>
      <c r="H69" s="35">
        <v>-624522</v>
      </c>
      <c r="I69" s="33" t="s">
        <v>16</v>
      </c>
      <c r="J69" s="33" t="s">
        <v>29</v>
      </c>
    </row>
    <row r="70" spans="1:10" x14ac:dyDescent="0.2">
      <c r="A70" s="34">
        <v>45727</v>
      </c>
      <c r="B70" s="33" t="s">
        <v>1354</v>
      </c>
      <c r="C70" s="33" t="s">
        <v>1166</v>
      </c>
      <c r="D70" s="33" t="s">
        <v>84</v>
      </c>
      <c r="E70" s="35">
        <v>-578261</v>
      </c>
      <c r="F70" s="39" t="s">
        <v>28</v>
      </c>
      <c r="G70" s="35">
        <v>-46261</v>
      </c>
      <c r="H70" s="35">
        <v>-624522</v>
      </c>
      <c r="I70" s="33" t="s">
        <v>16</v>
      </c>
      <c r="J70" s="33" t="s">
        <v>29</v>
      </c>
    </row>
    <row r="71" spans="1:10" x14ac:dyDescent="0.2">
      <c r="A71" s="34">
        <v>45727</v>
      </c>
      <c r="B71" s="33" t="s">
        <v>1355</v>
      </c>
      <c r="C71" s="33" t="s">
        <v>1166</v>
      </c>
      <c r="D71" s="33" t="s">
        <v>85</v>
      </c>
      <c r="E71" s="35">
        <v>-759409</v>
      </c>
      <c r="F71" s="39" t="s">
        <v>28</v>
      </c>
      <c r="G71" s="35">
        <v>-60753</v>
      </c>
      <c r="H71" s="35">
        <v>-820162</v>
      </c>
      <c r="I71" s="33" t="s">
        <v>16</v>
      </c>
      <c r="J71" s="33" t="s">
        <v>29</v>
      </c>
    </row>
    <row r="72" spans="1:10" x14ac:dyDescent="0.2">
      <c r="A72" s="34">
        <v>45727</v>
      </c>
      <c r="B72" s="33" t="s">
        <v>1356</v>
      </c>
      <c r="C72" s="33" t="s">
        <v>1166</v>
      </c>
      <c r="D72" s="33" t="s">
        <v>83</v>
      </c>
      <c r="E72" s="35">
        <v>-759409</v>
      </c>
      <c r="F72" s="39" t="s">
        <v>28</v>
      </c>
      <c r="G72" s="35">
        <v>-60753</v>
      </c>
      <c r="H72" s="35">
        <v>-820162</v>
      </c>
      <c r="I72" s="33" t="s">
        <v>16</v>
      </c>
      <c r="J72" s="33" t="s">
        <v>29</v>
      </c>
    </row>
    <row r="73" spans="1:10" x14ac:dyDescent="0.2">
      <c r="A73" s="34">
        <v>45727</v>
      </c>
      <c r="B73" s="33" t="s">
        <v>1357</v>
      </c>
      <c r="C73" s="33" t="s">
        <v>1166</v>
      </c>
      <c r="D73" s="33" t="s">
        <v>83</v>
      </c>
      <c r="E73" s="35">
        <v>-578261</v>
      </c>
      <c r="F73" s="39" t="s">
        <v>28</v>
      </c>
      <c r="G73" s="35">
        <v>-46261</v>
      </c>
      <c r="H73" s="35">
        <v>-624522</v>
      </c>
      <c r="I73" s="33" t="s">
        <v>16</v>
      </c>
      <c r="J73" s="33" t="s">
        <v>29</v>
      </c>
    </row>
    <row r="74" spans="1:10" x14ac:dyDescent="0.2">
      <c r="A74" s="34">
        <v>45727</v>
      </c>
      <c r="B74" s="33" t="s">
        <v>1358</v>
      </c>
      <c r="C74" s="33" t="s">
        <v>1166</v>
      </c>
      <c r="D74" s="33" t="s">
        <v>1359</v>
      </c>
      <c r="E74" s="35">
        <v>-227823</v>
      </c>
      <c r="F74" s="39" t="s">
        <v>28</v>
      </c>
      <c r="G74" s="35">
        <v>-18226</v>
      </c>
      <c r="H74" s="35">
        <v>-246049</v>
      </c>
      <c r="I74" s="33" t="s">
        <v>16</v>
      </c>
      <c r="J74" s="33" t="s">
        <v>29</v>
      </c>
    </row>
    <row r="75" spans="1:10" x14ac:dyDescent="0.2">
      <c r="A75" s="34">
        <v>45727</v>
      </c>
      <c r="B75" s="33" t="s">
        <v>1360</v>
      </c>
      <c r="C75" s="33" t="s">
        <v>1166</v>
      </c>
      <c r="D75" s="33" t="s">
        <v>1359</v>
      </c>
      <c r="E75" s="35">
        <v>-173478</v>
      </c>
      <c r="F75" s="39" t="s">
        <v>28</v>
      </c>
      <c r="G75" s="35">
        <v>-13878</v>
      </c>
      <c r="H75" s="35">
        <v>-187356</v>
      </c>
      <c r="I75" s="33" t="s">
        <v>16</v>
      </c>
      <c r="J75" s="33" t="s">
        <v>29</v>
      </c>
    </row>
    <row r="76" spans="1:10" x14ac:dyDescent="0.2">
      <c r="A76" s="34">
        <v>45727</v>
      </c>
      <c r="B76" s="33" t="s">
        <v>1361</v>
      </c>
      <c r="C76" s="33" t="s">
        <v>1166</v>
      </c>
      <c r="D76" s="33" t="s">
        <v>86</v>
      </c>
      <c r="E76" s="35">
        <v>-578261</v>
      </c>
      <c r="F76" s="39" t="s">
        <v>28</v>
      </c>
      <c r="G76" s="35">
        <v>-46261</v>
      </c>
      <c r="H76" s="35">
        <v>-624522</v>
      </c>
      <c r="I76" s="33" t="s">
        <v>16</v>
      </c>
      <c r="J76" s="33" t="s">
        <v>29</v>
      </c>
    </row>
    <row r="77" spans="1:10" x14ac:dyDescent="0.2">
      <c r="A77" s="34">
        <v>45727</v>
      </c>
      <c r="B77" s="33" t="s">
        <v>1362</v>
      </c>
      <c r="C77" s="33" t="s">
        <v>1166</v>
      </c>
      <c r="D77" s="33" t="s">
        <v>85</v>
      </c>
      <c r="E77" s="35">
        <v>-578261</v>
      </c>
      <c r="F77" s="39" t="s">
        <v>28</v>
      </c>
      <c r="G77" s="35">
        <v>-46261</v>
      </c>
      <c r="H77" s="35">
        <v>-624522</v>
      </c>
      <c r="I77" s="33" t="s">
        <v>16</v>
      </c>
      <c r="J77" s="33" t="s">
        <v>29</v>
      </c>
    </row>
    <row r="78" spans="1:10" x14ac:dyDescent="0.2">
      <c r="A78" s="34">
        <v>45727</v>
      </c>
      <c r="B78" s="33" t="s">
        <v>1363</v>
      </c>
      <c r="C78" s="33" t="s">
        <v>1166</v>
      </c>
      <c r="D78" s="33" t="s">
        <v>86</v>
      </c>
      <c r="E78" s="35">
        <v>-759409</v>
      </c>
      <c r="F78" s="39" t="s">
        <v>28</v>
      </c>
      <c r="G78" s="35">
        <v>-60753</v>
      </c>
      <c r="H78" s="35">
        <v>-820162</v>
      </c>
      <c r="I78" s="33" t="s">
        <v>16</v>
      </c>
      <c r="J78" s="33" t="s">
        <v>29</v>
      </c>
    </row>
    <row r="79" spans="1:10" x14ac:dyDescent="0.2">
      <c r="A79" s="34">
        <v>45727</v>
      </c>
      <c r="B79" s="33" t="s">
        <v>1364</v>
      </c>
      <c r="C79" s="33" t="s">
        <v>1166</v>
      </c>
      <c r="D79" s="33" t="s">
        <v>1171</v>
      </c>
      <c r="E79" s="35">
        <v>-759409</v>
      </c>
      <c r="F79" s="39" t="s">
        <v>28</v>
      </c>
      <c r="G79" s="35">
        <v>-60753</v>
      </c>
      <c r="H79" s="35">
        <v>-820162</v>
      </c>
      <c r="I79" s="33" t="s">
        <v>16</v>
      </c>
      <c r="J79" s="33" t="s">
        <v>29</v>
      </c>
    </row>
    <row r="80" spans="1:10" x14ac:dyDescent="0.2">
      <c r="A80" s="34">
        <v>45727</v>
      </c>
      <c r="B80" s="33" t="s">
        <v>1365</v>
      </c>
      <c r="C80" s="33" t="s">
        <v>1166</v>
      </c>
      <c r="D80" s="33" t="s">
        <v>84</v>
      </c>
      <c r="E80" s="35">
        <v>-759409</v>
      </c>
      <c r="F80" s="39" t="s">
        <v>28</v>
      </c>
      <c r="G80" s="35">
        <v>-60753</v>
      </c>
      <c r="H80" s="35">
        <v>-820162</v>
      </c>
      <c r="I80" s="33" t="s">
        <v>16</v>
      </c>
      <c r="J80" s="33" t="s">
        <v>29</v>
      </c>
    </row>
    <row r="81" spans="1:10" x14ac:dyDescent="0.2">
      <c r="A81" s="34">
        <v>45728</v>
      </c>
      <c r="B81" s="33" t="s">
        <v>1366</v>
      </c>
      <c r="C81" s="33" t="s">
        <v>77</v>
      </c>
      <c r="D81" s="33" t="s">
        <v>734</v>
      </c>
      <c r="E81" s="35">
        <v>184608</v>
      </c>
      <c r="F81" s="39" t="s">
        <v>28</v>
      </c>
      <c r="G81" s="35">
        <v>14769</v>
      </c>
      <c r="H81" s="35">
        <v>199377</v>
      </c>
      <c r="I81" s="33" t="s">
        <v>16</v>
      </c>
      <c r="J81" s="33" t="s">
        <v>29</v>
      </c>
    </row>
    <row r="82" spans="1:10" x14ac:dyDescent="0.2">
      <c r="A82" s="34">
        <v>45728</v>
      </c>
      <c r="B82" s="33" t="s">
        <v>1367</v>
      </c>
      <c r="C82" s="33" t="s">
        <v>77</v>
      </c>
      <c r="D82" s="33" t="s">
        <v>43</v>
      </c>
      <c r="E82" s="35">
        <v>356034</v>
      </c>
      <c r="F82" s="39" t="s">
        <v>28</v>
      </c>
      <c r="G82" s="35">
        <v>28483</v>
      </c>
      <c r="H82" s="35">
        <v>384517</v>
      </c>
      <c r="I82" s="33" t="s">
        <v>16</v>
      </c>
      <c r="J82" s="33" t="s">
        <v>29</v>
      </c>
    </row>
    <row r="83" spans="1:10" x14ac:dyDescent="0.2">
      <c r="A83" s="34">
        <v>45728</v>
      </c>
      <c r="B83" s="33" t="s">
        <v>1368</v>
      </c>
      <c r="C83" s="33" t="s">
        <v>77</v>
      </c>
      <c r="D83" s="33" t="s">
        <v>961</v>
      </c>
      <c r="E83" s="35">
        <v>184608</v>
      </c>
      <c r="F83" s="39" t="s">
        <v>28</v>
      </c>
      <c r="G83" s="35">
        <v>14769</v>
      </c>
      <c r="H83" s="35">
        <v>199377</v>
      </c>
      <c r="I83" s="33" t="s">
        <v>16</v>
      </c>
      <c r="J83" s="33" t="s">
        <v>29</v>
      </c>
    </row>
    <row r="84" spans="1:10" x14ac:dyDescent="0.2">
      <c r="A84" s="34">
        <v>45728</v>
      </c>
      <c r="B84" s="33" t="s">
        <v>1369</v>
      </c>
      <c r="C84" s="33" t="s">
        <v>77</v>
      </c>
      <c r="D84" s="33" t="s">
        <v>38</v>
      </c>
      <c r="E84" s="35">
        <v>428565</v>
      </c>
      <c r="F84" s="39" t="s">
        <v>28</v>
      </c>
      <c r="G84" s="35">
        <v>34285</v>
      </c>
      <c r="H84" s="35">
        <v>462850</v>
      </c>
      <c r="I84" s="33" t="s">
        <v>16</v>
      </c>
      <c r="J84" s="33" t="s">
        <v>29</v>
      </c>
    </row>
    <row r="85" spans="1:10" x14ac:dyDescent="0.2">
      <c r="A85" s="34">
        <v>45728</v>
      </c>
      <c r="B85" s="33" t="s">
        <v>1370</v>
      </c>
      <c r="C85" s="33" t="s">
        <v>77</v>
      </c>
      <c r="D85" s="33" t="s">
        <v>76</v>
      </c>
      <c r="E85" s="35">
        <v>382413</v>
      </c>
      <c r="F85" s="39" t="s">
        <v>28</v>
      </c>
      <c r="G85" s="35">
        <v>30593</v>
      </c>
      <c r="H85" s="35">
        <v>413006</v>
      </c>
      <c r="I85" s="33" t="s">
        <v>16</v>
      </c>
      <c r="J85" s="33" t="s">
        <v>29</v>
      </c>
    </row>
    <row r="86" spans="1:10" x14ac:dyDescent="0.2">
      <c r="A86" s="34">
        <v>45728</v>
      </c>
      <c r="B86" s="33" t="s">
        <v>1371</v>
      </c>
      <c r="C86" s="33" t="s">
        <v>77</v>
      </c>
      <c r="D86" s="33" t="s">
        <v>917</v>
      </c>
      <c r="E86" s="35">
        <v>184608</v>
      </c>
      <c r="F86" s="39" t="s">
        <v>28</v>
      </c>
      <c r="G86" s="35">
        <v>14769</v>
      </c>
      <c r="H86" s="35">
        <v>199377</v>
      </c>
      <c r="I86" s="33" t="s">
        <v>16</v>
      </c>
      <c r="J86" s="33" t="s">
        <v>29</v>
      </c>
    </row>
    <row r="87" spans="1:10" x14ac:dyDescent="0.2">
      <c r="A87" s="34">
        <v>45729</v>
      </c>
      <c r="B87" s="33" t="s">
        <v>1372</v>
      </c>
      <c r="C87" s="33" t="s">
        <v>77</v>
      </c>
      <c r="D87" s="33" t="s">
        <v>66</v>
      </c>
      <c r="E87" s="35">
        <v>184608</v>
      </c>
      <c r="F87" s="39" t="s">
        <v>28</v>
      </c>
      <c r="G87" s="35">
        <v>14769</v>
      </c>
      <c r="H87" s="35">
        <v>199377</v>
      </c>
      <c r="I87" s="33" t="s">
        <v>17</v>
      </c>
      <c r="J87" s="33" t="s">
        <v>52</v>
      </c>
    </row>
    <row r="88" spans="1:10" x14ac:dyDescent="0.2">
      <c r="A88" s="34">
        <v>45729</v>
      </c>
      <c r="B88" s="33" t="s">
        <v>1373</v>
      </c>
      <c r="C88" s="33" t="s">
        <v>77</v>
      </c>
      <c r="D88" s="33" t="s">
        <v>1374</v>
      </c>
      <c r="E88" s="35">
        <v>184608</v>
      </c>
      <c r="F88" s="39" t="s">
        <v>28</v>
      </c>
      <c r="G88" s="35">
        <v>14769</v>
      </c>
      <c r="H88" s="35">
        <v>199377</v>
      </c>
      <c r="I88" s="33" t="s">
        <v>17</v>
      </c>
      <c r="J88" s="33" t="s">
        <v>52</v>
      </c>
    </row>
    <row r="89" spans="1:10" x14ac:dyDescent="0.2">
      <c r="A89" s="34">
        <v>45729</v>
      </c>
      <c r="B89" s="33" t="s">
        <v>1375</v>
      </c>
      <c r="C89" s="33" t="s">
        <v>77</v>
      </c>
      <c r="D89" s="33" t="s">
        <v>55</v>
      </c>
      <c r="E89" s="35">
        <v>501096</v>
      </c>
      <c r="F89" s="39" t="s">
        <v>28</v>
      </c>
      <c r="G89" s="35">
        <v>40088</v>
      </c>
      <c r="H89" s="35">
        <v>541184</v>
      </c>
      <c r="I89" s="33" t="s">
        <v>16</v>
      </c>
      <c r="J89" s="33" t="s">
        <v>29</v>
      </c>
    </row>
    <row r="90" spans="1:10" x14ac:dyDescent="0.2">
      <c r="A90" s="34">
        <v>45729</v>
      </c>
      <c r="B90" s="33" t="s">
        <v>1376</v>
      </c>
      <c r="C90" s="33" t="s">
        <v>77</v>
      </c>
      <c r="D90" s="33" t="s">
        <v>53</v>
      </c>
      <c r="E90" s="35">
        <v>230760</v>
      </c>
      <c r="F90" s="39" t="s">
        <v>28</v>
      </c>
      <c r="G90" s="35">
        <v>18461</v>
      </c>
      <c r="H90" s="35">
        <v>249221</v>
      </c>
      <c r="I90" s="33" t="s">
        <v>16</v>
      </c>
      <c r="J90" s="33" t="s">
        <v>29</v>
      </c>
    </row>
    <row r="91" spans="1:10" x14ac:dyDescent="0.2">
      <c r="A91" s="34">
        <v>45729</v>
      </c>
      <c r="B91" s="33" t="s">
        <v>1377</v>
      </c>
      <c r="C91" s="33" t="s">
        <v>77</v>
      </c>
      <c r="D91" s="33" t="s">
        <v>1057</v>
      </c>
      <c r="E91" s="35">
        <v>230760</v>
      </c>
      <c r="F91" s="39" t="s">
        <v>28</v>
      </c>
      <c r="G91" s="35">
        <v>18461</v>
      </c>
      <c r="H91" s="35">
        <v>249221</v>
      </c>
      <c r="I91" s="33" t="s">
        <v>16</v>
      </c>
      <c r="J91" s="33" t="s">
        <v>29</v>
      </c>
    </row>
    <row r="92" spans="1:10" x14ac:dyDescent="0.2">
      <c r="A92" s="34">
        <v>45729</v>
      </c>
      <c r="B92" s="33" t="s">
        <v>1378</v>
      </c>
      <c r="C92" s="33" t="s">
        <v>77</v>
      </c>
      <c r="D92" s="33" t="s">
        <v>920</v>
      </c>
      <c r="E92" s="35">
        <v>293397</v>
      </c>
      <c r="F92" s="39" t="s">
        <v>28</v>
      </c>
      <c r="G92" s="35">
        <v>23472</v>
      </c>
      <c r="H92" s="35">
        <v>316869</v>
      </c>
      <c r="I92" s="33" t="s">
        <v>16</v>
      </c>
      <c r="J92" s="33" t="s">
        <v>29</v>
      </c>
    </row>
    <row r="93" spans="1:10" x14ac:dyDescent="0.2">
      <c r="A93" s="34">
        <v>45729</v>
      </c>
      <c r="B93" s="33" t="s">
        <v>1379</v>
      </c>
      <c r="C93" s="33" t="s">
        <v>77</v>
      </c>
      <c r="D93" s="33" t="s">
        <v>785</v>
      </c>
      <c r="E93" s="35">
        <v>184608</v>
      </c>
      <c r="F93" s="39" t="s">
        <v>28</v>
      </c>
      <c r="G93" s="35">
        <v>14769</v>
      </c>
      <c r="H93" s="35">
        <v>199377</v>
      </c>
      <c r="I93" s="33" t="s">
        <v>16</v>
      </c>
      <c r="J93" s="33" t="s">
        <v>29</v>
      </c>
    </row>
    <row r="94" spans="1:10" x14ac:dyDescent="0.2">
      <c r="A94" s="34">
        <v>45729</v>
      </c>
      <c r="B94" s="33" t="s">
        <v>1380</v>
      </c>
      <c r="C94" s="33" t="s">
        <v>77</v>
      </c>
      <c r="D94" s="33" t="s">
        <v>47</v>
      </c>
      <c r="E94" s="35">
        <v>230760</v>
      </c>
      <c r="F94" s="39" t="s">
        <v>28</v>
      </c>
      <c r="G94" s="35">
        <v>18461</v>
      </c>
      <c r="H94" s="35">
        <v>249221</v>
      </c>
      <c r="I94" s="33" t="s">
        <v>16</v>
      </c>
      <c r="J94" s="33" t="s">
        <v>29</v>
      </c>
    </row>
    <row r="95" spans="1:10" x14ac:dyDescent="0.2">
      <c r="A95" s="34">
        <v>45729</v>
      </c>
      <c r="B95" s="33" t="s">
        <v>1381</v>
      </c>
      <c r="C95" s="33" t="s">
        <v>77</v>
      </c>
      <c r="D95" s="33" t="s">
        <v>39</v>
      </c>
      <c r="E95" s="35">
        <v>184608</v>
      </c>
      <c r="F95" s="39" t="s">
        <v>28</v>
      </c>
      <c r="G95" s="35">
        <v>14769</v>
      </c>
      <c r="H95" s="35">
        <v>199377</v>
      </c>
      <c r="I95" s="33" t="s">
        <v>16</v>
      </c>
      <c r="J95" s="33" t="s">
        <v>29</v>
      </c>
    </row>
    <row r="96" spans="1:10" x14ac:dyDescent="0.2">
      <c r="A96" s="34">
        <v>45730</v>
      </c>
      <c r="B96" s="33" t="s">
        <v>1382</v>
      </c>
      <c r="C96" s="33" t="s">
        <v>77</v>
      </c>
      <c r="D96" s="33" t="s">
        <v>91</v>
      </c>
      <c r="E96" s="35">
        <v>303291</v>
      </c>
      <c r="F96" s="39" t="s">
        <v>28</v>
      </c>
      <c r="G96" s="35">
        <v>24263</v>
      </c>
      <c r="H96" s="35">
        <v>327554</v>
      </c>
      <c r="I96" s="33" t="s">
        <v>16</v>
      </c>
      <c r="J96" s="33" t="s">
        <v>29</v>
      </c>
    </row>
    <row r="97" spans="1:10" x14ac:dyDescent="0.2">
      <c r="A97" s="34">
        <v>45730</v>
      </c>
      <c r="B97" s="33" t="s">
        <v>1383</v>
      </c>
      <c r="C97" s="33" t="s">
        <v>77</v>
      </c>
      <c r="D97" s="33" t="s">
        <v>1384</v>
      </c>
      <c r="E97" s="35">
        <v>263730</v>
      </c>
      <c r="F97" s="39" t="s">
        <v>28</v>
      </c>
      <c r="G97" s="35">
        <v>21098</v>
      </c>
      <c r="H97" s="35">
        <v>284828</v>
      </c>
      <c r="I97" s="33" t="s">
        <v>16</v>
      </c>
      <c r="J97" s="33" t="s">
        <v>29</v>
      </c>
    </row>
    <row r="98" spans="1:10" x14ac:dyDescent="0.2">
      <c r="A98" s="34">
        <v>45730</v>
      </c>
      <c r="B98" s="33" t="s">
        <v>1385</v>
      </c>
      <c r="C98" s="33" t="s">
        <v>77</v>
      </c>
      <c r="D98" s="33" t="s">
        <v>751</v>
      </c>
      <c r="E98" s="35">
        <v>428565</v>
      </c>
      <c r="F98" s="39" t="s">
        <v>28</v>
      </c>
      <c r="G98" s="35">
        <v>34285</v>
      </c>
      <c r="H98" s="35">
        <v>462850</v>
      </c>
      <c r="I98" s="33" t="s">
        <v>16</v>
      </c>
      <c r="J98" s="33" t="s">
        <v>29</v>
      </c>
    </row>
    <row r="99" spans="1:10" x14ac:dyDescent="0.2">
      <c r="A99" s="34">
        <v>45730</v>
      </c>
      <c r="B99" s="33" t="s">
        <v>1386</v>
      </c>
      <c r="C99" s="33" t="s">
        <v>77</v>
      </c>
      <c r="D99" s="33" t="s">
        <v>1057</v>
      </c>
      <c r="E99" s="35">
        <v>501096</v>
      </c>
      <c r="F99" s="39" t="s">
        <v>28</v>
      </c>
      <c r="G99" s="35">
        <v>40088</v>
      </c>
      <c r="H99" s="35">
        <v>541184</v>
      </c>
      <c r="I99" s="33" t="s">
        <v>16</v>
      </c>
      <c r="J99" s="33" t="s">
        <v>29</v>
      </c>
    </row>
    <row r="100" spans="1:10" x14ac:dyDescent="0.2">
      <c r="A100" s="34">
        <v>45730</v>
      </c>
      <c r="B100" s="33" t="s">
        <v>1387</v>
      </c>
      <c r="C100" s="33" t="s">
        <v>77</v>
      </c>
      <c r="D100" s="33" t="s">
        <v>898</v>
      </c>
      <c r="E100" s="35">
        <v>230760</v>
      </c>
      <c r="F100" s="39" t="s">
        <v>28</v>
      </c>
      <c r="G100" s="35">
        <v>18461</v>
      </c>
      <c r="H100" s="35">
        <v>249221</v>
      </c>
      <c r="I100" s="33" t="s">
        <v>16</v>
      </c>
      <c r="J100" s="33" t="s">
        <v>29</v>
      </c>
    </row>
    <row r="101" spans="1:10" x14ac:dyDescent="0.2">
      <c r="A101" s="34">
        <v>45730</v>
      </c>
      <c r="B101" s="33" t="s">
        <v>1388</v>
      </c>
      <c r="C101" s="33" t="s">
        <v>77</v>
      </c>
      <c r="D101" s="33" t="s">
        <v>67</v>
      </c>
      <c r="E101" s="35">
        <v>184608</v>
      </c>
      <c r="F101" s="39" t="s">
        <v>28</v>
      </c>
      <c r="G101" s="35">
        <v>14769</v>
      </c>
      <c r="H101" s="35">
        <v>199377</v>
      </c>
      <c r="I101" s="33" t="s">
        <v>16</v>
      </c>
      <c r="J101" s="33" t="s">
        <v>29</v>
      </c>
    </row>
    <row r="102" spans="1:10" x14ac:dyDescent="0.2">
      <c r="A102" s="34">
        <v>45730</v>
      </c>
      <c r="B102" s="33" t="s">
        <v>1389</v>
      </c>
      <c r="C102" s="33" t="s">
        <v>77</v>
      </c>
      <c r="D102" s="33" t="s">
        <v>888</v>
      </c>
      <c r="E102" s="35">
        <v>230760</v>
      </c>
      <c r="F102" s="39" t="s">
        <v>28</v>
      </c>
      <c r="G102" s="35">
        <v>18461</v>
      </c>
      <c r="H102" s="35">
        <v>249221</v>
      </c>
      <c r="I102" s="33" t="s">
        <v>16</v>
      </c>
      <c r="J102" s="33" t="s">
        <v>29</v>
      </c>
    </row>
    <row r="103" spans="1:10" x14ac:dyDescent="0.2">
      <c r="A103" s="34">
        <v>45730</v>
      </c>
      <c r="B103" s="33" t="s">
        <v>1390</v>
      </c>
      <c r="C103" s="33" t="s">
        <v>77</v>
      </c>
      <c r="D103" s="33" t="s">
        <v>834</v>
      </c>
      <c r="E103" s="35">
        <v>184608</v>
      </c>
      <c r="F103" s="39" t="s">
        <v>28</v>
      </c>
      <c r="G103" s="35">
        <v>14769</v>
      </c>
      <c r="H103" s="35">
        <v>199377</v>
      </c>
      <c r="I103" s="33" t="s">
        <v>16</v>
      </c>
      <c r="J103" s="33" t="s">
        <v>29</v>
      </c>
    </row>
    <row r="104" spans="1:10" x14ac:dyDescent="0.2">
      <c r="A104" s="34">
        <v>45730</v>
      </c>
      <c r="B104" s="33" t="s">
        <v>1391</v>
      </c>
      <c r="C104" s="33" t="s">
        <v>77</v>
      </c>
      <c r="D104" s="33" t="s">
        <v>837</v>
      </c>
      <c r="E104" s="35">
        <v>230760</v>
      </c>
      <c r="F104" s="39" t="s">
        <v>28</v>
      </c>
      <c r="G104" s="35">
        <v>18461</v>
      </c>
      <c r="H104" s="35">
        <v>249221</v>
      </c>
      <c r="I104" s="33" t="s">
        <v>16</v>
      </c>
      <c r="J104" s="33" t="s">
        <v>29</v>
      </c>
    </row>
    <row r="105" spans="1:10" x14ac:dyDescent="0.2">
      <c r="A105" s="34">
        <v>45730</v>
      </c>
      <c r="B105" s="33" t="s">
        <v>1392</v>
      </c>
      <c r="C105" s="33" t="s">
        <v>77</v>
      </c>
      <c r="D105" s="33" t="s">
        <v>65</v>
      </c>
      <c r="E105" s="35">
        <v>543945</v>
      </c>
      <c r="F105" s="39" t="s">
        <v>28</v>
      </c>
      <c r="G105" s="35">
        <v>43516</v>
      </c>
      <c r="H105" s="35">
        <v>587461</v>
      </c>
      <c r="I105" s="33" t="s">
        <v>16</v>
      </c>
      <c r="J105" s="33" t="s">
        <v>29</v>
      </c>
    </row>
    <row r="106" spans="1:10" x14ac:dyDescent="0.2">
      <c r="A106" s="34">
        <v>45730</v>
      </c>
      <c r="B106" s="33" t="s">
        <v>1393</v>
      </c>
      <c r="C106" s="33" t="s">
        <v>77</v>
      </c>
      <c r="D106" s="33" t="s">
        <v>902</v>
      </c>
      <c r="E106" s="35">
        <v>365928</v>
      </c>
      <c r="F106" s="39" t="s">
        <v>28</v>
      </c>
      <c r="G106" s="35">
        <v>29274</v>
      </c>
      <c r="H106" s="35">
        <v>395202</v>
      </c>
      <c r="I106" s="33" t="s">
        <v>16</v>
      </c>
      <c r="J106" s="33" t="s">
        <v>29</v>
      </c>
    </row>
    <row r="107" spans="1:10" x14ac:dyDescent="0.2">
      <c r="A107" s="34">
        <v>45731</v>
      </c>
      <c r="B107" s="33" t="s">
        <v>1394</v>
      </c>
      <c r="C107" s="33" t="s">
        <v>77</v>
      </c>
      <c r="D107" s="33" t="s">
        <v>846</v>
      </c>
      <c r="E107" s="35">
        <v>303291</v>
      </c>
      <c r="F107" s="39" t="s">
        <v>28</v>
      </c>
      <c r="G107" s="35">
        <v>24263</v>
      </c>
      <c r="H107" s="35">
        <v>327554</v>
      </c>
      <c r="I107" s="33" t="s">
        <v>16</v>
      </c>
      <c r="J107" s="33" t="s">
        <v>29</v>
      </c>
    </row>
    <row r="108" spans="1:10" x14ac:dyDescent="0.2">
      <c r="A108" s="34">
        <v>45733</v>
      </c>
      <c r="B108" s="33" t="s">
        <v>1395</v>
      </c>
      <c r="C108" s="33" t="s">
        <v>77</v>
      </c>
      <c r="D108" s="33" t="s">
        <v>35</v>
      </c>
      <c r="E108" s="35">
        <v>365928</v>
      </c>
      <c r="F108" s="39" t="s">
        <v>28</v>
      </c>
      <c r="G108" s="35">
        <v>29274</v>
      </c>
      <c r="H108" s="35">
        <v>395202</v>
      </c>
      <c r="I108" s="33" t="s">
        <v>16</v>
      </c>
      <c r="J108" s="33" t="s">
        <v>29</v>
      </c>
    </row>
    <row r="109" spans="1:10" x14ac:dyDescent="0.2">
      <c r="A109" s="34">
        <v>45733</v>
      </c>
      <c r="B109" s="33" t="s">
        <v>1396</v>
      </c>
      <c r="C109" s="33" t="s">
        <v>77</v>
      </c>
      <c r="D109" s="33" t="s">
        <v>269</v>
      </c>
      <c r="E109" s="35">
        <v>184608</v>
      </c>
      <c r="F109" s="39" t="s">
        <v>28</v>
      </c>
      <c r="G109" s="35">
        <v>14769</v>
      </c>
      <c r="H109" s="35">
        <v>199377</v>
      </c>
      <c r="I109" s="33" t="s">
        <v>16</v>
      </c>
      <c r="J109" s="33" t="s">
        <v>29</v>
      </c>
    </row>
    <row r="110" spans="1:10" x14ac:dyDescent="0.2">
      <c r="A110" s="34">
        <v>45734</v>
      </c>
      <c r="B110" s="33" t="s">
        <v>1397</v>
      </c>
      <c r="C110" s="33" t="s">
        <v>1231</v>
      </c>
      <c r="D110" s="33" t="s">
        <v>1398</v>
      </c>
      <c r="E110" s="35">
        <v>-125274</v>
      </c>
      <c r="F110" s="39" t="s">
        <v>28</v>
      </c>
      <c r="G110" s="35">
        <v>-10022</v>
      </c>
      <c r="H110" s="35">
        <v>-135296</v>
      </c>
      <c r="I110" s="33" t="s">
        <v>16</v>
      </c>
      <c r="J110" s="33" t="s">
        <v>29</v>
      </c>
    </row>
    <row r="111" spans="1:10" x14ac:dyDescent="0.2">
      <c r="A111" s="34">
        <v>45734</v>
      </c>
      <c r="B111" s="33" t="s">
        <v>1399</v>
      </c>
      <c r="C111" s="33" t="s">
        <v>77</v>
      </c>
      <c r="D111" s="33" t="s">
        <v>770</v>
      </c>
      <c r="E111" s="35">
        <v>263730</v>
      </c>
      <c r="F111" s="39" t="s">
        <v>28</v>
      </c>
      <c r="G111" s="35">
        <v>21098</v>
      </c>
      <c r="H111" s="35">
        <v>284828</v>
      </c>
      <c r="I111" s="33" t="s">
        <v>16</v>
      </c>
      <c r="J111" s="33" t="s">
        <v>29</v>
      </c>
    </row>
    <row r="112" spans="1:10" x14ac:dyDescent="0.2">
      <c r="A112" s="34">
        <v>45734</v>
      </c>
      <c r="B112" s="33" t="s">
        <v>1400</v>
      </c>
      <c r="C112" s="33" t="s">
        <v>77</v>
      </c>
      <c r="D112" s="33" t="s">
        <v>812</v>
      </c>
      <c r="E112" s="35">
        <v>230760</v>
      </c>
      <c r="F112" s="39" t="s">
        <v>28</v>
      </c>
      <c r="G112" s="35">
        <v>18461</v>
      </c>
      <c r="H112" s="35">
        <v>249221</v>
      </c>
      <c r="I112" s="33" t="s">
        <v>16</v>
      </c>
      <c r="J112" s="33" t="s">
        <v>29</v>
      </c>
    </row>
    <row r="113" spans="1:10" x14ac:dyDescent="0.2">
      <c r="A113" s="34">
        <v>45734</v>
      </c>
      <c r="B113" s="33" t="s">
        <v>1401</v>
      </c>
      <c r="C113" s="33" t="s">
        <v>77</v>
      </c>
      <c r="D113" s="33" t="s">
        <v>36</v>
      </c>
      <c r="E113" s="35">
        <v>428565</v>
      </c>
      <c r="F113" s="39" t="s">
        <v>28</v>
      </c>
      <c r="G113" s="35">
        <v>34285</v>
      </c>
      <c r="H113" s="35">
        <v>462850</v>
      </c>
      <c r="I113" s="33" t="s">
        <v>16</v>
      </c>
      <c r="J113" s="33" t="s">
        <v>29</v>
      </c>
    </row>
    <row r="114" spans="1:10" x14ac:dyDescent="0.2">
      <c r="A114" s="34">
        <v>45734</v>
      </c>
      <c r="B114" s="33" t="s">
        <v>1402</v>
      </c>
      <c r="C114" s="33" t="s">
        <v>77</v>
      </c>
      <c r="D114" s="33" t="s">
        <v>38</v>
      </c>
      <c r="E114" s="35">
        <v>230760</v>
      </c>
      <c r="F114" s="39" t="s">
        <v>28</v>
      </c>
      <c r="G114" s="35">
        <v>18461</v>
      </c>
      <c r="H114" s="35">
        <v>249221</v>
      </c>
      <c r="I114" s="33" t="s">
        <v>16</v>
      </c>
      <c r="J114" s="33" t="s">
        <v>29</v>
      </c>
    </row>
    <row r="115" spans="1:10" x14ac:dyDescent="0.2">
      <c r="A115" s="34">
        <v>45734</v>
      </c>
      <c r="B115" s="33" t="s">
        <v>1403</v>
      </c>
      <c r="C115" s="33" t="s">
        <v>77</v>
      </c>
      <c r="D115" s="33" t="s">
        <v>47</v>
      </c>
      <c r="E115" s="35">
        <v>626370</v>
      </c>
      <c r="F115" s="39" t="s">
        <v>28</v>
      </c>
      <c r="G115" s="35">
        <v>50110</v>
      </c>
      <c r="H115" s="35">
        <v>676480</v>
      </c>
      <c r="I115" s="33" t="s">
        <v>16</v>
      </c>
      <c r="J115" s="33" t="s">
        <v>29</v>
      </c>
    </row>
    <row r="116" spans="1:10" x14ac:dyDescent="0.2">
      <c r="A116" s="34">
        <v>45734</v>
      </c>
      <c r="B116" s="33" t="s">
        <v>1404</v>
      </c>
      <c r="C116" s="33" t="s">
        <v>77</v>
      </c>
      <c r="D116" s="33" t="s">
        <v>67</v>
      </c>
      <c r="E116" s="35">
        <v>263730</v>
      </c>
      <c r="F116" s="39" t="s">
        <v>28</v>
      </c>
      <c r="G116" s="35">
        <v>21098</v>
      </c>
      <c r="H116" s="35">
        <v>284828</v>
      </c>
      <c r="I116" s="33" t="s">
        <v>16</v>
      </c>
      <c r="J116" s="33" t="s">
        <v>29</v>
      </c>
    </row>
    <row r="117" spans="1:10" x14ac:dyDescent="0.2">
      <c r="A117" s="34">
        <v>45734</v>
      </c>
      <c r="B117" s="33" t="s">
        <v>1405</v>
      </c>
      <c r="C117" s="33" t="s">
        <v>77</v>
      </c>
      <c r="D117" s="33" t="s">
        <v>62</v>
      </c>
      <c r="E117" s="35">
        <v>389004</v>
      </c>
      <c r="F117" s="39" t="s">
        <v>28</v>
      </c>
      <c r="G117" s="35">
        <v>31120</v>
      </c>
      <c r="H117" s="35">
        <v>420124</v>
      </c>
      <c r="I117" s="33" t="s">
        <v>16</v>
      </c>
      <c r="J117" s="33" t="s">
        <v>29</v>
      </c>
    </row>
    <row r="118" spans="1:10" x14ac:dyDescent="0.2">
      <c r="A118" s="34">
        <v>45734</v>
      </c>
      <c r="B118" s="33" t="s">
        <v>1406</v>
      </c>
      <c r="C118" s="33" t="s">
        <v>77</v>
      </c>
      <c r="D118" s="33" t="s">
        <v>952</v>
      </c>
      <c r="E118" s="35">
        <v>857130</v>
      </c>
      <c r="F118" s="39" t="s">
        <v>28</v>
      </c>
      <c r="G118" s="35">
        <v>68570</v>
      </c>
      <c r="H118" s="35">
        <v>925700</v>
      </c>
      <c r="I118" s="33" t="s">
        <v>16</v>
      </c>
      <c r="J118" s="33" t="s">
        <v>29</v>
      </c>
    </row>
    <row r="119" spans="1:10" x14ac:dyDescent="0.2">
      <c r="A119" s="34">
        <v>45734</v>
      </c>
      <c r="B119" s="33" t="s">
        <v>1407</v>
      </c>
      <c r="C119" s="33" t="s">
        <v>77</v>
      </c>
      <c r="D119" s="33" t="s">
        <v>894</v>
      </c>
      <c r="E119" s="35">
        <v>263730</v>
      </c>
      <c r="F119" s="39" t="s">
        <v>28</v>
      </c>
      <c r="G119" s="35">
        <v>21098</v>
      </c>
      <c r="H119" s="35">
        <v>284828</v>
      </c>
      <c r="I119" s="33" t="s">
        <v>16</v>
      </c>
      <c r="J119" s="33" t="s">
        <v>29</v>
      </c>
    </row>
    <row r="120" spans="1:10" x14ac:dyDescent="0.2">
      <c r="A120" s="34">
        <v>45734</v>
      </c>
      <c r="B120" s="33" t="s">
        <v>1408</v>
      </c>
      <c r="C120" s="33" t="s">
        <v>77</v>
      </c>
      <c r="D120" s="33" t="s">
        <v>733</v>
      </c>
      <c r="E120" s="35">
        <v>184608</v>
      </c>
      <c r="F120" s="39" t="s">
        <v>28</v>
      </c>
      <c r="G120" s="35">
        <v>14769</v>
      </c>
      <c r="H120" s="35">
        <v>199377</v>
      </c>
      <c r="I120" s="33" t="s">
        <v>16</v>
      </c>
      <c r="J120" s="33" t="s">
        <v>29</v>
      </c>
    </row>
    <row r="121" spans="1:10" x14ac:dyDescent="0.2">
      <c r="A121" s="34">
        <v>45734</v>
      </c>
      <c r="B121" s="33" t="s">
        <v>1409</v>
      </c>
      <c r="C121" s="33" t="s">
        <v>77</v>
      </c>
      <c r="D121" s="33" t="s">
        <v>92</v>
      </c>
      <c r="E121" s="35">
        <v>286806</v>
      </c>
      <c r="F121" s="39" t="s">
        <v>28</v>
      </c>
      <c r="G121" s="35">
        <v>22944</v>
      </c>
      <c r="H121" s="35">
        <v>309750</v>
      </c>
      <c r="I121" s="33" t="s">
        <v>16</v>
      </c>
      <c r="J121" s="33" t="s">
        <v>29</v>
      </c>
    </row>
    <row r="122" spans="1:10" x14ac:dyDescent="0.2">
      <c r="A122" s="34">
        <v>45735</v>
      </c>
      <c r="B122" s="33" t="s">
        <v>1410</v>
      </c>
      <c r="C122" s="33" t="s">
        <v>77</v>
      </c>
      <c r="D122" s="33" t="s">
        <v>767</v>
      </c>
      <c r="E122" s="35">
        <v>491202</v>
      </c>
      <c r="F122" s="39" t="s">
        <v>28</v>
      </c>
      <c r="G122" s="35">
        <v>39296</v>
      </c>
      <c r="H122" s="35">
        <v>530498</v>
      </c>
      <c r="I122" s="33" t="s">
        <v>16</v>
      </c>
      <c r="J122" s="33" t="s">
        <v>29</v>
      </c>
    </row>
    <row r="123" spans="1:10" x14ac:dyDescent="0.2">
      <c r="A123" s="34">
        <v>45735</v>
      </c>
      <c r="B123" s="33" t="s">
        <v>1411</v>
      </c>
      <c r="C123" s="33" t="s">
        <v>77</v>
      </c>
      <c r="D123" s="33" t="s">
        <v>767</v>
      </c>
      <c r="E123" s="35">
        <v>230760</v>
      </c>
      <c r="F123" s="39" t="s">
        <v>28</v>
      </c>
      <c r="G123" s="35">
        <v>18461</v>
      </c>
      <c r="H123" s="35">
        <v>249221</v>
      </c>
      <c r="I123" s="33" t="s">
        <v>16</v>
      </c>
      <c r="J123" s="33" t="s">
        <v>29</v>
      </c>
    </row>
    <row r="124" spans="1:10" x14ac:dyDescent="0.2">
      <c r="A124" s="34">
        <v>45735</v>
      </c>
      <c r="B124" s="33" t="s">
        <v>1412</v>
      </c>
      <c r="C124" s="33" t="s">
        <v>77</v>
      </c>
      <c r="D124" s="33" t="s">
        <v>787</v>
      </c>
      <c r="E124" s="35">
        <v>382413</v>
      </c>
      <c r="F124" s="39" t="s">
        <v>28</v>
      </c>
      <c r="G124" s="35">
        <v>30593</v>
      </c>
      <c r="H124" s="35">
        <v>413006</v>
      </c>
      <c r="I124" s="33" t="s">
        <v>16</v>
      </c>
      <c r="J124" s="33" t="s">
        <v>29</v>
      </c>
    </row>
    <row r="125" spans="1:10" x14ac:dyDescent="0.2">
      <c r="A125" s="34">
        <v>45735</v>
      </c>
      <c r="B125" s="33" t="s">
        <v>1413</v>
      </c>
      <c r="C125" s="33" t="s">
        <v>77</v>
      </c>
      <c r="D125" s="33" t="s">
        <v>30</v>
      </c>
      <c r="E125" s="35">
        <v>230760</v>
      </c>
      <c r="F125" s="39" t="s">
        <v>28</v>
      </c>
      <c r="G125" s="35">
        <v>18461</v>
      </c>
      <c r="H125" s="35">
        <v>249221</v>
      </c>
      <c r="I125" s="33" t="s">
        <v>16</v>
      </c>
      <c r="J125" s="33" t="s">
        <v>29</v>
      </c>
    </row>
    <row r="126" spans="1:10" x14ac:dyDescent="0.2">
      <c r="A126" s="34">
        <v>45735</v>
      </c>
      <c r="B126" s="33" t="s">
        <v>1414</v>
      </c>
      <c r="C126" s="33" t="s">
        <v>77</v>
      </c>
      <c r="D126" s="33" t="s">
        <v>736</v>
      </c>
      <c r="E126" s="35">
        <v>230760</v>
      </c>
      <c r="F126" s="39" t="s">
        <v>28</v>
      </c>
      <c r="G126" s="35">
        <v>18461</v>
      </c>
      <c r="H126" s="35">
        <v>249221</v>
      </c>
      <c r="I126" s="33" t="s">
        <v>16</v>
      </c>
      <c r="J126" s="33" t="s">
        <v>29</v>
      </c>
    </row>
    <row r="127" spans="1:10" x14ac:dyDescent="0.2">
      <c r="A127" s="34">
        <v>45735</v>
      </c>
      <c r="B127" s="33" t="s">
        <v>1415</v>
      </c>
      <c r="C127" s="33" t="s">
        <v>77</v>
      </c>
      <c r="D127" s="33" t="s">
        <v>93</v>
      </c>
      <c r="E127" s="35">
        <v>263730</v>
      </c>
      <c r="F127" s="39" t="s">
        <v>28</v>
      </c>
      <c r="G127" s="35">
        <v>21098</v>
      </c>
      <c r="H127" s="35">
        <v>284828</v>
      </c>
      <c r="I127" s="33" t="s">
        <v>16</v>
      </c>
      <c r="J127" s="33" t="s">
        <v>29</v>
      </c>
    </row>
    <row r="128" spans="1:10" x14ac:dyDescent="0.2">
      <c r="A128" s="34">
        <v>45735</v>
      </c>
      <c r="B128" s="33" t="s">
        <v>1416</v>
      </c>
      <c r="C128" s="33" t="s">
        <v>77</v>
      </c>
      <c r="D128" s="33" t="s">
        <v>890</v>
      </c>
      <c r="E128" s="35">
        <v>481308</v>
      </c>
      <c r="F128" s="39" t="s">
        <v>28</v>
      </c>
      <c r="G128" s="35">
        <v>38505</v>
      </c>
      <c r="H128" s="35">
        <v>519813</v>
      </c>
      <c r="I128" s="33" t="s">
        <v>16</v>
      </c>
      <c r="J128" s="33" t="s">
        <v>29</v>
      </c>
    </row>
    <row r="129" spans="1:10" x14ac:dyDescent="0.2">
      <c r="A129" s="34">
        <v>45735</v>
      </c>
      <c r="B129" s="33" t="s">
        <v>1417</v>
      </c>
      <c r="C129" s="33" t="s">
        <v>77</v>
      </c>
      <c r="D129" s="33" t="s">
        <v>57</v>
      </c>
      <c r="E129" s="35">
        <v>303291</v>
      </c>
      <c r="F129" s="39" t="s">
        <v>28</v>
      </c>
      <c r="G129" s="35">
        <v>24263</v>
      </c>
      <c r="H129" s="35">
        <v>327554</v>
      </c>
      <c r="I129" s="33" t="s">
        <v>16</v>
      </c>
      <c r="J129" s="33" t="s">
        <v>29</v>
      </c>
    </row>
    <row r="130" spans="1:10" x14ac:dyDescent="0.2">
      <c r="A130" s="34">
        <v>45735</v>
      </c>
      <c r="B130" s="33" t="s">
        <v>1418</v>
      </c>
      <c r="C130" s="33" t="s">
        <v>77</v>
      </c>
      <c r="D130" s="33" t="s">
        <v>33</v>
      </c>
      <c r="E130" s="35">
        <v>230760</v>
      </c>
      <c r="F130" s="39" t="s">
        <v>28</v>
      </c>
      <c r="G130" s="35">
        <v>18461</v>
      </c>
      <c r="H130" s="35">
        <v>249221</v>
      </c>
      <c r="I130" s="33" t="s">
        <v>16</v>
      </c>
      <c r="J130" s="33" t="s">
        <v>29</v>
      </c>
    </row>
    <row r="131" spans="1:10" x14ac:dyDescent="0.2">
      <c r="A131" s="34">
        <v>45735</v>
      </c>
      <c r="B131" s="33" t="s">
        <v>1419</v>
      </c>
      <c r="C131" s="33" t="s">
        <v>77</v>
      </c>
      <c r="D131" s="33" t="s">
        <v>40</v>
      </c>
      <c r="E131" s="35">
        <v>303291</v>
      </c>
      <c r="F131" s="39" t="s">
        <v>28</v>
      </c>
      <c r="G131" s="35">
        <v>24263</v>
      </c>
      <c r="H131" s="35">
        <v>327554</v>
      </c>
      <c r="I131" s="33" t="s">
        <v>16</v>
      </c>
      <c r="J131" s="33" t="s">
        <v>29</v>
      </c>
    </row>
    <row r="132" spans="1:10" x14ac:dyDescent="0.2">
      <c r="A132" s="34">
        <v>45735</v>
      </c>
      <c r="B132" s="33" t="s">
        <v>1420</v>
      </c>
      <c r="C132" s="33" t="s">
        <v>77</v>
      </c>
      <c r="D132" s="33" t="s">
        <v>839</v>
      </c>
      <c r="E132" s="35">
        <v>230760</v>
      </c>
      <c r="F132" s="39" t="s">
        <v>28</v>
      </c>
      <c r="G132" s="35">
        <v>18461</v>
      </c>
      <c r="H132" s="35">
        <v>249221</v>
      </c>
      <c r="I132" s="33" t="s">
        <v>16</v>
      </c>
      <c r="J132" s="33" t="s">
        <v>29</v>
      </c>
    </row>
    <row r="133" spans="1:10" x14ac:dyDescent="0.2">
      <c r="A133" s="34">
        <v>45735</v>
      </c>
      <c r="B133" s="33" t="s">
        <v>1421</v>
      </c>
      <c r="C133" s="33" t="s">
        <v>77</v>
      </c>
      <c r="D133" s="33" t="s">
        <v>261</v>
      </c>
      <c r="E133" s="35">
        <v>184608</v>
      </c>
      <c r="F133" s="39" t="s">
        <v>28</v>
      </c>
      <c r="G133" s="35">
        <v>14769</v>
      </c>
      <c r="H133" s="35">
        <v>199377</v>
      </c>
      <c r="I133" s="33" t="s">
        <v>16</v>
      </c>
      <c r="J133" s="33" t="s">
        <v>29</v>
      </c>
    </row>
    <row r="134" spans="1:10" x14ac:dyDescent="0.2">
      <c r="A134" s="34">
        <v>45736</v>
      </c>
      <c r="B134" s="33" t="s">
        <v>1422</v>
      </c>
      <c r="C134" s="33" t="s">
        <v>77</v>
      </c>
      <c r="D134" s="33" t="s">
        <v>55</v>
      </c>
      <c r="E134" s="35">
        <v>184608</v>
      </c>
      <c r="F134" s="39" t="s">
        <v>28</v>
      </c>
      <c r="G134" s="35">
        <v>14769</v>
      </c>
      <c r="H134" s="35">
        <v>199377</v>
      </c>
      <c r="I134" s="33" t="s">
        <v>16</v>
      </c>
      <c r="J134" s="33" t="s">
        <v>29</v>
      </c>
    </row>
    <row r="135" spans="1:10" x14ac:dyDescent="0.2">
      <c r="A135" s="34">
        <v>45736</v>
      </c>
      <c r="B135" s="33" t="s">
        <v>1423</v>
      </c>
      <c r="C135" s="33" t="s">
        <v>77</v>
      </c>
      <c r="D135" s="33" t="s">
        <v>54</v>
      </c>
      <c r="E135" s="35">
        <v>230760</v>
      </c>
      <c r="F135" s="39" t="s">
        <v>28</v>
      </c>
      <c r="G135" s="35">
        <v>18461</v>
      </c>
      <c r="H135" s="35">
        <v>249221</v>
      </c>
      <c r="I135" s="33" t="s">
        <v>16</v>
      </c>
      <c r="J135" s="33" t="s">
        <v>29</v>
      </c>
    </row>
    <row r="136" spans="1:10" x14ac:dyDescent="0.2">
      <c r="A136" s="34">
        <v>45736</v>
      </c>
      <c r="B136" s="33" t="s">
        <v>1424</v>
      </c>
      <c r="C136" s="33" t="s">
        <v>77</v>
      </c>
      <c r="D136" s="33" t="s">
        <v>42</v>
      </c>
      <c r="E136" s="35">
        <v>184608</v>
      </c>
      <c r="F136" s="39" t="s">
        <v>28</v>
      </c>
      <c r="G136" s="35">
        <v>14769</v>
      </c>
      <c r="H136" s="35">
        <v>199377</v>
      </c>
      <c r="I136" s="33" t="s">
        <v>16</v>
      </c>
      <c r="J136" s="33" t="s">
        <v>29</v>
      </c>
    </row>
    <row r="137" spans="1:10" x14ac:dyDescent="0.2">
      <c r="A137" s="34">
        <v>45736</v>
      </c>
      <c r="B137" s="33" t="s">
        <v>1425</v>
      </c>
      <c r="C137" s="33" t="s">
        <v>77</v>
      </c>
      <c r="D137" s="33" t="s">
        <v>1285</v>
      </c>
      <c r="E137" s="35">
        <v>445050</v>
      </c>
      <c r="F137" s="39" t="s">
        <v>28</v>
      </c>
      <c r="G137" s="35">
        <v>35604</v>
      </c>
      <c r="H137" s="35">
        <v>480654</v>
      </c>
      <c r="I137" s="33" t="s">
        <v>88</v>
      </c>
      <c r="J137" s="33" t="s">
        <v>89</v>
      </c>
    </row>
    <row r="138" spans="1:10" x14ac:dyDescent="0.2">
      <c r="A138" s="34">
        <v>45736</v>
      </c>
      <c r="B138" s="33" t="s">
        <v>1426</v>
      </c>
      <c r="C138" s="33" t="s">
        <v>77</v>
      </c>
      <c r="D138" s="33" t="s">
        <v>871</v>
      </c>
      <c r="E138" s="35">
        <v>501096</v>
      </c>
      <c r="F138" s="39" t="s">
        <v>28</v>
      </c>
      <c r="G138" s="35">
        <v>40088</v>
      </c>
      <c r="H138" s="35">
        <v>541184</v>
      </c>
      <c r="I138" s="33" t="s">
        <v>16</v>
      </c>
      <c r="J138" s="33" t="s">
        <v>29</v>
      </c>
    </row>
    <row r="139" spans="1:10" x14ac:dyDescent="0.2">
      <c r="A139" s="34">
        <v>45736</v>
      </c>
      <c r="B139" s="33" t="s">
        <v>1427</v>
      </c>
      <c r="C139" s="33" t="s">
        <v>77</v>
      </c>
      <c r="D139" s="33" t="s">
        <v>1184</v>
      </c>
      <c r="E139" s="35">
        <v>428565</v>
      </c>
      <c r="F139" s="39" t="s">
        <v>28</v>
      </c>
      <c r="G139" s="35">
        <v>34285</v>
      </c>
      <c r="H139" s="35">
        <v>462850</v>
      </c>
      <c r="I139" s="33" t="s">
        <v>16</v>
      </c>
      <c r="J139" s="33" t="s">
        <v>29</v>
      </c>
    </row>
    <row r="140" spans="1:10" x14ac:dyDescent="0.2">
      <c r="A140" s="34">
        <v>45736</v>
      </c>
      <c r="B140" s="33" t="s">
        <v>1428</v>
      </c>
      <c r="C140" s="33" t="s">
        <v>77</v>
      </c>
      <c r="D140" s="33" t="s">
        <v>983</v>
      </c>
      <c r="E140" s="35">
        <v>184608</v>
      </c>
      <c r="F140" s="39" t="s">
        <v>28</v>
      </c>
      <c r="G140" s="35">
        <v>14769</v>
      </c>
      <c r="H140" s="35">
        <v>199377</v>
      </c>
      <c r="I140" s="33" t="s">
        <v>16</v>
      </c>
      <c r="J140" s="33" t="s">
        <v>29</v>
      </c>
    </row>
    <row r="141" spans="1:10" x14ac:dyDescent="0.2">
      <c r="A141" s="34">
        <v>45736</v>
      </c>
      <c r="B141" s="33" t="s">
        <v>1429</v>
      </c>
      <c r="C141" s="33" t="s">
        <v>77</v>
      </c>
      <c r="D141" s="33" t="s">
        <v>846</v>
      </c>
      <c r="E141" s="35">
        <v>501096</v>
      </c>
      <c r="F141" s="39" t="s">
        <v>28</v>
      </c>
      <c r="G141" s="35">
        <v>40088</v>
      </c>
      <c r="H141" s="35">
        <v>541184</v>
      </c>
      <c r="I141" s="33" t="s">
        <v>16</v>
      </c>
      <c r="J141" s="33" t="s">
        <v>29</v>
      </c>
    </row>
    <row r="142" spans="1:10" x14ac:dyDescent="0.2">
      <c r="A142" s="34">
        <v>45736</v>
      </c>
      <c r="B142" s="33" t="s">
        <v>1430</v>
      </c>
      <c r="C142" s="33" t="s">
        <v>77</v>
      </c>
      <c r="D142" s="33" t="s">
        <v>987</v>
      </c>
      <c r="E142" s="35">
        <v>230760</v>
      </c>
      <c r="F142" s="39" t="s">
        <v>28</v>
      </c>
      <c r="G142" s="35">
        <v>18461</v>
      </c>
      <c r="H142" s="35">
        <v>249221</v>
      </c>
      <c r="I142" s="33" t="s">
        <v>16</v>
      </c>
      <c r="J142" s="33" t="s">
        <v>29</v>
      </c>
    </row>
    <row r="143" spans="1:10" x14ac:dyDescent="0.2">
      <c r="A143" s="34">
        <v>45736</v>
      </c>
      <c r="B143" s="33" t="s">
        <v>1431</v>
      </c>
      <c r="C143" s="33" t="s">
        <v>77</v>
      </c>
      <c r="D143" s="33" t="s">
        <v>94</v>
      </c>
      <c r="E143" s="35">
        <v>184608</v>
      </c>
      <c r="F143" s="39" t="s">
        <v>28</v>
      </c>
      <c r="G143" s="35">
        <v>14769</v>
      </c>
      <c r="H143" s="35">
        <v>199377</v>
      </c>
      <c r="I143" s="33" t="s">
        <v>16</v>
      </c>
      <c r="J143" s="33" t="s">
        <v>29</v>
      </c>
    </row>
    <row r="144" spans="1:10" x14ac:dyDescent="0.2">
      <c r="A144" s="34">
        <v>45736</v>
      </c>
      <c r="B144" s="33" t="s">
        <v>1432</v>
      </c>
      <c r="C144" s="33" t="s">
        <v>77</v>
      </c>
      <c r="D144" s="33" t="s">
        <v>82</v>
      </c>
      <c r="E144" s="35">
        <v>1035147</v>
      </c>
      <c r="F144" s="39" t="s">
        <v>28</v>
      </c>
      <c r="G144" s="35">
        <v>82812</v>
      </c>
      <c r="H144" s="35">
        <v>1117959</v>
      </c>
      <c r="I144" s="33" t="s">
        <v>19</v>
      </c>
      <c r="J144" s="33" t="s">
        <v>45</v>
      </c>
    </row>
    <row r="145" spans="1:10" x14ac:dyDescent="0.2">
      <c r="A145" s="34">
        <v>45736</v>
      </c>
      <c r="B145" s="33" t="s">
        <v>1433</v>
      </c>
      <c r="C145" s="33" t="s">
        <v>77</v>
      </c>
      <c r="D145" s="33" t="s">
        <v>44</v>
      </c>
      <c r="E145" s="35">
        <v>2525223</v>
      </c>
      <c r="F145" s="39" t="s">
        <v>28</v>
      </c>
      <c r="G145" s="35">
        <v>202018</v>
      </c>
      <c r="H145" s="35">
        <v>2727241</v>
      </c>
      <c r="I145" s="33" t="s">
        <v>19</v>
      </c>
      <c r="J145" s="33" t="s">
        <v>45</v>
      </c>
    </row>
    <row r="146" spans="1:10" x14ac:dyDescent="0.2">
      <c r="A146" s="34">
        <v>45737</v>
      </c>
      <c r="B146" s="33" t="s">
        <v>1434</v>
      </c>
      <c r="C146" s="33" t="s">
        <v>77</v>
      </c>
      <c r="D146" s="33" t="s">
        <v>1215</v>
      </c>
      <c r="E146" s="35">
        <v>501096</v>
      </c>
      <c r="F146" s="39" t="s">
        <v>28</v>
      </c>
      <c r="G146" s="35">
        <v>40088</v>
      </c>
      <c r="H146" s="35">
        <v>541184</v>
      </c>
      <c r="I146" s="33" t="s">
        <v>16</v>
      </c>
      <c r="J146" s="33" t="s">
        <v>29</v>
      </c>
    </row>
    <row r="147" spans="1:10" x14ac:dyDescent="0.2">
      <c r="A147" s="34">
        <v>45737</v>
      </c>
      <c r="B147" s="33" t="s">
        <v>1435</v>
      </c>
      <c r="C147" s="33" t="s">
        <v>77</v>
      </c>
      <c r="D147" s="33" t="s">
        <v>70</v>
      </c>
      <c r="E147" s="35">
        <v>303291</v>
      </c>
      <c r="F147" s="39" t="s">
        <v>28</v>
      </c>
      <c r="G147" s="35">
        <v>24263</v>
      </c>
      <c r="H147" s="35">
        <v>327554</v>
      </c>
      <c r="I147" s="33" t="s">
        <v>16</v>
      </c>
      <c r="J147" s="33" t="s">
        <v>29</v>
      </c>
    </row>
    <row r="148" spans="1:10" x14ac:dyDescent="0.2">
      <c r="A148" s="34">
        <v>45737</v>
      </c>
      <c r="B148" s="33" t="s">
        <v>1436</v>
      </c>
      <c r="C148" s="33" t="s">
        <v>77</v>
      </c>
      <c r="D148" s="33" t="s">
        <v>834</v>
      </c>
      <c r="E148" s="35">
        <v>184608</v>
      </c>
      <c r="F148" s="39" t="s">
        <v>28</v>
      </c>
      <c r="G148" s="35">
        <v>14769</v>
      </c>
      <c r="H148" s="35">
        <v>199377</v>
      </c>
      <c r="I148" s="33" t="s">
        <v>16</v>
      </c>
      <c r="J148" s="33" t="s">
        <v>29</v>
      </c>
    </row>
    <row r="149" spans="1:10" x14ac:dyDescent="0.2">
      <c r="A149" s="34">
        <v>45737</v>
      </c>
      <c r="B149" s="33" t="s">
        <v>1437</v>
      </c>
      <c r="C149" s="33" t="s">
        <v>77</v>
      </c>
      <c r="D149" s="33" t="s">
        <v>817</v>
      </c>
      <c r="E149" s="35">
        <v>342852</v>
      </c>
      <c r="F149" s="39" t="s">
        <v>28</v>
      </c>
      <c r="G149" s="35">
        <v>27428</v>
      </c>
      <c r="H149" s="35">
        <v>370280</v>
      </c>
      <c r="I149" s="33" t="s">
        <v>16</v>
      </c>
      <c r="J149" s="33" t="s">
        <v>29</v>
      </c>
    </row>
    <row r="150" spans="1:10" x14ac:dyDescent="0.2">
      <c r="A150" s="34">
        <v>45737</v>
      </c>
      <c r="B150" s="33" t="s">
        <v>1438</v>
      </c>
      <c r="C150" s="33" t="s">
        <v>77</v>
      </c>
      <c r="D150" s="33" t="s">
        <v>91</v>
      </c>
      <c r="E150" s="35">
        <v>184608</v>
      </c>
      <c r="F150" s="39" t="s">
        <v>28</v>
      </c>
      <c r="G150" s="35">
        <v>14769</v>
      </c>
      <c r="H150" s="35">
        <v>199377</v>
      </c>
      <c r="I150" s="33" t="s">
        <v>16</v>
      </c>
      <c r="J150" s="33" t="s">
        <v>29</v>
      </c>
    </row>
    <row r="151" spans="1:10" x14ac:dyDescent="0.2">
      <c r="A151" s="34">
        <v>45737</v>
      </c>
      <c r="B151" s="33" t="s">
        <v>1439</v>
      </c>
      <c r="C151" s="33" t="s">
        <v>77</v>
      </c>
      <c r="D151" s="33" t="s">
        <v>742</v>
      </c>
      <c r="E151" s="35">
        <v>184608</v>
      </c>
      <c r="F151" s="39" t="s">
        <v>28</v>
      </c>
      <c r="G151" s="35">
        <v>14769</v>
      </c>
      <c r="H151" s="35">
        <v>199377</v>
      </c>
      <c r="I151" s="33" t="s">
        <v>16</v>
      </c>
      <c r="J151" s="33" t="s">
        <v>29</v>
      </c>
    </row>
    <row r="152" spans="1:10" x14ac:dyDescent="0.2">
      <c r="A152" s="34">
        <v>45738</v>
      </c>
      <c r="B152" s="33" t="s">
        <v>1440</v>
      </c>
      <c r="C152" s="33" t="s">
        <v>77</v>
      </c>
      <c r="D152" s="33" t="s">
        <v>1441</v>
      </c>
      <c r="E152" s="35">
        <v>230760</v>
      </c>
      <c r="F152" s="39" t="s">
        <v>28</v>
      </c>
      <c r="G152" s="35">
        <v>18461</v>
      </c>
      <c r="H152" s="35">
        <v>249221</v>
      </c>
      <c r="I152" s="33" t="s">
        <v>16</v>
      </c>
      <c r="J152" s="33" t="s">
        <v>29</v>
      </c>
    </row>
    <row r="153" spans="1:10" x14ac:dyDescent="0.2">
      <c r="A153" s="34">
        <v>45738</v>
      </c>
      <c r="B153" s="33" t="s">
        <v>1442</v>
      </c>
      <c r="C153" s="33" t="s">
        <v>77</v>
      </c>
      <c r="D153" s="33" t="s">
        <v>37</v>
      </c>
      <c r="E153" s="35">
        <v>184608</v>
      </c>
      <c r="F153" s="39" t="s">
        <v>28</v>
      </c>
      <c r="G153" s="35">
        <v>14769</v>
      </c>
      <c r="H153" s="35">
        <v>199377</v>
      </c>
      <c r="I153" s="33" t="s">
        <v>16</v>
      </c>
      <c r="J153" s="33" t="s">
        <v>29</v>
      </c>
    </row>
    <row r="154" spans="1:10" x14ac:dyDescent="0.2">
      <c r="A154" s="34">
        <v>45738</v>
      </c>
      <c r="B154" s="33" t="s">
        <v>1443</v>
      </c>
      <c r="C154" s="33" t="s">
        <v>77</v>
      </c>
      <c r="D154" s="33" t="s">
        <v>39</v>
      </c>
      <c r="E154" s="35">
        <v>184608</v>
      </c>
      <c r="F154" s="39" t="s">
        <v>28</v>
      </c>
      <c r="G154" s="35">
        <v>14769</v>
      </c>
      <c r="H154" s="35">
        <v>199377</v>
      </c>
      <c r="I154" s="33" t="s">
        <v>16</v>
      </c>
      <c r="J154" s="33" t="s">
        <v>29</v>
      </c>
    </row>
    <row r="155" spans="1:10" x14ac:dyDescent="0.2">
      <c r="A155" s="34">
        <v>45738</v>
      </c>
      <c r="B155" s="33" t="s">
        <v>1444</v>
      </c>
      <c r="C155" s="33" t="s">
        <v>77</v>
      </c>
      <c r="D155" s="33" t="s">
        <v>1096</v>
      </c>
      <c r="E155" s="35">
        <v>184608</v>
      </c>
      <c r="F155" s="39" t="s">
        <v>28</v>
      </c>
      <c r="G155" s="35">
        <v>14769</v>
      </c>
      <c r="H155" s="35">
        <v>199377</v>
      </c>
      <c r="I155" s="33" t="s">
        <v>16</v>
      </c>
      <c r="J155" s="33" t="s">
        <v>29</v>
      </c>
    </row>
    <row r="156" spans="1:10" x14ac:dyDescent="0.2">
      <c r="A156" s="34">
        <v>45738</v>
      </c>
      <c r="B156" s="33" t="s">
        <v>1445</v>
      </c>
      <c r="C156" s="33" t="s">
        <v>77</v>
      </c>
      <c r="D156" s="33" t="s">
        <v>1182</v>
      </c>
      <c r="E156" s="35">
        <v>276912</v>
      </c>
      <c r="F156" s="39" t="s">
        <v>28</v>
      </c>
      <c r="G156" s="35">
        <v>22153</v>
      </c>
      <c r="H156" s="35">
        <v>299065</v>
      </c>
      <c r="I156" s="33" t="s">
        <v>16</v>
      </c>
      <c r="J156" s="33" t="s">
        <v>29</v>
      </c>
    </row>
    <row r="157" spans="1:10" x14ac:dyDescent="0.2">
      <c r="A157" s="34">
        <v>45740</v>
      </c>
      <c r="B157" s="33" t="s">
        <v>1446</v>
      </c>
      <c r="C157" s="33" t="s">
        <v>77</v>
      </c>
      <c r="D157" s="33" t="s">
        <v>49</v>
      </c>
      <c r="E157" s="35">
        <v>382413</v>
      </c>
      <c r="F157" s="39" t="s">
        <v>28</v>
      </c>
      <c r="G157" s="35">
        <v>30593</v>
      </c>
      <c r="H157" s="35">
        <v>413006</v>
      </c>
      <c r="I157" s="33" t="s">
        <v>16</v>
      </c>
      <c r="J157" s="33" t="s">
        <v>29</v>
      </c>
    </row>
    <row r="158" spans="1:10" x14ac:dyDescent="0.2">
      <c r="A158" s="34">
        <v>45740</v>
      </c>
      <c r="B158" s="33" t="s">
        <v>1447</v>
      </c>
      <c r="C158" s="33" t="s">
        <v>77</v>
      </c>
      <c r="D158" s="33" t="s">
        <v>944</v>
      </c>
      <c r="E158" s="35">
        <v>184608</v>
      </c>
      <c r="F158" s="39" t="s">
        <v>28</v>
      </c>
      <c r="G158" s="35">
        <v>14769</v>
      </c>
      <c r="H158" s="35">
        <v>199377</v>
      </c>
      <c r="I158" s="33" t="s">
        <v>16</v>
      </c>
      <c r="J158" s="33" t="s">
        <v>29</v>
      </c>
    </row>
    <row r="159" spans="1:10" x14ac:dyDescent="0.2">
      <c r="A159" s="34">
        <v>45740</v>
      </c>
      <c r="B159" s="33" t="s">
        <v>1448</v>
      </c>
      <c r="C159" s="33" t="s">
        <v>77</v>
      </c>
      <c r="D159" s="33" t="s">
        <v>1449</v>
      </c>
      <c r="E159" s="35">
        <v>184608</v>
      </c>
      <c r="F159" s="39" t="s">
        <v>28</v>
      </c>
      <c r="G159" s="35">
        <v>14769</v>
      </c>
      <c r="H159" s="35">
        <v>199377</v>
      </c>
      <c r="I159" s="33" t="s">
        <v>16</v>
      </c>
      <c r="J159" s="33" t="s">
        <v>29</v>
      </c>
    </row>
    <row r="160" spans="1:10" x14ac:dyDescent="0.2">
      <c r="A160" s="34">
        <v>45741</v>
      </c>
      <c r="B160" s="33" t="s">
        <v>1450</v>
      </c>
      <c r="C160" s="33" t="s">
        <v>1052</v>
      </c>
      <c r="D160" s="33" t="s">
        <v>1451</v>
      </c>
      <c r="E160" s="35">
        <v>-115380</v>
      </c>
      <c r="F160" s="39" t="s">
        <v>28</v>
      </c>
      <c r="G160" s="35">
        <v>-9230</v>
      </c>
      <c r="H160" s="35">
        <v>-124610</v>
      </c>
      <c r="I160" s="33" t="s">
        <v>19</v>
      </c>
      <c r="J160" s="33" t="s">
        <v>45</v>
      </c>
    </row>
    <row r="161" spans="1:10" x14ac:dyDescent="0.2">
      <c r="A161" s="34">
        <v>45741</v>
      </c>
      <c r="B161" s="33" t="s">
        <v>1452</v>
      </c>
      <c r="C161" s="33" t="s">
        <v>77</v>
      </c>
      <c r="D161" s="33" t="s">
        <v>35</v>
      </c>
      <c r="E161" s="35">
        <v>230760</v>
      </c>
      <c r="F161" s="39" t="s">
        <v>28</v>
      </c>
      <c r="G161" s="35">
        <v>18461</v>
      </c>
      <c r="H161" s="35">
        <v>249221</v>
      </c>
      <c r="I161" s="33" t="s">
        <v>16</v>
      </c>
      <c r="J161" s="33" t="s">
        <v>29</v>
      </c>
    </row>
    <row r="162" spans="1:10" x14ac:dyDescent="0.2">
      <c r="A162" s="34">
        <v>45741</v>
      </c>
      <c r="B162" s="33" t="s">
        <v>1453</v>
      </c>
      <c r="C162" s="33" t="s">
        <v>77</v>
      </c>
      <c r="D162" s="33" t="s">
        <v>859</v>
      </c>
      <c r="E162" s="35">
        <v>184608</v>
      </c>
      <c r="F162" s="39" t="s">
        <v>28</v>
      </c>
      <c r="G162" s="35">
        <v>14769</v>
      </c>
      <c r="H162" s="35">
        <v>199377</v>
      </c>
      <c r="I162" s="33" t="s">
        <v>16</v>
      </c>
      <c r="J162" s="33" t="s">
        <v>29</v>
      </c>
    </row>
    <row r="163" spans="1:10" x14ac:dyDescent="0.2">
      <c r="A163" s="34">
        <v>45741</v>
      </c>
      <c r="B163" s="33" t="s">
        <v>1454</v>
      </c>
      <c r="C163" s="33" t="s">
        <v>77</v>
      </c>
      <c r="D163" s="33" t="s">
        <v>95</v>
      </c>
      <c r="E163" s="35">
        <v>184608</v>
      </c>
      <c r="F163" s="39" t="s">
        <v>28</v>
      </c>
      <c r="G163" s="35">
        <v>14769</v>
      </c>
      <c r="H163" s="35">
        <v>199377</v>
      </c>
      <c r="I163" s="33" t="s">
        <v>16</v>
      </c>
      <c r="J163" s="33" t="s">
        <v>29</v>
      </c>
    </row>
    <row r="164" spans="1:10" x14ac:dyDescent="0.2">
      <c r="A164" s="34">
        <v>45741</v>
      </c>
      <c r="B164" s="33" t="s">
        <v>1455</v>
      </c>
      <c r="C164" s="33" t="s">
        <v>77</v>
      </c>
      <c r="D164" s="33" t="s">
        <v>981</v>
      </c>
      <c r="E164" s="35">
        <v>184608</v>
      </c>
      <c r="F164" s="39" t="s">
        <v>28</v>
      </c>
      <c r="G164" s="35">
        <v>14769</v>
      </c>
      <c r="H164" s="35">
        <v>199377</v>
      </c>
      <c r="I164" s="33" t="s">
        <v>16</v>
      </c>
      <c r="J164" s="33" t="s">
        <v>29</v>
      </c>
    </row>
    <row r="165" spans="1:10" x14ac:dyDescent="0.2">
      <c r="A165" s="34">
        <v>45741</v>
      </c>
      <c r="B165" s="33" t="s">
        <v>1456</v>
      </c>
      <c r="C165" s="33" t="s">
        <v>77</v>
      </c>
      <c r="D165" s="33" t="s">
        <v>878</v>
      </c>
      <c r="E165" s="35">
        <v>230760</v>
      </c>
      <c r="F165" s="39" t="s">
        <v>28</v>
      </c>
      <c r="G165" s="35">
        <v>18461</v>
      </c>
      <c r="H165" s="35">
        <v>249221</v>
      </c>
      <c r="I165" s="33" t="s">
        <v>16</v>
      </c>
      <c r="J165" s="33" t="s">
        <v>29</v>
      </c>
    </row>
    <row r="166" spans="1:10" x14ac:dyDescent="0.2">
      <c r="A166" s="34">
        <v>45741</v>
      </c>
      <c r="B166" s="33" t="s">
        <v>1457</v>
      </c>
      <c r="C166" s="33" t="s">
        <v>77</v>
      </c>
      <c r="D166" s="33" t="s">
        <v>50</v>
      </c>
      <c r="E166" s="35">
        <v>372519</v>
      </c>
      <c r="F166" s="39" t="s">
        <v>28</v>
      </c>
      <c r="G166" s="35">
        <v>29802</v>
      </c>
      <c r="H166" s="35">
        <v>402321</v>
      </c>
      <c r="I166" s="33" t="s">
        <v>16</v>
      </c>
      <c r="J166" s="33" t="s">
        <v>29</v>
      </c>
    </row>
    <row r="167" spans="1:10" x14ac:dyDescent="0.2">
      <c r="A167" s="34">
        <v>45741</v>
      </c>
      <c r="B167" s="33" t="s">
        <v>1458</v>
      </c>
      <c r="C167" s="33" t="s">
        <v>77</v>
      </c>
      <c r="D167" s="33" t="s">
        <v>850</v>
      </c>
      <c r="E167" s="35">
        <v>184608</v>
      </c>
      <c r="F167" s="39" t="s">
        <v>28</v>
      </c>
      <c r="G167" s="35">
        <v>14769</v>
      </c>
      <c r="H167" s="35">
        <v>199377</v>
      </c>
      <c r="I167" s="33" t="s">
        <v>16</v>
      </c>
      <c r="J167" s="33" t="s">
        <v>29</v>
      </c>
    </row>
    <row r="168" spans="1:10" x14ac:dyDescent="0.2">
      <c r="A168" s="34">
        <v>45741</v>
      </c>
      <c r="B168" s="33" t="s">
        <v>1459</v>
      </c>
      <c r="C168" s="33" t="s">
        <v>77</v>
      </c>
      <c r="D168" s="33" t="s">
        <v>1186</v>
      </c>
      <c r="E168" s="35">
        <v>342852</v>
      </c>
      <c r="F168" s="39" t="s">
        <v>28</v>
      </c>
      <c r="G168" s="35">
        <v>27428</v>
      </c>
      <c r="H168" s="35">
        <v>370280</v>
      </c>
      <c r="I168" s="33" t="s">
        <v>16</v>
      </c>
      <c r="J168" s="33" t="s">
        <v>29</v>
      </c>
    </row>
    <row r="169" spans="1:10" x14ac:dyDescent="0.2">
      <c r="A169" s="34">
        <v>45741</v>
      </c>
      <c r="B169" s="33" t="s">
        <v>1460</v>
      </c>
      <c r="C169" s="33" t="s">
        <v>77</v>
      </c>
      <c r="D169" s="33" t="s">
        <v>810</v>
      </c>
      <c r="E169" s="35">
        <v>230760</v>
      </c>
      <c r="F169" s="39" t="s">
        <v>28</v>
      </c>
      <c r="G169" s="35">
        <v>18461</v>
      </c>
      <c r="H169" s="35">
        <v>249221</v>
      </c>
      <c r="I169" s="33" t="s">
        <v>16</v>
      </c>
      <c r="J169" s="33" t="s">
        <v>29</v>
      </c>
    </row>
    <row r="170" spans="1:10" x14ac:dyDescent="0.2">
      <c r="A170" s="34">
        <v>45741</v>
      </c>
      <c r="B170" s="33" t="s">
        <v>1461</v>
      </c>
      <c r="C170" s="33" t="s">
        <v>77</v>
      </c>
      <c r="D170" s="33" t="s">
        <v>44</v>
      </c>
      <c r="E170" s="35">
        <v>1552713</v>
      </c>
      <c r="F170" s="39" t="s">
        <v>28</v>
      </c>
      <c r="G170" s="35">
        <v>124217</v>
      </c>
      <c r="H170" s="35">
        <v>1676930</v>
      </c>
      <c r="I170" s="33" t="s">
        <v>19</v>
      </c>
      <c r="J170" s="33" t="s">
        <v>45</v>
      </c>
    </row>
    <row r="171" spans="1:10" x14ac:dyDescent="0.2">
      <c r="A171" s="34">
        <v>45741</v>
      </c>
      <c r="B171" s="33" t="s">
        <v>1462</v>
      </c>
      <c r="C171" s="33" t="s">
        <v>77</v>
      </c>
      <c r="D171" s="33" t="s">
        <v>82</v>
      </c>
      <c r="E171" s="35">
        <v>1645032</v>
      </c>
      <c r="F171" s="39" t="s">
        <v>28</v>
      </c>
      <c r="G171" s="35">
        <v>131603</v>
      </c>
      <c r="H171" s="35">
        <v>1776635</v>
      </c>
      <c r="I171" s="33" t="s">
        <v>19</v>
      </c>
      <c r="J171" s="33" t="s">
        <v>45</v>
      </c>
    </row>
    <row r="172" spans="1:10" x14ac:dyDescent="0.2">
      <c r="A172" s="34">
        <v>45741</v>
      </c>
      <c r="B172" s="33" t="s">
        <v>1463</v>
      </c>
      <c r="C172" s="33" t="s">
        <v>77</v>
      </c>
      <c r="D172" s="33" t="s">
        <v>1156</v>
      </c>
      <c r="E172" s="35">
        <v>1140633</v>
      </c>
      <c r="F172" s="39" t="s">
        <v>28</v>
      </c>
      <c r="G172" s="35">
        <v>91251</v>
      </c>
      <c r="H172" s="35">
        <v>1231884</v>
      </c>
      <c r="I172" s="33" t="s">
        <v>909</v>
      </c>
      <c r="J172" s="33" t="s">
        <v>910</v>
      </c>
    </row>
    <row r="173" spans="1:10" x14ac:dyDescent="0.2">
      <c r="A173" s="34">
        <v>45742</v>
      </c>
      <c r="B173" s="33" t="s">
        <v>1464</v>
      </c>
      <c r="C173" s="33" t="s">
        <v>77</v>
      </c>
      <c r="D173" s="33" t="s">
        <v>96</v>
      </c>
      <c r="E173" s="35">
        <v>428565</v>
      </c>
      <c r="F173" s="39" t="s">
        <v>28</v>
      </c>
      <c r="G173" s="35">
        <v>34285</v>
      </c>
      <c r="H173" s="35">
        <v>462850</v>
      </c>
      <c r="I173" s="33" t="s">
        <v>16</v>
      </c>
      <c r="J173" s="33" t="s">
        <v>29</v>
      </c>
    </row>
    <row r="174" spans="1:10" x14ac:dyDescent="0.2">
      <c r="A174" s="34">
        <v>45742</v>
      </c>
      <c r="B174" s="33" t="s">
        <v>1465</v>
      </c>
      <c r="C174" s="33" t="s">
        <v>77</v>
      </c>
      <c r="D174" s="33" t="s">
        <v>1019</v>
      </c>
      <c r="E174" s="35">
        <v>184608</v>
      </c>
      <c r="F174" s="39" t="s">
        <v>28</v>
      </c>
      <c r="G174" s="35">
        <v>14769</v>
      </c>
      <c r="H174" s="35">
        <v>199377</v>
      </c>
      <c r="I174" s="33" t="s">
        <v>16</v>
      </c>
      <c r="J174" s="33" t="s">
        <v>29</v>
      </c>
    </row>
    <row r="175" spans="1:10" x14ac:dyDescent="0.2">
      <c r="A175" s="34">
        <v>45742</v>
      </c>
      <c r="B175" s="33" t="s">
        <v>1466</v>
      </c>
      <c r="C175" s="33" t="s">
        <v>77</v>
      </c>
      <c r="D175" s="33" t="s">
        <v>43</v>
      </c>
      <c r="E175" s="35">
        <v>356034</v>
      </c>
      <c r="F175" s="39" t="s">
        <v>28</v>
      </c>
      <c r="G175" s="35">
        <v>28483</v>
      </c>
      <c r="H175" s="35">
        <v>384517</v>
      </c>
      <c r="I175" s="33" t="s">
        <v>16</v>
      </c>
      <c r="J175" s="33" t="s">
        <v>29</v>
      </c>
    </row>
    <row r="176" spans="1:10" x14ac:dyDescent="0.2">
      <c r="A176" s="34">
        <v>45742</v>
      </c>
      <c r="B176" s="33" t="s">
        <v>1467</v>
      </c>
      <c r="C176" s="33" t="s">
        <v>77</v>
      </c>
      <c r="D176" s="33" t="s">
        <v>925</v>
      </c>
      <c r="E176" s="35">
        <v>230760</v>
      </c>
      <c r="F176" s="39" t="s">
        <v>28</v>
      </c>
      <c r="G176" s="35">
        <v>18461</v>
      </c>
      <c r="H176" s="35">
        <v>249221</v>
      </c>
      <c r="I176" s="33" t="s">
        <v>16</v>
      </c>
      <c r="J176" s="33" t="s">
        <v>29</v>
      </c>
    </row>
    <row r="177" spans="1:10" x14ac:dyDescent="0.2">
      <c r="A177" s="34">
        <v>45742</v>
      </c>
      <c r="B177" s="33" t="s">
        <v>1468</v>
      </c>
      <c r="C177" s="33" t="s">
        <v>77</v>
      </c>
      <c r="D177" s="33" t="s">
        <v>854</v>
      </c>
      <c r="E177" s="35">
        <v>263730</v>
      </c>
      <c r="F177" s="39" t="s">
        <v>28</v>
      </c>
      <c r="G177" s="35">
        <v>21098</v>
      </c>
      <c r="H177" s="35">
        <v>284828</v>
      </c>
      <c r="I177" s="33" t="s">
        <v>16</v>
      </c>
      <c r="J177" s="33" t="s">
        <v>29</v>
      </c>
    </row>
    <row r="178" spans="1:10" x14ac:dyDescent="0.2">
      <c r="A178" s="34">
        <v>45742</v>
      </c>
      <c r="B178" s="33" t="s">
        <v>1469</v>
      </c>
      <c r="C178" s="33" t="s">
        <v>77</v>
      </c>
      <c r="D178" s="33" t="s">
        <v>30</v>
      </c>
      <c r="E178" s="35">
        <v>230760</v>
      </c>
      <c r="F178" s="39" t="s">
        <v>28</v>
      </c>
      <c r="G178" s="35">
        <v>18461</v>
      </c>
      <c r="H178" s="35">
        <v>249221</v>
      </c>
      <c r="I178" s="33" t="s">
        <v>16</v>
      </c>
      <c r="J178" s="33" t="s">
        <v>29</v>
      </c>
    </row>
    <row r="179" spans="1:10" x14ac:dyDescent="0.2">
      <c r="A179" s="34">
        <v>45743</v>
      </c>
      <c r="B179" s="33" t="s">
        <v>1470</v>
      </c>
      <c r="C179" s="33" t="s">
        <v>1166</v>
      </c>
      <c r="D179" s="33" t="s">
        <v>1471</v>
      </c>
      <c r="E179" s="35">
        <v>1000000</v>
      </c>
      <c r="F179" s="39" t="s">
        <v>28</v>
      </c>
      <c r="G179" s="35">
        <v>80000</v>
      </c>
      <c r="H179" s="35">
        <v>1080000</v>
      </c>
      <c r="I179" s="33" t="s">
        <v>16</v>
      </c>
      <c r="J179" s="33" t="s">
        <v>29</v>
      </c>
    </row>
    <row r="180" spans="1:10" x14ac:dyDescent="0.2">
      <c r="A180" s="34">
        <v>45743</v>
      </c>
      <c r="B180" s="33" t="s">
        <v>1472</v>
      </c>
      <c r="C180" s="33" t="s">
        <v>1166</v>
      </c>
      <c r="D180" s="33" t="s">
        <v>1473</v>
      </c>
      <c r="E180" s="35">
        <v>800000</v>
      </c>
      <c r="F180" s="39" t="s">
        <v>28</v>
      </c>
      <c r="G180" s="35">
        <v>64000</v>
      </c>
      <c r="H180" s="35">
        <v>864000</v>
      </c>
      <c r="I180" s="33" t="s">
        <v>16</v>
      </c>
      <c r="J180" s="33" t="s">
        <v>29</v>
      </c>
    </row>
    <row r="181" spans="1:10" x14ac:dyDescent="0.2">
      <c r="A181" s="34">
        <v>45743</v>
      </c>
      <c r="B181" s="33" t="s">
        <v>1474</v>
      </c>
      <c r="C181" s="33" t="s">
        <v>1166</v>
      </c>
      <c r="D181" s="33" t="s">
        <v>1475</v>
      </c>
      <c r="E181" s="35">
        <v>1000000</v>
      </c>
      <c r="F181" s="39" t="s">
        <v>28</v>
      </c>
      <c r="G181" s="35">
        <v>80000</v>
      </c>
      <c r="H181" s="35">
        <v>1080000</v>
      </c>
      <c r="I181" s="33" t="s">
        <v>16</v>
      </c>
      <c r="J181" s="33" t="s">
        <v>29</v>
      </c>
    </row>
    <row r="182" spans="1:10" x14ac:dyDescent="0.2">
      <c r="A182" s="34">
        <v>45743</v>
      </c>
      <c r="B182" s="33" t="s">
        <v>1476</v>
      </c>
      <c r="C182" s="33" t="s">
        <v>1166</v>
      </c>
      <c r="D182" s="33" t="s">
        <v>1477</v>
      </c>
      <c r="E182" s="35">
        <v>290623</v>
      </c>
      <c r="F182" s="39" t="s">
        <v>28</v>
      </c>
      <c r="G182" s="35">
        <v>23250</v>
      </c>
      <c r="H182" s="35">
        <v>313873</v>
      </c>
      <c r="I182" s="33" t="s">
        <v>16</v>
      </c>
      <c r="J182" s="33" t="s">
        <v>29</v>
      </c>
    </row>
    <row r="183" spans="1:10" x14ac:dyDescent="0.2">
      <c r="A183" s="34">
        <v>45743</v>
      </c>
      <c r="B183" s="33" t="s">
        <v>1478</v>
      </c>
      <c r="C183" s="33" t="s">
        <v>77</v>
      </c>
      <c r="D183" s="33" t="s">
        <v>834</v>
      </c>
      <c r="E183" s="35">
        <v>184608</v>
      </c>
      <c r="F183" s="39" t="s">
        <v>28</v>
      </c>
      <c r="G183" s="35">
        <v>14769</v>
      </c>
      <c r="H183" s="35">
        <v>199377</v>
      </c>
      <c r="I183" s="33" t="s">
        <v>16</v>
      </c>
      <c r="J183" s="33" t="s">
        <v>29</v>
      </c>
    </row>
    <row r="184" spans="1:10" x14ac:dyDescent="0.2">
      <c r="A184" s="34">
        <v>45743</v>
      </c>
      <c r="B184" s="33" t="s">
        <v>1479</v>
      </c>
      <c r="C184" s="33" t="s">
        <v>77</v>
      </c>
      <c r="D184" s="33" t="s">
        <v>41</v>
      </c>
      <c r="E184" s="35">
        <v>230760</v>
      </c>
      <c r="F184" s="39" t="s">
        <v>28</v>
      </c>
      <c r="G184" s="35">
        <v>18461</v>
      </c>
      <c r="H184" s="35">
        <v>249221</v>
      </c>
      <c r="I184" s="33" t="s">
        <v>16</v>
      </c>
      <c r="J184" s="33" t="s">
        <v>29</v>
      </c>
    </row>
    <row r="185" spans="1:10" x14ac:dyDescent="0.2">
      <c r="A185" s="34">
        <v>45743</v>
      </c>
      <c r="B185" s="33" t="s">
        <v>1480</v>
      </c>
      <c r="C185" s="33" t="s">
        <v>77</v>
      </c>
      <c r="D185" s="33" t="s">
        <v>32</v>
      </c>
      <c r="E185" s="35">
        <v>184608</v>
      </c>
      <c r="F185" s="39" t="s">
        <v>28</v>
      </c>
      <c r="G185" s="35">
        <v>14769</v>
      </c>
      <c r="H185" s="35">
        <v>199377</v>
      </c>
      <c r="I185" s="33" t="s">
        <v>16</v>
      </c>
      <c r="J185" s="33" t="s">
        <v>29</v>
      </c>
    </row>
    <row r="186" spans="1:10" x14ac:dyDescent="0.2">
      <c r="A186" s="34">
        <v>45743</v>
      </c>
      <c r="B186" s="33" t="s">
        <v>1481</v>
      </c>
      <c r="C186" s="33" t="s">
        <v>77</v>
      </c>
      <c r="D186" s="33" t="s">
        <v>51</v>
      </c>
      <c r="E186" s="35">
        <v>303291</v>
      </c>
      <c r="F186" s="39" t="s">
        <v>28</v>
      </c>
      <c r="G186" s="35">
        <v>24263</v>
      </c>
      <c r="H186" s="35">
        <v>327554</v>
      </c>
      <c r="I186" s="33" t="s">
        <v>16</v>
      </c>
      <c r="J186" s="33" t="s">
        <v>29</v>
      </c>
    </row>
    <row r="187" spans="1:10" x14ac:dyDescent="0.2">
      <c r="A187" s="34">
        <v>45743</v>
      </c>
      <c r="B187" s="33" t="s">
        <v>1482</v>
      </c>
      <c r="C187" s="33" t="s">
        <v>77</v>
      </c>
      <c r="D187" s="33" t="s">
        <v>80</v>
      </c>
      <c r="E187" s="35">
        <v>263730</v>
      </c>
      <c r="F187" s="39" t="s">
        <v>28</v>
      </c>
      <c r="G187" s="35">
        <v>21098</v>
      </c>
      <c r="H187" s="35">
        <v>284828</v>
      </c>
      <c r="I187" s="33" t="s">
        <v>16</v>
      </c>
      <c r="J187" s="33" t="s">
        <v>29</v>
      </c>
    </row>
    <row r="188" spans="1:10" x14ac:dyDescent="0.2">
      <c r="A188" s="34">
        <v>45743</v>
      </c>
      <c r="B188" s="33" t="s">
        <v>1483</v>
      </c>
      <c r="C188" s="33" t="s">
        <v>77</v>
      </c>
      <c r="D188" s="33" t="s">
        <v>867</v>
      </c>
      <c r="E188" s="35">
        <v>230760</v>
      </c>
      <c r="F188" s="39" t="s">
        <v>28</v>
      </c>
      <c r="G188" s="35">
        <v>18461</v>
      </c>
      <c r="H188" s="35">
        <v>249221</v>
      </c>
      <c r="I188" s="33" t="s">
        <v>16</v>
      </c>
      <c r="J188" s="33" t="s">
        <v>29</v>
      </c>
    </row>
    <row r="189" spans="1:10" x14ac:dyDescent="0.2">
      <c r="A189" s="34">
        <v>45743</v>
      </c>
      <c r="B189" s="33" t="s">
        <v>1484</v>
      </c>
      <c r="C189" s="33" t="s">
        <v>77</v>
      </c>
      <c r="D189" s="33" t="s">
        <v>59</v>
      </c>
      <c r="E189" s="35">
        <v>626370</v>
      </c>
      <c r="F189" s="39" t="s">
        <v>28</v>
      </c>
      <c r="G189" s="35">
        <v>50110</v>
      </c>
      <c r="H189" s="35">
        <v>676480</v>
      </c>
      <c r="I189" s="33" t="s">
        <v>16</v>
      </c>
      <c r="J189" s="33" t="s">
        <v>29</v>
      </c>
    </row>
    <row r="190" spans="1:10" x14ac:dyDescent="0.2">
      <c r="A190" s="34">
        <v>45743</v>
      </c>
      <c r="B190" s="33" t="s">
        <v>1485</v>
      </c>
      <c r="C190" s="33" t="s">
        <v>77</v>
      </c>
      <c r="D190" s="33" t="s">
        <v>91</v>
      </c>
      <c r="E190" s="35">
        <v>342852</v>
      </c>
      <c r="F190" s="39" t="s">
        <v>28</v>
      </c>
      <c r="G190" s="35">
        <v>27428</v>
      </c>
      <c r="H190" s="35">
        <v>370280</v>
      </c>
      <c r="I190" s="33" t="s">
        <v>16</v>
      </c>
      <c r="J190" s="33" t="s">
        <v>29</v>
      </c>
    </row>
    <row r="191" spans="1:10" x14ac:dyDescent="0.2">
      <c r="A191" s="34">
        <v>45743</v>
      </c>
      <c r="B191" s="33" t="s">
        <v>1486</v>
      </c>
      <c r="C191" s="33" t="s">
        <v>77</v>
      </c>
      <c r="D191" s="33" t="s">
        <v>38</v>
      </c>
      <c r="E191" s="35">
        <v>560430</v>
      </c>
      <c r="F191" s="39" t="s">
        <v>28</v>
      </c>
      <c r="G191" s="35">
        <v>44834</v>
      </c>
      <c r="H191" s="35">
        <v>605264</v>
      </c>
      <c r="I191" s="33" t="s">
        <v>16</v>
      </c>
      <c r="J191" s="33" t="s">
        <v>29</v>
      </c>
    </row>
    <row r="192" spans="1:10" x14ac:dyDescent="0.2">
      <c r="A192" s="34">
        <v>45744</v>
      </c>
      <c r="B192" s="33" t="s">
        <v>1487</v>
      </c>
      <c r="C192" s="33" t="s">
        <v>77</v>
      </c>
      <c r="D192" s="33" t="s">
        <v>880</v>
      </c>
      <c r="E192" s="35">
        <v>230760</v>
      </c>
      <c r="F192" s="39" t="s">
        <v>28</v>
      </c>
      <c r="G192" s="35">
        <v>18461</v>
      </c>
      <c r="H192" s="35">
        <v>249221</v>
      </c>
      <c r="I192" s="33" t="s">
        <v>16</v>
      </c>
      <c r="J192" s="33" t="s">
        <v>29</v>
      </c>
    </row>
    <row r="193" spans="1:10" x14ac:dyDescent="0.2">
      <c r="A193" s="34">
        <v>45744</v>
      </c>
      <c r="B193" s="33" t="s">
        <v>1488</v>
      </c>
      <c r="C193" s="33" t="s">
        <v>77</v>
      </c>
      <c r="D193" s="33" t="s">
        <v>1489</v>
      </c>
      <c r="E193" s="35">
        <v>184608</v>
      </c>
      <c r="F193" s="39" t="s">
        <v>28</v>
      </c>
      <c r="G193" s="35">
        <v>14769</v>
      </c>
      <c r="H193" s="35">
        <v>199377</v>
      </c>
      <c r="I193" s="33" t="s">
        <v>16</v>
      </c>
      <c r="J193" s="33" t="s">
        <v>29</v>
      </c>
    </row>
    <row r="194" spans="1:10" x14ac:dyDescent="0.2">
      <c r="A194" s="34">
        <v>45744</v>
      </c>
      <c r="B194" s="33" t="s">
        <v>1490</v>
      </c>
      <c r="C194" s="33" t="s">
        <v>77</v>
      </c>
      <c r="D194" s="33" t="s">
        <v>66</v>
      </c>
      <c r="E194" s="35">
        <v>184608</v>
      </c>
      <c r="F194" s="39" t="s">
        <v>28</v>
      </c>
      <c r="G194" s="35">
        <v>14769</v>
      </c>
      <c r="H194" s="35">
        <v>199377</v>
      </c>
      <c r="I194" s="33" t="s">
        <v>17</v>
      </c>
      <c r="J194" s="33" t="s">
        <v>52</v>
      </c>
    </row>
    <row r="195" spans="1:10" x14ac:dyDescent="0.2">
      <c r="A195" s="34">
        <v>45744</v>
      </c>
      <c r="B195" s="33" t="s">
        <v>1491</v>
      </c>
      <c r="C195" s="33" t="s">
        <v>77</v>
      </c>
      <c r="D195" s="33" t="s">
        <v>754</v>
      </c>
      <c r="E195" s="35">
        <v>230760</v>
      </c>
      <c r="F195" s="39" t="s">
        <v>28</v>
      </c>
      <c r="G195" s="35">
        <v>18461</v>
      </c>
      <c r="H195" s="35">
        <v>249221</v>
      </c>
      <c r="I195" s="33" t="s">
        <v>16</v>
      </c>
      <c r="J195" s="33" t="s">
        <v>29</v>
      </c>
    </row>
    <row r="196" spans="1:10" x14ac:dyDescent="0.2">
      <c r="A196" s="34">
        <v>45744</v>
      </c>
      <c r="B196" s="33" t="s">
        <v>1492</v>
      </c>
      <c r="C196" s="33" t="s">
        <v>77</v>
      </c>
      <c r="D196" s="33" t="s">
        <v>61</v>
      </c>
      <c r="E196" s="35">
        <v>342852</v>
      </c>
      <c r="F196" s="39" t="s">
        <v>28</v>
      </c>
      <c r="G196" s="35">
        <v>27428</v>
      </c>
      <c r="H196" s="35">
        <v>370280</v>
      </c>
      <c r="I196" s="33" t="s">
        <v>16</v>
      </c>
      <c r="J196" s="33" t="s">
        <v>29</v>
      </c>
    </row>
    <row r="197" spans="1:10" x14ac:dyDescent="0.2">
      <c r="A197" s="34">
        <v>45745</v>
      </c>
      <c r="B197" s="33" t="s">
        <v>1493</v>
      </c>
      <c r="C197" s="33" t="s">
        <v>77</v>
      </c>
      <c r="D197" s="33" t="s">
        <v>1066</v>
      </c>
      <c r="E197" s="35">
        <v>230760</v>
      </c>
      <c r="F197" s="39" t="s">
        <v>28</v>
      </c>
      <c r="G197" s="35">
        <v>18461</v>
      </c>
      <c r="H197" s="35">
        <v>249221</v>
      </c>
      <c r="I197" s="33" t="s">
        <v>16</v>
      </c>
      <c r="J197" s="33" t="s">
        <v>29</v>
      </c>
    </row>
    <row r="198" spans="1:10" x14ac:dyDescent="0.2">
      <c r="A198" s="34">
        <v>45745</v>
      </c>
      <c r="B198" s="33" t="s">
        <v>1494</v>
      </c>
      <c r="C198" s="33" t="s">
        <v>77</v>
      </c>
      <c r="D198" s="33" t="s">
        <v>927</v>
      </c>
      <c r="E198" s="35">
        <v>263730</v>
      </c>
      <c r="F198" s="39" t="s">
        <v>28</v>
      </c>
      <c r="G198" s="35">
        <v>21098</v>
      </c>
      <c r="H198" s="35">
        <v>284828</v>
      </c>
      <c r="I198" s="33" t="s">
        <v>16</v>
      </c>
      <c r="J198" s="33" t="s">
        <v>29</v>
      </c>
    </row>
    <row r="199" spans="1:10" x14ac:dyDescent="0.2">
      <c r="A199" s="34">
        <v>45745</v>
      </c>
      <c r="B199" s="33" t="s">
        <v>1495</v>
      </c>
      <c r="C199" s="33" t="s">
        <v>77</v>
      </c>
      <c r="D199" s="33" t="s">
        <v>734</v>
      </c>
      <c r="E199" s="35">
        <v>184608</v>
      </c>
      <c r="F199" s="39" t="s">
        <v>28</v>
      </c>
      <c r="G199" s="35">
        <v>14769</v>
      </c>
      <c r="H199" s="35">
        <v>199377</v>
      </c>
      <c r="I199" s="33" t="s">
        <v>16</v>
      </c>
      <c r="J199" s="33" t="s">
        <v>29</v>
      </c>
    </row>
    <row r="200" spans="1:10" x14ac:dyDescent="0.2">
      <c r="A200" s="34">
        <v>45745</v>
      </c>
      <c r="B200" s="33" t="s">
        <v>1496</v>
      </c>
      <c r="C200" s="33" t="s">
        <v>77</v>
      </c>
      <c r="D200" s="33" t="s">
        <v>41</v>
      </c>
      <c r="E200" s="35">
        <v>230760</v>
      </c>
      <c r="F200" s="39" t="s">
        <v>28</v>
      </c>
      <c r="G200" s="35">
        <v>18461</v>
      </c>
      <c r="H200" s="35">
        <v>249221</v>
      </c>
      <c r="I200" s="33" t="s">
        <v>16</v>
      </c>
      <c r="J200" s="33" t="s">
        <v>29</v>
      </c>
    </row>
    <row r="201" spans="1:10" x14ac:dyDescent="0.2">
      <c r="A201" s="34">
        <v>45747</v>
      </c>
      <c r="B201" s="33" t="s">
        <v>1497</v>
      </c>
      <c r="C201" s="33" t="s">
        <v>1046</v>
      </c>
      <c r="D201" s="33" t="s">
        <v>1498</v>
      </c>
      <c r="E201" s="35">
        <v>-85713</v>
      </c>
      <c r="F201" s="39" t="s">
        <v>28</v>
      </c>
      <c r="G201" s="35">
        <v>-6857</v>
      </c>
      <c r="H201" s="35">
        <v>-92570</v>
      </c>
      <c r="I201" s="33" t="s">
        <v>909</v>
      </c>
      <c r="J201" s="33" t="s">
        <v>910</v>
      </c>
    </row>
    <row r="202" spans="1:10" x14ac:dyDescent="0.2">
      <c r="A202" s="34">
        <v>45747</v>
      </c>
      <c r="B202" s="33" t="s">
        <v>1499</v>
      </c>
      <c r="C202" s="33" t="s">
        <v>1040</v>
      </c>
      <c r="D202" s="33" t="s">
        <v>1500</v>
      </c>
      <c r="E202" s="35">
        <v>-23076</v>
      </c>
      <c r="F202" s="39" t="s">
        <v>28</v>
      </c>
      <c r="G202" s="35">
        <v>-1846</v>
      </c>
      <c r="H202" s="35">
        <v>-24922</v>
      </c>
      <c r="I202" s="33" t="s">
        <v>17</v>
      </c>
      <c r="J202" s="33" t="s">
        <v>52</v>
      </c>
    </row>
    <row r="203" spans="1:10" x14ac:dyDescent="0.2">
      <c r="A203" s="34">
        <v>45747</v>
      </c>
      <c r="B203" s="33" t="s">
        <v>1501</v>
      </c>
      <c r="C203" s="33" t="s">
        <v>1040</v>
      </c>
      <c r="D203" s="33" t="s">
        <v>1502</v>
      </c>
      <c r="E203" s="35">
        <v>-250548</v>
      </c>
      <c r="F203" s="39" t="s">
        <v>28</v>
      </c>
      <c r="G203" s="35">
        <v>-20044</v>
      </c>
      <c r="H203" s="35">
        <v>-270592</v>
      </c>
      <c r="I203" s="33" t="s">
        <v>17</v>
      </c>
      <c r="J203" s="33" t="s">
        <v>52</v>
      </c>
    </row>
    <row r="204" spans="1:10" x14ac:dyDescent="0.2">
      <c r="A204" s="34">
        <v>45747</v>
      </c>
      <c r="B204" s="33" t="s">
        <v>1503</v>
      </c>
      <c r="C204" s="33" t="s">
        <v>1504</v>
      </c>
      <c r="D204" s="33" t="s">
        <v>1505</v>
      </c>
      <c r="E204" s="35">
        <v>-46152</v>
      </c>
      <c r="F204" s="39" t="s">
        <v>28</v>
      </c>
      <c r="G204" s="35">
        <v>-3692</v>
      </c>
      <c r="H204" s="35">
        <v>-49844</v>
      </c>
      <c r="I204" s="33" t="s">
        <v>758</v>
      </c>
      <c r="J204" s="33" t="s">
        <v>759</v>
      </c>
    </row>
    <row r="205" spans="1:10" x14ac:dyDescent="0.2">
      <c r="A205" s="34">
        <v>45747</v>
      </c>
      <c r="B205" s="33" t="s">
        <v>1091</v>
      </c>
      <c r="C205" s="33" t="s">
        <v>1231</v>
      </c>
      <c r="D205" s="33" t="s">
        <v>1506</v>
      </c>
      <c r="E205" s="35">
        <v>-207684</v>
      </c>
      <c r="F205" s="39" t="s">
        <v>28</v>
      </c>
      <c r="G205" s="35">
        <v>-16615</v>
      </c>
      <c r="H205" s="35">
        <v>-224299</v>
      </c>
      <c r="I205" s="33" t="s">
        <v>16</v>
      </c>
      <c r="J205" s="33" t="s">
        <v>29</v>
      </c>
    </row>
    <row r="206" spans="1:10" x14ac:dyDescent="0.2">
      <c r="A206" s="34">
        <v>45747</v>
      </c>
      <c r="B206" s="33" t="s">
        <v>1507</v>
      </c>
      <c r="C206" s="33" t="s">
        <v>1231</v>
      </c>
      <c r="D206" s="33" t="s">
        <v>1508</v>
      </c>
      <c r="E206" s="35">
        <v>-125274</v>
      </c>
      <c r="F206" s="39" t="s">
        <v>28</v>
      </c>
      <c r="G206" s="35">
        <v>-10022</v>
      </c>
      <c r="H206" s="35">
        <v>-135296</v>
      </c>
      <c r="I206" s="33" t="s">
        <v>16</v>
      </c>
      <c r="J206" s="33" t="s">
        <v>29</v>
      </c>
    </row>
    <row r="207" spans="1:10" x14ac:dyDescent="0.2">
      <c r="A207" s="34">
        <v>45747</v>
      </c>
      <c r="B207" s="33" t="s">
        <v>1509</v>
      </c>
      <c r="C207" s="33" t="s">
        <v>1231</v>
      </c>
      <c r="D207" s="33" t="s">
        <v>1510</v>
      </c>
      <c r="E207" s="35">
        <v>-524172</v>
      </c>
      <c r="F207" s="39" t="s">
        <v>28</v>
      </c>
      <c r="G207" s="35">
        <v>-41934</v>
      </c>
      <c r="H207" s="35">
        <v>-566106</v>
      </c>
      <c r="I207" s="33" t="s">
        <v>16</v>
      </c>
      <c r="J207" s="33" t="s">
        <v>29</v>
      </c>
    </row>
    <row r="208" spans="1:10" x14ac:dyDescent="0.2">
      <c r="A208" s="34">
        <v>45747</v>
      </c>
      <c r="B208" s="33" t="s">
        <v>1511</v>
      </c>
      <c r="C208" s="33" t="s">
        <v>77</v>
      </c>
      <c r="D208" s="33" t="s">
        <v>1512</v>
      </c>
      <c r="E208" s="35">
        <v>342852</v>
      </c>
      <c r="F208" s="39" t="s">
        <v>28</v>
      </c>
      <c r="G208" s="35">
        <v>27428</v>
      </c>
      <c r="H208" s="35">
        <v>370280</v>
      </c>
      <c r="I208" s="33" t="s">
        <v>16</v>
      </c>
      <c r="J208" s="33" t="s">
        <v>29</v>
      </c>
    </row>
    <row r="209" spans="1:10" x14ac:dyDescent="0.2">
      <c r="A209" s="34">
        <v>45747</v>
      </c>
      <c r="B209" s="33" t="s">
        <v>1513</v>
      </c>
      <c r="C209" s="33" t="s">
        <v>77</v>
      </c>
      <c r="D209" s="33" t="s">
        <v>1514</v>
      </c>
      <c r="E209" s="35">
        <v>263730</v>
      </c>
      <c r="F209" s="39" t="s">
        <v>28</v>
      </c>
      <c r="G209" s="35">
        <v>21098</v>
      </c>
      <c r="H209" s="35">
        <v>284828</v>
      </c>
      <c r="I209" s="33" t="s">
        <v>16</v>
      </c>
      <c r="J209" s="33" t="s">
        <v>29</v>
      </c>
    </row>
    <row r="210" spans="1:10" x14ac:dyDescent="0.2">
      <c r="H210" s="35">
        <f>SUM(H2:H209)</f>
        <v>60750044</v>
      </c>
    </row>
  </sheetData>
  <conditionalFormatting sqref="B2:B208">
    <cfRule type="duplicateValues" dxfId="1" priority="3"/>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9"/>
  <sheetViews>
    <sheetView topLeftCell="A173" workbookViewId="0">
      <selection activeCell="H190" sqref="H19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45692</v>
      </c>
      <c r="B2" s="33" t="s">
        <v>1056</v>
      </c>
      <c r="C2" s="33" t="s">
        <v>77</v>
      </c>
      <c r="D2" s="33" t="s">
        <v>1057</v>
      </c>
      <c r="E2" s="35">
        <v>230760</v>
      </c>
      <c r="F2" s="39" t="s">
        <v>28</v>
      </c>
      <c r="G2" s="35">
        <v>18461</v>
      </c>
      <c r="H2" s="35">
        <v>249221</v>
      </c>
      <c r="I2" s="33" t="s">
        <v>16</v>
      </c>
      <c r="J2" s="33" t="s">
        <v>29</v>
      </c>
    </row>
    <row r="3" spans="1:10" x14ac:dyDescent="0.2">
      <c r="A3" s="34">
        <v>45692</v>
      </c>
      <c r="B3" s="33" t="s">
        <v>1058</v>
      </c>
      <c r="C3" s="33" t="s">
        <v>77</v>
      </c>
      <c r="D3" s="33" t="s">
        <v>787</v>
      </c>
      <c r="E3" s="35">
        <v>276912</v>
      </c>
      <c r="F3" s="39" t="s">
        <v>28</v>
      </c>
      <c r="G3" s="35">
        <v>22153</v>
      </c>
      <c r="H3" s="35">
        <v>299065</v>
      </c>
      <c r="I3" s="33" t="s">
        <v>16</v>
      </c>
      <c r="J3" s="33" t="s">
        <v>29</v>
      </c>
    </row>
    <row r="4" spans="1:10" x14ac:dyDescent="0.2">
      <c r="A4" s="34">
        <v>45692</v>
      </c>
      <c r="B4" s="33" t="s">
        <v>1059</v>
      </c>
      <c r="C4" s="33" t="s">
        <v>77</v>
      </c>
      <c r="D4" s="33" t="s">
        <v>938</v>
      </c>
      <c r="E4" s="35">
        <v>230760</v>
      </c>
      <c r="F4" s="39" t="s">
        <v>28</v>
      </c>
      <c r="G4" s="35">
        <v>18461</v>
      </c>
      <c r="H4" s="35">
        <v>249221</v>
      </c>
      <c r="I4" s="33" t="s">
        <v>16</v>
      </c>
      <c r="J4" s="33" t="s">
        <v>29</v>
      </c>
    </row>
    <row r="5" spans="1:10" x14ac:dyDescent="0.2">
      <c r="A5" s="34">
        <v>45692</v>
      </c>
      <c r="B5" s="33" t="s">
        <v>1060</v>
      </c>
      <c r="C5" s="33" t="s">
        <v>77</v>
      </c>
      <c r="D5" s="33" t="s">
        <v>58</v>
      </c>
      <c r="E5" s="35">
        <v>184608</v>
      </c>
      <c r="F5" s="39" t="s">
        <v>28</v>
      </c>
      <c r="G5" s="35">
        <v>14769</v>
      </c>
      <c r="H5" s="35">
        <v>199377</v>
      </c>
      <c r="I5" s="33" t="s">
        <v>16</v>
      </c>
      <c r="J5" s="33" t="s">
        <v>29</v>
      </c>
    </row>
    <row r="6" spans="1:10" x14ac:dyDescent="0.2">
      <c r="A6" s="34">
        <v>45692</v>
      </c>
      <c r="B6" s="33" t="s">
        <v>1061</v>
      </c>
      <c r="C6" s="33" t="s">
        <v>77</v>
      </c>
      <c r="D6" s="33" t="s">
        <v>772</v>
      </c>
      <c r="E6" s="35">
        <v>230760</v>
      </c>
      <c r="F6" s="39" t="s">
        <v>28</v>
      </c>
      <c r="G6" s="35">
        <v>18461</v>
      </c>
      <c r="H6" s="35">
        <v>249221</v>
      </c>
      <c r="I6" s="33" t="s">
        <v>16</v>
      </c>
      <c r="J6" s="33" t="s">
        <v>29</v>
      </c>
    </row>
    <row r="7" spans="1:10" x14ac:dyDescent="0.2">
      <c r="A7" s="34">
        <v>45692</v>
      </c>
      <c r="B7" s="33" t="s">
        <v>1062</v>
      </c>
      <c r="C7" s="33" t="s">
        <v>77</v>
      </c>
      <c r="D7" s="33" t="s">
        <v>925</v>
      </c>
      <c r="E7" s="35">
        <v>230760</v>
      </c>
      <c r="F7" s="39" t="s">
        <v>28</v>
      </c>
      <c r="G7" s="35">
        <v>18461</v>
      </c>
      <c r="H7" s="35">
        <v>249221</v>
      </c>
      <c r="I7" s="33" t="s">
        <v>16</v>
      </c>
      <c r="J7" s="33" t="s">
        <v>29</v>
      </c>
    </row>
    <row r="8" spans="1:10" x14ac:dyDescent="0.2">
      <c r="A8" s="34">
        <v>45692</v>
      </c>
      <c r="B8" s="33" t="s">
        <v>1063</v>
      </c>
      <c r="C8" s="33" t="s">
        <v>77</v>
      </c>
      <c r="D8" s="33" t="s">
        <v>48</v>
      </c>
      <c r="E8" s="35">
        <v>184608</v>
      </c>
      <c r="F8" s="39" t="s">
        <v>28</v>
      </c>
      <c r="G8" s="35">
        <v>14769</v>
      </c>
      <c r="H8" s="35">
        <v>199377</v>
      </c>
      <c r="I8" s="33" t="s">
        <v>16</v>
      </c>
      <c r="J8" s="33" t="s">
        <v>29</v>
      </c>
    </row>
    <row r="9" spans="1:10" x14ac:dyDescent="0.2">
      <c r="A9" s="34">
        <v>45692</v>
      </c>
      <c r="B9" s="33" t="s">
        <v>1064</v>
      </c>
      <c r="C9" s="33" t="s">
        <v>77</v>
      </c>
      <c r="D9" s="33" t="s">
        <v>37</v>
      </c>
      <c r="E9" s="35">
        <v>184608</v>
      </c>
      <c r="F9" s="39" t="s">
        <v>28</v>
      </c>
      <c r="G9" s="35">
        <v>14769</v>
      </c>
      <c r="H9" s="35">
        <v>199377</v>
      </c>
      <c r="I9" s="33" t="s">
        <v>16</v>
      </c>
      <c r="J9" s="33" t="s">
        <v>29</v>
      </c>
    </row>
    <row r="10" spans="1:10" x14ac:dyDescent="0.2">
      <c r="A10" s="34">
        <v>45692</v>
      </c>
      <c r="B10" s="33" t="s">
        <v>1065</v>
      </c>
      <c r="C10" s="33" t="s">
        <v>77</v>
      </c>
      <c r="D10" s="33" t="s">
        <v>1066</v>
      </c>
      <c r="E10" s="35">
        <v>303291</v>
      </c>
      <c r="F10" s="39" t="s">
        <v>28</v>
      </c>
      <c r="G10" s="35">
        <v>24263</v>
      </c>
      <c r="H10" s="35">
        <v>327554</v>
      </c>
      <c r="I10" s="33" t="s">
        <v>16</v>
      </c>
      <c r="J10" s="33" t="s">
        <v>29</v>
      </c>
    </row>
    <row r="11" spans="1:10" x14ac:dyDescent="0.2">
      <c r="A11" s="34">
        <v>45693</v>
      </c>
      <c r="B11" s="33" t="s">
        <v>1067</v>
      </c>
      <c r="C11" s="33" t="s">
        <v>77</v>
      </c>
      <c r="D11" s="33" t="s">
        <v>920</v>
      </c>
      <c r="E11" s="35">
        <v>184608</v>
      </c>
      <c r="F11" s="39" t="s">
        <v>28</v>
      </c>
      <c r="G11" s="35">
        <v>14769</v>
      </c>
      <c r="H11" s="35">
        <v>199377</v>
      </c>
      <c r="I11" s="33" t="s">
        <v>16</v>
      </c>
      <c r="J11" s="33" t="s">
        <v>29</v>
      </c>
    </row>
    <row r="12" spans="1:10" x14ac:dyDescent="0.2">
      <c r="A12" s="34">
        <v>45693</v>
      </c>
      <c r="B12" s="33" t="s">
        <v>1068</v>
      </c>
      <c r="C12" s="33" t="s">
        <v>77</v>
      </c>
      <c r="D12" s="33" t="s">
        <v>43</v>
      </c>
      <c r="E12" s="35">
        <v>230760</v>
      </c>
      <c r="F12" s="39" t="s">
        <v>28</v>
      </c>
      <c r="G12" s="35">
        <v>18461</v>
      </c>
      <c r="H12" s="35">
        <v>249221</v>
      </c>
      <c r="I12" s="33" t="s">
        <v>16</v>
      </c>
      <c r="J12" s="33" t="s">
        <v>29</v>
      </c>
    </row>
    <row r="13" spans="1:10" x14ac:dyDescent="0.2">
      <c r="A13" s="34">
        <v>45693</v>
      </c>
      <c r="B13" s="33" t="s">
        <v>1069</v>
      </c>
      <c r="C13" s="33" t="s">
        <v>77</v>
      </c>
      <c r="D13" s="33" t="s">
        <v>70</v>
      </c>
      <c r="E13" s="35">
        <v>303291</v>
      </c>
      <c r="F13" s="39" t="s">
        <v>28</v>
      </c>
      <c r="G13" s="35">
        <v>24263</v>
      </c>
      <c r="H13" s="35">
        <v>327554</v>
      </c>
      <c r="I13" s="33" t="s">
        <v>16</v>
      </c>
      <c r="J13" s="33" t="s">
        <v>29</v>
      </c>
    </row>
    <row r="14" spans="1:10" x14ac:dyDescent="0.2">
      <c r="A14" s="34">
        <v>45693</v>
      </c>
      <c r="B14" s="33" t="s">
        <v>1070</v>
      </c>
      <c r="C14" s="33" t="s">
        <v>77</v>
      </c>
      <c r="D14" s="33" t="s">
        <v>269</v>
      </c>
      <c r="E14" s="35">
        <v>184608</v>
      </c>
      <c r="F14" s="39" t="s">
        <v>28</v>
      </c>
      <c r="G14" s="35">
        <v>14769</v>
      </c>
      <c r="H14" s="35">
        <v>199377</v>
      </c>
      <c r="I14" s="33" t="s">
        <v>16</v>
      </c>
      <c r="J14" s="33" t="s">
        <v>29</v>
      </c>
    </row>
    <row r="15" spans="1:10" x14ac:dyDescent="0.2">
      <c r="A15" s="34">
        <v>45693</v>
      </c>
      <c r="B15" s="33" t="s">
        <v>1071</v>
      </c>
      <c r="C15" s="33" t="s">
        <v>77</v>
      </c>
      <c r="D15" s="33" t="s">
        <v>69</v>
      </c>
      <c r="E15" s="35">
        <v>230760</v>
      </c>
      <c r="F15" s="39" t="s">
        <v>28</v>
      </c>
      <c r="G15" s="35">
        <v>18461</v>
      </c>
      <c r="H15" s="35">
        <v>249221</v>
      </c>
      <c r="I15" s="33" t="s">
        <v>16</v>
      </c>
      <c r="J15" s="33" t="s">
        <v>29</v>
      </c>
    </row>
    <row r="16" spans="1:10" x14ac:dyDescent="0.2">
      <c r="A16" s="34">
        <v>45693</v>
      </c>
      <c r="B16" s="33" t="s">
        <v>1072</v>
      </c>
      <c r="C16" s="33" t="s">
        <v>77</v>
      </c>
      <c r="D16" s="33" t="s">
        <v>983</v>
      </c>
      <c r="E16" s="35">
        <v>184608</v>
      </c>
      <c r="F16" s="39" t="s">
        <v>28</v>
      </c>
      <c r="G16" s="35">
        <v>14769</v>
      </c>
      <c r="H16" s="35">
        <v>199377</v>
      </c>
      <c r="I16" s="33" t="s">
        <v>16</v>
      </c>
      <c r="J16" s="33" t="s">
        <v>29</v>
      </c>
    </row>
    <row r="17" spans="1:10" x14ac:dyDescent="0.2">
      <c r="A17" s="34">
        <v>45693</v>
      </c>
      <c r="B17" s="33" t="s">
        <v>1073</v>
      </c>
      <c r="C17" s="33" t="s">
        <v>77</v>
      </c>
      <c r="D17" s="33" t="s">
        <v>81</v>
      </c>
      <c r="E17" s="35">
        <v>230760</v>
      </c>
      <c r="F17" s="39" t="s">
        <v>28</v>
      </c>
      <c r="G17" s="35">
        <v>18461</v>
      </c>
      <c r="H17" s="35">
        <v>249221</v>
      </c>
      <c r="I17" s="33" t="s">
        <v>16</v>
      </c>
      <c r="J17" s="33" t="s">
        <v>29</v>
      </c>
    </row>
    <row r="18" spans="1:10" x14ac:dyDescent="0.2">
      <c r="A18" s="34">
        <v>45693</v>
      </c>
      <c r="B18" s="33" t="s">
        <v>1074</v>
      </c>
      <c r="C18" s="33" t="s">
        <v>77</v>
      </c>
      <c r="D18" s="33" t="s">
        <v>844</v>
      </c>
      <c r="E18" s="35">
        <v>184608</v>
      </c>
      <c r="F18" s="39" t="s">
        <v>28</v>
      </c>
      <c r="G18" s="35">
        <v>14769</v>
      </c>
      <c r="H18" s="35">
        <v>199377</v>
      </c>
      <c r="I18" s="33" t="s">
        <v>16</v>
      </c>
      <c r="J18" s="33" t="s">
        <v>29</v>
      </c>
    </row>
    <row r="19" spans="1:10" x14ac:dyDescent="0.2">
      <c r="A19" s="34">
        <v>45693</v>
      </c>
      <c r="B19" s="33" t="s">
        <v>1075</v>
      </c>
      <c r="C19" s="33" t="s">
        <v>77</v>
      </c>
      <c r="D19" s="33" t="s">
        <v>742</v>
      </c>
      <c r="E19" s="35">
        <v>405489</v>
      </c>
      <c r="F19" s="39" t="s">
        <v>28</v>
      </c>
      <c r="G19" s="35">
        <v>32439</v>
      </c>
      <c r="H19" s="35">
        <v>437928</v>
      </c>
      <c r="I19" s="33" t="s">
        <v>16</v>
      </c>
      <c r="J19" s="33" t="s">
        <v>29</v>
      </c>
    </row>
    <row r="20" spans="1:10" x14ac:dyDescent="0.2">
      <c r="A20" s="34">
        <v>45693</v>
      </c>
      <c r="B20" s="33" t="s">
        <v>1076</v>
      </c>
      <c r="C20" s="33" t="s">
        <v>77</v>
      </c>
      <c r="D20" s="33" t="s">
        <v>1077</v>
      </c>
      <c r="E20" s="35">
        <v>303291</v>
      </c>
      <c r="F20" s="39" t="s">
        <v>28</v>
      </c>
      <c r="G20" s="35">
        <v>24263</v>
      </c>
      <c r="H20" s="35">
        <v>327554</v>
      </c>
      <c r="I20" s="33" t="s">
        <v>16</v>
      </c>
      <c r="J20" s="33" t="s">
        <v>29</v>
      </c>
    </row>
    <row r="21" spans="1:10" x14ac:dyDescent="0.2">
      <c r="A21" s="34">
        <v>45693</v>
      </c>
      <c r="B21" s="33" t="s">
        <v>1078</v>
      </c>
      <c r="C21" s="33" t="s">
        <v>77</v>
      </c>
      <c r="D21" s="33" t="s">
        <v>61</v>
      </c>
      <c r="E21" s="35">
        <v>263730</v>
      </c>
      <c r="F21" s="39" t="s">
        <v>28</v>
      </c>
      <c r="G21" s="35">
        <v>21098</v>
      </c>
      <c r="H21" s="35">
        <v>284828</v>
      </c>
      <c r="I21" s="33" t="s">
        <v>16</v>
      </c>
      <c r="J21" s="33" t="s">
        <v>29</v>
      </c>
    </row>
    <row r="22" spans="1:10" x14ac:dyDescent="0.2">
      <c r="A22" s="34">
        <v>45694</v>
      </c>
      <c r="B22" s="33" t="s">
        <v>1079</v>
      </c>
      <c r="C22" s="33" t="s">
        <v>77</v>
      </c>
      <c r="D22" s="33" t="s">
        <v>736</v>
      </c>
      <c r="E22" s="35">
        <v>857130</v>
      </c>
      <c r="F22" s="39" t="s">
        <v>28</v>
      </c>
      <c r="G22" s="35">
        <v>68570</v>
      </c>
      <c r="H22" s="35">
        <v>925700</v>
      </c>
      <c r="I22" s="33" t="s">
        <v>16</v>
      </c>
      <c r="J22" s="33" t="s">
        <v>29</v>
      </c>
    </row>
    <row r="23" spans="1:10" x14ac:dyDescent="0.2">
      <c r="A23" s="34">
        <v>45694</v>
      </c>
      <c r="B23" s="33" t="s">
        <v>1080</v>
      </c>
      <c r="C23" s="33" t="s">
        <v>77</v>
      </c>
      <c r="D23" s="33" t="s">
        <v>890</v>
      </c>
      <c r="E23" s="35">
        <v>606582</v>
      </c>
      <c r="F23" s="39" t="s">
        <v>28</v>
      </c>
      <c r="G23" s="35">
        <v>48527</v>
      </c>
      <c r="H23" s="35">
        <v>655109</v>
      </c>
      <c r="I23" s="33" t="s">
        <v>16</v>
      </c>
      <c r="J23" s="33" t="s">
        <v>29</v>
      </c>
    </row>
    <row r="24" spans="1:10" x14ac:dyDescent="0.2">
      <c r="A24" s="34">
        <v>45694</v>
      </c>
      <c r="B24" s="33" t="s">
        <v>1081</v>
      </c>
      <c r="C24" s="33" t="s">
        <v>77</v>
      </c>
      <c r="D24" s="33" t="s">
        <v>1082</v>
      </c>
      <c r="E24" s="35">
        <v>184608</v>
      </c>
      <c r="F24" s="39" t="s">
        <v>28</v>
      </c>
      <c r="G24" s="35">
        <v>14769</v>
      </c>
      <c r="H24" s="35">
        <v>199377</v>
      </c>
      <c r="I24" s="33" t="s">
        <v>16</v>
      </c>
      <c r="J24" s="33" t="s">
        <v>29</v>
      </c>
    </row>
    <row r="25" spans="1:10" x14ac:dyDescent="0.2">
      <c r="A25" s="34">
        <v>45694</v>
      </c>
      <c r="B25" s="33" t="s">
        <v>1083</v>
      </c>
      <c r="C25" s="33" t="s">
        <v>77</v>
      </c>
      <c r="D25" s="33" t="s">
        <v>71</v>
      </c>
      <c r="E25" s="35">
        <v>263730</v>
      </c>
      <c r="F25" s="39" t="s">
        <v>28</v>
      </c>
      <c r="G25" s="35">
        <v>21098</v>
      </c>
      <c r="H25" s="35">
        <v>284828</v>
      </c>
      <c r="I25" s="33" t="s">
        <v>16</v>
      </c>
      <c r="J25" s="33" t="s">
        <v>29</v>
      </c>
    </row>
    <row r="26" spans="1:10" x14ac:dyDescent="0.2">
      <c r="A26" s="34">
        <v>45694</v>
      </c>
      <c r="B26" s="33" t="s">
        <v>1084</v>
      </c>
      <c r="C26" s="33" t="s">
        <v>77</v>
      </c>
      <c r="D26" s="33" t="s">
        <v>850</v>
      </c>
      <c r="E26" s="35">
        <v>263730</v>
      </c>
      <c r="F26" s="39" t="s">
        <v>28</v>
      </c>
      <c r="G26" s="35">
        <v>21098</v>
      </c>
      <c r="H26" s="35">
        <v>284828</v>
      </c>
      <c r="I26" s="33" t="s">
        <v>16</v>
      </c>
      <c r="J26" s="33" t="s">
        <v>29</v>
      </c>
    </row>
    <row r="27" spans="1:10" x14ac:dyDescent="0.2">
      <c r="A27" s="34">
        <v>45694</v>
      </c>
      <c r="B27" s="33" t="s">
        <v>1085</v>
      </c>
      <c r="C27" s="33" t="s">
        <v>77</v>
      </c>
      <c r="D27" s="33" t="s">
        <v>871</v>
      </c>
      <c r="E27" s="35">
        <v>184608</v>
      </c>
      <c r="F27" s="39" t="s">
        <v>28</v>
      </c>
      <c r="G27" s="35">
        <v>14769</v>
      </c>
      <c r="H27" s="35">
        <v>199377</v>
      </c>
      <c r="I27" s="33" t="s">
        <v>16</v>
      </c>
      <c r="J27" s="33" t="s">
        <v>29</v>
      </c>
    </row>
    <row r="28" spans="1:10" x14ac:dyDescent="0.2">
      <c r="A28" s="34">
        <v>45694</v>
      </c>
      <c r="B28" s="33" t="s">
        <v>1086</v>
      </c>
      <c r="C28" s="33" t="s">
        <v>77</v>
      </c>
      <c r="D28" s="33" t="s">
        <v>748</v>
      </c>
      <c r="E28" s="35">
        <v>309882</v>
      </c>
      <c r="F28" s="39" t="s">
        <v>28</v>
      </c>
      <c r="G28" s="35">
        <v>24791</v>
      </c>
      <c r="H28" s="35">
        <v>334673</v>
      </c>
      <c r="I28" s="33" t="s">
        <v>16</v>
      </c>
      <c r="J28" s="33" t="s">
        <v>29</v>
      </c>
    </row>
    <row r="29" spans="1:10" x14ac:dyDescent="0.2">
      <c r="A29" s="34">
        <v>45694</v>
      </c>
      <c r="B29" s="33" t="s">
        <v>1087</v>
      </c>
      <c r="C29" s="33" t="s">
        <v>77</v>
      </c>
      <c r="D29" s="33" t="s">
        <v>1088</v>
      </c>
      <c r="E29" s="35">
        <v>230760</v>
      </c>
      <c r="F29" s="39" t="s">
        <v>28</v>
      </c>
      <c r="G29" s="35">
        <v>18461</v>
      </c>
      <c r="H29" s="35">
        <v>249221</v>
      </c>
      <c r="I29" s="33" t="s">
        <v>16</v>
      </c>
      <c r="J29" s="33" t="s">
        <v>29</v>
      </c>
    </row>
    <row r="30" spans="1:10" x14ac:dyDescent="0.2">
      <c r="A30" s="34">
        <v>45694</v>
      </c>
      <c r="B30" s="33" t="s">
        <v>1089</v>
      </c>
      <c r="C30" s="33" t="s">
        <v>77</v>
      </c>
      <c r="D30" s="33" t="s">
        <v>805</v>
      </c>
      <c r="E30" s="35">
        <v>501096</v>
      </c>
      <c r="F30" s="39" t="s">
        <v>28</v>
      </c>
      <c r="G30" s="35">
        <v>40088</v>
      </c>
      <c r="H30" s="35">
        <v>541184</v>
      </c>
      <c r="I30" s="33" t="s">
        <v>16</v>
      </c>
      <c r="J30" s="33" t="s">
        <v>29</v>
      </c>
    </row>
    <row r="31" spans="1:10" x14ac:dyDescent="0.2">
      <c r="A31" s="34">
        <v>45694</v>
      </c>
      <c r="B31" s="33" t="s">
        <v>1090</v>
      </c>
      <c r="C31" s="33" t="s">
        <v>77</v>
      </c>
      <c r="D31" s="33" t="s">
        <v>49</v>
      </c>
      <c r="E31" s="35">
        <v>428565</v>
      </c>
      <c r="F31" s="39" t="s">
        <v>28</v>
      </c>
      <c r="G31" s="35">
        <v>34285</v>
      </c>
      <c r="H31" s="35">
        <v>462850</v>
      </c>
      <c r="I31" s="33" t="s">
        <v>16</v>
      </c>
      <c r="J31" s="33" t="s">
        <v>29</v>
      </c>
    </row>
    <row r="32" spans="1:10" x14ac:dyDescent="0.2">
      <c r="A32" s="34">
        <v>45694</v>
      </c>
      <c r="B32" s="33" t="s">
        <v>1091</v>
      </c>
      <c r="C32" s="33" t="s">
        <v>77</v>
      </c>
      <c r="D32" s="33" t="s">
        <v>1012</v>
      </c>
      <c r="E32" s="35">
        <v>365928</v>
      </c>
      <c r="F32" s="39" t="s">
        <v>28</v>
      </c>
      <c r="G32" s="35">
        <v>29274</v>
      </c>
      <c r="H32" s="35">
        <v>395202</v>
      </c>
      <c r="I32" s="33" t="s">
        <v>16</v>
      </c>
      <c r="J32" s="33" t="s">
        <v>29</v>
      </c>
    </row>
    <row r="33" spans="1:10" x14ac:dyDescent="0.2">
      <c r="A33" s="34">
        <v>45694</v>
      </c>
      <c r="B33" s="33" t="s">
        <v>1092</v>
      </c>
      <c r="C33" s="33" t="s">
        <v>77</v>
      </c>
      <c r="D33" s="33" t="s">
        <v>785</v>
      </c>
      <c r="E33" s="35">
        <v>389004</v>
      </c>
      <c r="F33" s="39" t="s">
        <v>28</v>
      </c>
      <c r="G33" s="35">
        <v>31120</v>
      </c>
      <c r="H33" s="35">
        <v>420124</v>
      </c>
      <c r="I33" s="33" t="s">
        <v>16</v>
      </c>
      <c r="J33" s="33" t="s">
        <v>29</v>
      </c>
    </row>
    <row r="34" spans="1:10" x14ac:dyDescent="0.2">
      <c r="A34" s="34">
        <v>45694</v>
      </c>
      <c r="B34" s="33" t="s">
        <v>1093</v>
      </c>
      <c r="C34" s="33" t="s">
        <v>77</v>
      </c>
      <c r="D34" s="33" t="s">
        <v>837</v>
      </c>
      <c r="E34" s="35">
        <v>501096</v>
      </c>
      <c r="F34" s="39" t="s">
        <v>28</v>
      </c>
      <c r="G34" s="35">
        <v>40088</v>
      </c>
      <c r="H34" s="35">
        <v>541184</v>
      </c>
      <c r="I34" s="33" t="s">
        <v>16</v>
      </c>
      <c r="J34" s="33" t="s">
        <v>29</v>
      </c>
    </row>
    <row r="35" spans="1:10" x14ac:dyDescent="0.2">
      <c r="A35" s="34">
        <v>45694</v>
      </c>
      <c r="B35" s="33" t="s">
        <v>1094</v>
      </c>
      <c r="C35" s="33" t="s">
        <v>77</v>
      </c>
      <c r="D35" s="33" t="s">
        <v>41</v>
      </c>
      <c r="E35" s="35">
        <v>435156</v>
      </c>
      <c r="F35" s="39" t="s">
        <v>28</v>
      </c>
      <c r="G35" s="35">
        <v>34812</v>
      </c>
      <c r="H35" s="35">
        <v>469968</v>
      </c>
      <c r="I35" s="33" t="s">
        <v>16</v>
      </c>
      <c r="J35" s="33" t="s">
        <v>29</v>
      </c>
    </row>
    <row r="36" spans="1:10" x14ac:dyDescent="0.2">
      <c r="A36" s="34">
        <v>45694</v>
      </c>
      <c r="B36" s="33" t="s">
        <v>1095</v>
      </c>
      <c r="C36" s="33" t="s">
        <v>77</v>
      </c>
      <c r="D36" s="33" t="s">
        <v>1096</v>
      </c>
      <c r="E36" s="35">
        <v>303291</v>
      </c>
      <c r="F36" s="39" t="s">
        <v>28</v>
      </c>
      <c r="G36" s="35">
        <v>24263</v>
      </c>
      <c r="H36" s="35">
        <v>327554</v>
      </c>
      <c r="I36" s="33" t="s">
        <v>16</v>
      </c>
      <c r="J36" s="33" t="s">
        <v>29</v>
      </c>
    </row>
    <row r="37" spans="1:10" x14ac:dyDescent="0.2">
      <c r="A37" s="34">
        <v>45694</v>
      </c>
      <c r="B37" s="33" t="s">
        <v>1097</v>
      </c>
      <c r="C37" s="33" t="s">
        <v>77</v>
      </c>
      <c r="D37" s="33" t="s">
        <v>1098</v>
      </c>
      <c r="E37" s="35">
        <v>649431</v>
      </c>
      <c r="F37" s="39" t="s">
        <v>28</v>
      </c>
      <c r="G37" s="35">
        <v>51954</v>
      </c>
      <c r="H37" s="35">
        <v>701385</v>
      </c>
      <c r="I37" s="33" t="s">
        <v>110</v>
      </c>
      <c r="J37" s="33" t="s">
        <v>115</v>
      </c>
    </row>
    <row r="38" spans="1:10" x14ac:dyDescent="0.2">
      <c r="A38" s="34">
        <v>45694</v>
      </c>
      <c r="B38" s="33" t="s">
        <v>1099</v>
      </c>
      <c r="C38" s="33" t="s">
        <v>77</v>
      </c>
      <c r="D38" s="33" t="s">
        <v>72</v>
      </c>
      <c r="E38" s="35">
        <v>184608</v>
      </c>
      <c r="F38" s="39" t="s">
        <v>28</v>
      </c>
      <c r="G38" s="35">
        <v>14769</v>
      </c>
      <c r="H38" s="35">
        <v>199377</v>
      </c>
      <c r="I38" s="33" t="s">
        <v>16</v>
      </c>
      <c r="J38" s="33" t="s">
        <v>29</v>
      </c>
    </row>
    <row r="39" spans="1:10" x14ac:dyDescent="0.2">
      <c r="A39" s="34">
        <v>45694</v>
      </c>
      <c r="B39" s="33" t="s">
        <v>1100</v>
      </c>
      <c r="C39" s="33" t="s">
        <v>77</v>
      </c>
      <c r="D39" s="33" t="s">
        <v>867</v>
      </c>
      <c r="E39" s="35">
        <v>230760</v>
      </c>
      <c r="F39" s="39" t="s">
        <v>28</v>
      </c>
      <c r="G39" s="35">
        <v>18461</v>
      </c>
      <c r="H39" s="35">
        <v>249221</v>
      </c>
      <c r="I39" s="33" t="s">
        <v>16</v>
      </c>
      <c r="J39" s="33" t="s">
        <v>29</v>
      </c>
    </row>
    <row r="40" spans="1:10" x14ac:dyDescent="0.2">
      <c r="A40" s="34">
        <v>45694</v>
      </c>
      <c r="B40" s="33" t="s">
        <v>1101</v>
      </c>
      <c r="C40" s="33" t="s">
        <v>77</v>
      </c>
      <c r="D40" s="33" t="s">
        <v>880</v>
      </c>
      <c r="E40" s="35">
        <v>501096</v>
      </c>
      <c r="F40" s="39" t="s">
        <v>28</v>
      </c>
      <c r="G40" s="35">
        <v>40088</v>
      </c>
      <c r="H40" s="35">
        <v>541184</v>
      </c>
      <c r="I40" s="33" t="s">
        <v>16</v>
      </c>
      <c r="J40" s="33" t="s">
        <v>29</v>
      </c>
    </row>
    <row r="41" spans="1:10" x14ac:dyDescent="0.2">
      <c r="A41" s="34">
        <v>45694</v>
      </c>
      <c r="B41" s="33" t="s">
        <v>1102</v>
      </c>
      <c r="C41" s="33" t="s">
        <v>77</v>
      </c>
      <c r="D41" s="33" t="s">
        <v>839</v>
      </c>
      <c r="E41" s="35">
        <v>263730</v>
      </c>
      <c r="F41" s="39" t="s">
        <v>28</v>
      </c>
      <c r="G41" s="35">
        <v>21098</v>
      </c>
      <c r="H41" s="35">
        <v>284828</v>
      </c>
      <c r="I41" s="33" t="s">
        <v>16</v>
      </c>
      <c r="J41" s="33" t="s">
        <v>29</v>
      </c>
    </row>
    <row r="42" spans="1:10" x14ac:dyDescent="0.2">
      <c r="A42" s="34">
        <v>45695</v>
      </c>
      <c r="B42" s="33" t="s">
        <v>1103</v>
      </c>
      <c r="C42" s="33" t="s">
        <v>77</v>
      </c>
      <c r="D42" s="33" t="s">
        <v>917</v>
      </c>
      <c r="E42" s="35">
        <v>342852</v>
      </c>
      <c r="F42" s="39" t="s">
        <v>28</v>
      </c>
      <c r="G42" s="35">
        <v>27428</v>
      </c>
      <c r="H42" s="35">
        <v>370280</v>
      </c>
      <c r="I42" s="33" t="s">
        <v>16</v>
      </c>
      <c r="J42" s="33" t="s">
        <v>29</v>
      </c>
    </row>
    <row r="43" spans="1:10" x14ac:dyDescent="0.2">
      <c r="A43" s="34">
        <v>45695</v>
      </c>
      <c r="B43" s="33" t="s">
        <v>1104</v>
      </c>
      <c r="C43" s="33" t="s">
        <v>77</v>
      </c>
      <c r="D43" s="33" t="s">
        <v>56</v>
      </c>
      <c r="E43" s="35">
        <v>230760</v>
      </c>
      <c r="F43" s="39" t="s">
        <v>28</v>
      </c>
      <c r="G43" s="35">
        <v>18461</v>
      </c>
      <c r="H43" s="35">
        <v>249221</v>
      </c>
      <c r="I43" s="33" t="s">
        <v>16</v>
      </c>
      <c r="J43" s="33" t="s">
        <v>29</v>
      </c>
    </row>
    <row r="44" spans="1:10" x14ac:dyDescent="0.2">
      <c r="A44" s="34">
        <v>45695</v>
      </c>
      <c r="B44" s="33" t="s">
        <v>1105</v>
      </c>
      <c r="C44" s="33" t="s">
        <v>77</v>
      </c>
      <c r="D44" s="33" t="s">
        <v>42</v>
      </c>
      <c r="E44" s="35">
        <v>230760</v>
      </c>
      <c r="F44" s="39" t="s">
        <v>28</v>
      </c>
      <c r="G44" s="35">
        <v>18461</v>
      </c>
      <c r="H44" s="35">
        <v>249221</v>
      </c>
      <c r="I44" s="33" t="s">
        <v>16</v>
      </c>
      <c r="J44" s="33" t="s">
        <v>29</v>
      </c>
    </row>
    <row r="45" spans="1:10" x14ac:dyDescent="0.2">
      <c r="A45" s="34">
        <v>45695</v>
      </c>
      <c r="B45" s="33" t="s">
        <v>1106</v>
      </c>
      <c r="C45" s="33" t="s">
        <v>77</v>
      </c>
      <c r="D45" s="33" t="s">
        <v>949</v>
      </c>
      <c r="E45" s="35">
        <v>428565</v>
      </c>
      <c r="F45" s="39" t="s">
        <v>28</v>
      </c>
      <c r="G45" s="35">
        <v>34285</v>
      </c>
      <c r="H45" s="35">
        <v>462850</v>
      </c>
      <c r="I45" s="33" t="s">
        <v>16</v>
      </c>
      <c r="J45" s="33" t="s">
        <v>29</v>
      </c>
    </row>
    <row r="46" spans="1:10" x14ac:dyDescent="0.2">
      <c r="A46" s="34">
        <v>45695</v>
      </c>
      <c r="B46" s="33" t="s">
        <v>1107</v>
      </c>
      <c r="C46" s="33" t="s">
        <v>77</v>
      </c>
      <c r="D46" s="33" t="s">
        <v>54</v>
      </c>
      <c r="E46" s="35">
        <v>230760</v>
      </c>
      <c r="F46" s="39" t="s">
        <v>28</v>
      </c>
      <c r="G46" s="35">
        <v>18461</v>
      </c>
      <c r="H46" s="35">
        <v>249221</v>
      </c>
      <c r="I46" s="33" t="s">
        <v>16</v>
      </c>
      <c r="J46" s="33" t="s">
        <v>29</v>
      </c>
    </row>
    <row r="47" spans="1:10" x14ac:dyDescent="0.2">
      <c r="A47" s="34">
        <v>45696</v>
      </c>
      <c r="B47" s="33" t="s">
        <v>1108</v>
      </c>
      <c r="C47" s="33" t="s">
        <v>77</v>
      </c>
      <c r="D47" s="33" t="s">
        <v>33</v>
      </c>
      <c r="E47" s="35">
        <v>428565</v>
      </c>
      <c r="F47" s="39" t="s">
        <v>28</v>
      </c>
      <c r="G47" s="35">
        <v>34285</v>
      </c>
      <c r="H47" s="35">
        <v>462850</v>
      </c>
      <c r="I47" s="33" t="s">
        <v>16</v>
      </c>
      <c r="J47" s="33" t="s">
        <v>29</v>
      </c>
    </row>
    <row r="48" spans="1:10" x14ac:dyDescent="0.2">
      <c r="A48" s="34">
        <v>45696</v>
      </c>
      <c r="B48" s="33" t="s">
        <v>1109</v>
      </c>
      <c r="C48" s="33" t="s">
        <v>77</v>
      </c>
      <c r="D48" s="33" t="s">
        <v>68</v>
      </c>
      <c r="E48" s="35">
        <v>501096</v>
      </c>
      <c r="F48" s="39" t="s">
        <v>28</v>
      </c>
      <c r="G48" s="35">
        <v>40088</v>
      </c>
      <c r="H48" s="35">
        <v>541184</v>
      </c>
      <c r="I48" s="33" t="s">
        <v>17</v>
      </c>
      <c r="J48" s="33" t="s">
        <v>52</v>
      </c>
    </row>
    <row r="49" spans="1:10" x14ac:dyDescent="0.2">
      <c r="A49" s="34">
        <v>45698</v>
      </c>
      <c r="B49" s="33" t="s">
        <v>1110</v>
      </c>
      <c r="C49" s="33" t="s">
        <v>77</v>
      </c>
      <c r="D49" s="33" t="s">
        <v>66</v>
      </c>
      <c r="E49" s="35">
        <v>501096</v>
      </c>
      <c r="F49" s="39" t="s">
        <v>28</v>
      </c>
      <c r="G49" s="35">
        <v>40088</v>
      </c>
      <c r="H49" s="35">
        <v>541184</v>
      </c>
      <c r="I49" s="33" t="s">
        <v>17</v>
      </c>
      <c r="J49" s="33" t="s">
        <v>52</v>
      </c>
    </row>
    <row r="50" spans="1:10" x14ac:dyDescent="0.2">
      <c r="A50" s="34">
        <v>45698</v>
      </c>
      <c r="B50" s="33" t="s">
        <v>1111</v>
      </c>
      <c r="C50" s="33" t="s">
        <v>77</v>
      </c>
      <c r="D50" s="33" t="s">
        <v>779</v>
      </c>
      <c r="E50" s="35">
        <v>230760</v>
      </c>
      <c r="F50" s="39" t="s">
        <v>28</v>
      </c>
      <c r="G50" s="35">
        <v>18461</v>
      </c>
      <c r="H50" s="35">
        <v>249221</v>
      </c>
      <c r="I50" s="33" t="s">
        <v>16</v>
      </c>
      <c r="J50" s="33" t="s">
        <v>29</v>
      </c>
    </row>
    <row r="51" spans="1:10" x14ac:dyDescent="0.2">
      <c r="A51" s="34">
        <v>45698</v>
      </c>
      <c r="B51" s="33" t="s">
        <v>1112</v>
      </c>
      <c r="C51" s="33" t="s">
        <v>77</v>
      </c>
      <c r="D51" s="33" t="s">
        <v>987</v>
      </c>
      <c r="E51" s="35">
        <v>230760</v>
      </c>
      <c r="F51" s="39" t="s">
        <v>28</v>
      </c>
      <c r="G51" s="35">
        <v>18461</v>
      </c>
      <c r="H51" s="35">
        <v>249221</v>
      </c>
      <c r="I51" s="33" t="s">
        <v>16</v>
      </c>
      <c r="J51" s="33" t="s">
        <v>29</v>
      </c>
    </row>
    <row r="52" spans="1:10" x14ac:dyDescent="0.2">
      <c r="A52" s="34">
        <v>45698</v>
      </c>
      <c r="B52" s="33" t="s">
        <v>1113</v>
      </c>
      <c r="C52" s="33" t="s">
        <v>77</v>
      </c>
      <c r="D52" s="33" t="s">
        <v>79</v>
      </c>
      <c r="E52" s="35">
        <v>481308</v>
      </c>
      <c r="F52" s="39" t="s">
        <v>28</v>
      </c>
      <c r="G52" s="35">
        <v>38505</v>
      </c>
      <c r="H52" s="35">
        <v>519813</v>
      </c>
      <c r="I52" s="33" t="s">
        <v>16</v>
      </c>
      <c r="J52" s="33" t="s">
        <v>29</v>
      </c>
    </row>
    <row r="53" spans="1:10" x14ac:dyDescent="0.2">
      <c r="A53" s="34">
        <v>45698</v>
      </c>
      <c r="B53" s="33" t="s">
        <v>1114</v>
      </c>
      <c r="C53" s="33" t="s">
        <v>77</v>
      </c>
      <c r="D53" s="33" t="s">
        <v>777</v>
      </c>
      <c r="E53" s="35">
        <v>543945</v>
      </c>
      <c r="F53" s="39" t="s">
        <v>28</v>
      </c>
      <c r="G53" s="35">
        <v>43516</v>
      </c>
      <c r="H53" s="35">
        <v>587461</v>
      </c>
      <c r="I53" s="33" t="s">
        <v>16</v>
      </c>
      <c r="J53" s="33" t="s">
        <v>29</v>
      </c>
    </row>
    <row r="54" spans="1:10" x14ac:dyDescent="0.2">
      <c r="A54" s="34">
        <v>45698</v>
      </c>
      <c r="B54" s="33" t="s">
        <v>1115</v>
      </c>
      <c r="C54" s="33" t="s">
        <v>77</v>
      </c>
      <c r="D54" s="33" t="s">
        <v>781</v>
      </c>
      <c r="E54" s="35">
        <v>543945</v>
      </c>
      <c r="F54" s="39" t="s">
        <v>28</v>
      </c>
      <c r="G54" s="35">
        <v>43516</v>
      </c>
      <c r="H54" s="35">
        <v>587461</v>
      </c>
      <c r="I54" s="33" t="s">
        <v>16</v>
      </c>
      <c r="J54" s="33" t="s">
        <v>29</v>
      </c>
    </row>
    <row r="55" spans="1:10" x14ac:dyDescent="0.2">
      <c r="A55" s="34">
        <v>45698</v>
      </c>
      <c r="B55" s="33" t="s">
        <v>1116</v>
      </c>
      <c r="C55" s="33" t="s">
        <v>77</v>
      </c>
      <c r="D55" s="33" t="s">
        <v>820</v>
      </c>
      <c r="E55" s="35">
        <v>184608</v>
      </c>
      <c r="F55" s="39" t="s">
        <v>28</v>
      </c>
      <c r="G55" s="35">
        <v>14769</v>
      </c>
      <c r="H55" s="35">
        <v>199377</v>
      </c>
      <c r="I55" s="33" t="s">
        <v>16</v>
      </c>
      <c r="J55" s="33" t="s">
        <v>29</v>
      </c>
    </row>
    <row r="56" spans="1:10" x14ac:dyDescent="0.2">
      <c r="A56" s="34">
        <v>45698</v>
      </c>
      <c r="B56" s="33" t="s">
        <v>1117</v>
      </c>
      <c r="C56" s="33" t="s">
        <v>77</v>
      </c>
      <c r="D56" s="33" t="s">
        <v>810</v>
      </c>
      <c r="E56" s="35">
        <v>857130</v>
      </c>
      <c r="F56" s="39" t="s">
        <v>28</v>
      </c>
      <c r="G56" s="35">
        <v>68570</v>
      </c>
      <c r="H56" s="35">
        <v>925700</v>
      </c>
      <c r="I56" s="33" t="s">
        <v>16</v>
      </c>
      <c r="J56" s="33" t="s">
        <v>29</v>
      </c>
    </row>
    <row r="57" spans="1:10" x14ac:dyDescent="0.2">
      <c r="A57" s="34">
        <v>45698</v>
      </c>
      <c r="B57" s="33" t="s">
        <v>1118</v>
      </c>
      <c r="C57" s="33" t="s">
        <v>77</v>
      </c>
      <c r="D57" s="33" t="s">
        <v>38</v>
      </c>
      <c r="E57" s="35">
        <v>468126</v>
      </c>
      <c r="F57" s="39" t="s">
        <v>28</v>
      </c>
      <c r="G57" s="35">
        <v>37450</v>
      </c>
      <c r="H57" s="35">
        <v>505576</v>
      </c>
      <c r="I57" s="33" t="s">
        <v>16</v>
      </c>
      <c r="J57" s="33" t="s">
        <v>29</v>
      </c>
    </row>
    <row r="58" spans="1:10" x14ac:dyDescent="0.2">
      <c r="A58" s="34">
        <v>45698</v>
      </c>
      <c r="B58" s="33" t="s">
        <v>1119</v>
      </c>
      <c r="C58" s="33" t="s">
        <v>77</v>
      </c>
      <c r="D58" s="33" t="s">
        <v>794</v>
      </c>
      <c r="E58" s="35">
        <v>303291</v>
      </c>
      <c r="F58" s="39" t="s">
        <v>28</v>
      </c>
      <c r="G58" s="35">
        <v>24263</v>
      </c>
      <c r="H58" s="35">
        <v>327554</v>
      </c>
      <c r="I58" s="33" t="s">
        <v>16</v>
      </c>
      <c r="J58" s="33" t="s">
        <v>29</v>
      </c>
    </row>
    <row r="59" spans="1:10" x14ac:dyDescent="0.2">
      <c r="A59" s="34">
        <v>45698</v>
      </c>
      <c r="B59" s="33" t="s">
        <v>1120</v>
      </c>
      <c r="C59" s="33" t="s">
        <v>77</v>
      </c>
      <c r="D59" s="33" t="s">
        <v>902</v>
      </c>
      <c r="E59" s="35">
        <v>418671</v>
      </c>
      <c r="F59" s="39" t="s">
        <v>28</v>
      </c>
      <c r="G59" s="35">
        <v>33494</v>
      </c>
      <c r="H59" s="35">
        <v>452165</v>
      </c>
      <c r="I59" s="33" t="s">
        <v>16</v>
      </c>
      <c r="J59" s="33" t="s">
        <v>29</v>
      </c>
    </row>
    <row r="60" spans="1:10" x14ac:dyDescent="0.2">
      <c r="A60" s="34">
        <v>45698</v>
      </c>
      <c r="B60" s="33" t="s">
        <v>1121</v>
      </c>
      <c r="C60" s="33" t="s">
        <v>77</v>
      </c>
      <c r="D60" s="33" t="s">
        <v>65</v>
      </c>
      <c r="E60" s="35">
        <v>428565</v>
      </c>
      <c r="F60" s="39" t="s">
        <v>28</v>
      </c>
      <c r="G60" s="35">
        <v>34285</v>
      </c>
      <c r="H60" s="35">
        <v>462850</v>
      </c>
      <c r="I60" s="33" t="s">
        <v>16</v>
      </c>
      <c r="J60" s="33" t="s">
        <v>29</v>
      </c>
    </row>
    <row r="61" spans="1:10" x14ac:dyDescent="0.2">
      <c r="A61" s="34">
        <v>45698</v>
      </c>
      <c r="B61" s="33" t="s">
        <v>1122</v>
      </c>
      <c r="C61" s="33" t="s">
        <v>77</v>
      </c>
      <c r="D61" s="33" t="s">
        <v>35</v>
      </c>
      <c r="E61" s="35">
        <v>389004</v>
      </c>
      <c r="F61" s="39" t="s">
        <v>28</v>
      </c>
      <c r="G61" s="35">
        <v>31120</v>
      </c>
      <c r="H61" s="35">
        <v>420124</v>
      </c>
      <c r="I61" s="33" t="s">
        <v>16</v>
      </c>
      <c r="J61" s="33" t="s">
        <v>29</v>
      </c>
    </row>
    <row r="62" spans="1:10" x14ac:dyDescent="0.2">
      <c r="A62" s="34">
        <v>45698</v>
      </c>
      <c r="B62" s="33" t="s">
        <v>1123</v>
      </c>
      <c r="C62" s="33" t="s">
        <v>77</v>
      </c>
      <c r="D62" s="33" t="s">
        <v>825</v>
      </c>
      <c r="E62" s="35">
        <v>184608</v>
      </c>
      <c r="F62" s="39" t="s">
        <v>28</v>
      </c>
      <c r="G62" s="35">
        <v>14769</v>
      </c>
      <c r="H62" s="35">
        <v>199377</v>
      </c>
      <c r="I62" s="33" t="s">
        <v>16</v>
      </c>
      <c r="J62" s="33" t="s">
        <v>29</v>
      </c>
    </row>
    <row r="63" spans="1:10" x14ac:dyDescent="0.2">
      <c r="A63" s="34">
        <v>45698</v>
      </c>
      <c r="B63" s="33" t="s">
        <v>1124</v>
      </c>
      <c r="C63" s="33" t="s">
        <v>77</v>
      </c>
      <c r="D63" s="33" t="s">
        <v>734</v>
      </c>
      <c r="E63" s="35">
        <v>184608</v>
      </c>
      <c r="F63" s="39" t="s">
        <v>28</v>
      </c>
      <c r="G63" s="35">
        <v>14769</v>
      </c>
      <c r="H63" s="35">
        <v>199377</v>
      </c>
      <c r="I63" s="33" t="s">
        <v>16</v>
      </c>
      <c r="J63" s="33" t="s">
        <v>29</v>
      </c>
    </row>
    <row r="64" spans="1:10" x14ac:dyDescent="0.2">
      <c r="A64" s="34">
        <v>45698</v>
      </c>
      <c r="B64" s="33" t="s">
        <v>1125</v>
      </c>
      <c r="C64" s="33" t="s">
        <v>77</v>
      </c>
      <c r="D64" s="33" t="s">
        <v>64</v>
      </c>
      <c r="E64" s="35">
        <v>263730</v>
      </c>
      <c r="F64" s="39" t="s">
        <v>28</v>
      </c>
      <c r="G64" s="35">
        <v>21098</v>
      </c>
      <c r="H64" s="35">
        <v>284828</v>
      </c>
      <c r="I64" s="33" t="s">
        <v>16</v>
      </c>
      <c r="J64" s="33" t="s">
        <v>29</v>
      </c>
    </row>
    <row r="65" spans="1:10" x14ac:dyDescent="0.2">
      <c r="A65" s="34">
        <v>45698</v>
      </c>
      <c r="B65" s="33" t="s">
        <v>1126</v>
      </c>
      <c r="C65" s="33" t="s">
        <v>77</v>
      </c>
      <c r="D65" s="33" t="s">
        <v>67</v>
      </c>
      <c r="E65" s="35">
        <v>224169</v>
      </c>
      <c r="F65" s="39" t="s">
        <v>28</v>
      </c>
      <c r="G65" s="35">
        <v>17934</v>
      </c>
      <c r="H65" s="35">
        <v>242103</v>
      </c>
      <c r="I65" s="33" t="s">
        <v>16</v>
      </c>
      <c r="J65" s="33" t="s">
        <v>29</v>
      </c>
    </row>
    <row r="66" spans="1:10" x14ac:dyDescent="0.2">
      <c r="A66" s="34">
        <v>45698</v>
      </c>
      <c r="B66" s="33" t="s">
        <v>1127</v>
      </c>
      <c r="C66" s="33" t="s">
        <v>77</v>
      </c>
      <c r="D66" s="33" t="s">
        <v>888</v>
      </c>
      <c r="E66" s="35">
        <v>230760</v>
      </c>
      <c r="F66" s="39" t="s">
        <v>28</v>
      </c>
      <c r="G66" s="35">
        <v>18461</v>
      </c>
      <c r="H66" s="35">
        <v>249221</v>
      </c>
      <c r="I66" s="33" t="s">
        <v>16</v>
      </c>
      <c r="J66" s="33" t="s">
        <v>29</v>
      </c>
    </row>
    <row r="67" spans="1:10" x14ac:dyDescent="0.2">
      <c r="A67" s="34">
        <v>45698</v>
      </c>
      <c r="B67" s="33" t="s">
        <v>1128</v>
      </c>
      <c r="C67" s="33" t="s">
        <v>77</v>
      </c>
      <c r="D67" s="33" t="s">
        <v>87</v>
      </c>
      <c r="E67" s="35">
        <v>184608</v>
      </c>
      <c r="F67" s="39" t="s">
        <v>28</v>
      </c>
      <c r="G67" s="35">
        <v>14769</v>
      </c>
      <c r="H67" s="35">
        <v>199377</v>
      </c>
      <c r="I67" s="33" t="s">
        <v>16</v>
      </c>
      <c r="J67" s="33" t="s">
        <v>29</v>
      </c>
    </row>
    <row r="68" spans="1:10" x14ac:dyDescent="0.2">
      <c r="A68" s="34">
        <v>45698</v>
      </c>
      <c r="B68" s="33" t="s">
        <v>1129</v>
      </c>
      <c r="C68" s="33" t="s">
        <v>77</v>
      </c>
      <c r="D68" s="33" t="s">
        <v>754</v>
      </c>
      <c r="E68" s="35">
        <v>481308</v>
      </c>
      <c r="F68" s="39" t="s">
        <v>28</v>
      </c>
      <c r="G68" s="35">
        <v>38505</v>
      </c>
      <c r="H68" s="35">
        <v>519813</v>
      </c>
      <c r="I68" s="33" t="s">
        <v>16</v>
      </c>
      <c r="J68" s="33" t="s">
        <v>29</v>
      </c>
    </row>
    <row r="69" spans="1:10" x14ac:dyDescent="0.2">
      <c r="A69" s="34">
        <v>45698</v>
      </c>
      <c r="B69" s="33" t="s">
        <v>1130</v>
      </c>
      <c r="C69" s="33" t="s">
        <v>77</v>
      </c>
      <c r="D69" s="33" t="s">
        <v>803</v>
      </c>
      <c r="E69" s="35">
        <v>184608</v>
      </c>
      <c r="F69" s="39" t="s">
        <v>28</v>
      </c>
      <c r="G69" s="35">
        <v>14769</v>
      </c>
      <c r="H69" s="35">
        <v>199377</v>
      </c>
      <c r="I69" s="33" t="s">
        <v>16</v>
      </c>
      <c r="J69" s="33" t="s">
        <v>29</v>
      </c>
    </row>
    <row r="70" spans="1:10" x14ac:dyDescent="0.2">
      <c r="A70" s="34">
        <v>45698</v>
      </c>
      <c r="B70" s="33" t="s">
        <v>1131</v>
      </c>
      <c r="C70" s="33" t="s">
        <v>77</v>
      </c>
      <c r="D70" s="33" t="s">
        <v>801</v>
      </c>
      <c r="E70" s="35">
        <v>342852</v>
      </c>
      <c r="F70" s="39" t="s">
        <v>28</v>
      </c>
      <c r="G70" s="35">
        <v>27428</v>
      </c>
      <c r="H70" s="35">
        <v>370280</v>
      </c>
      <c r="I70" s="33" t="s">
        <v>16</v>
      </c>
      <c r="J70" s="33" t="s">
        <v>29</v>
      </c>
    </row>
    <row r="71" spans="1:10" x14ac:dyDescent="0.2">
      <c r="A71" s="34">
        <v>45698</v>
      </c>
      <c r="B71" s="33" t="s">
        <v>1132</v>
      </c>
      <c r="C71" s="33" t="s">
        <v>77</v>
      </c>
      <c r="D71" s="33" t="s">
        <v>799</v>
      </c>
      <c r="E71" s="35">
        <v>184608</v>
      </c>
      <c r="F71" s="39" t="s">
        <v>28</v>
      </c>
      <c r="G71" s="35">
        <v>14769</v>
      </c>
      <c r="H71" s="35">
        <v>199377</v>
      </c>
      <c r="I71" s="33" t="s">
        <v>16</v>
      </c>
      <c r="J71" s="33" t="s">
        <v>29</v>
      </c>
    </row>
    <row r="72" spans="1:10" x14ac:dyDescent="0.2">
      <c r="A72" s="34">
        <v>45698</v>
      </c>
      <c r="B72" s="33" t="s">
        <v>1133</v>
      </c>
      <c r="C72" s="33" t="s">
        <v>77</v>
      </c>
      <c r="D72" s="33" t="s">
        <v>34</v>
      </c>
      <c r="E72" s="35">
        <v>428565</v>
      </c>
      <c r="F72" s="39" t="s">
        <v>28</v>
      </c>
      <c r="G72" s="35">
        <v>34285</v>
      </c>
      <c r="H72" s="35">
        <v>462850</v>
      </c>
      <c r="I72" s="33" t="s">
        <v>16</v>
      </c>
      <c r="J72" s="33" t="s">
        <v>29</v>
      </c>
    </row>
    <row r="73" spans="1:10" x14ac:dyDescent="0.2">
      <c r="A73" s="34">
        <v>45698</v>
      </c>
      <c r="B73" s="33" t="s">
        <v>1134</v>
      </c>
      <c r="C73" s="33" t="s">
        <v>77</v>
      </c>
      <c r="D73" s="33" t="s">
        <v>30</v>
      </c>
      <c r="E73" s="35">
        <v>230760</v>
      </c>
      <c r="F73" s="39" t="s">
        <v>28</v>
      </c>
      <c r="G73" s="35">
        <v>18461</v>
      </c>
      <c r="H73" s="35">
        <v>249221</v>
      </c>
      <c r="I73" s="33" t="s">
        <v>16</v>
      </c>
      <c r="J73" s="33" t="s">
        <v>29</v>
      </c>
    </row>
    <row r="74" spans="1:10" x14ac:dyDescent="0.2">
      <c r="A74" s="34">
        <v>45699</v>
      </c>
      <c r="B74" s="33" t="s">
        <v>1135</v>
      </c>
      <c r="C74" s="33" t="s">
        <v>77</v>
      </c>
      <c r="D74" s="33" t="s">
        <v>1136</v>
      </c>
      <c r="E74" s="35">
        <v>230760</v>
      </c>
      <c r="F74" s="39" t="s">
        <v>28</v>
      </c>
      <c r="G74" s="35">
        <v>18461</v>
      </c>
      <c r="H74" s="35">
        <v>249221</v>
      </c>
      <c r="I74" s="33" t="s">
        <v>16</v>
      </c>
      <c r="J74" s="33" t="s">
        <v>29</v>
      </c>
    </row>
    <row r="75" spans="1:10" x14ac:dyDescent="0.2">
      <c r="A75" s="34">
        <v>45699</v>
      </c>
      <c r="B75" s="33" t="s">
        <v>1137</v>
      </c>
      <c r="C75" s="33" t="s">
        <v>77</v>
      </c>
      <c r="D75" s="33" t="s">
        <v>80</v>
      </c>
      <c r="E75" s="35">
        <v>389004</v>
      </c>
      <c r="F75" s="39" t="s">
        <v>28</v>
      </c>
      <c r="G75" s="35">
        <v>31120</v>
      </c>
      <c r="H75" s="35">
        <v>420124</v>
      </c>
      <c r="I75" s="33" t="s">
        <v>16</v>
      </c>
      <c r="J75" s="33" t="s">
        <v>29</v>
      </c>
    </row>
    <row r="76" spans="1:10" x14ac:dyDescent="0.2">
      <c r="A76" s="34">
        <v>45699</v>
      </c>
      <c r="B76" s="33" t="s">
        <v>1138</v>
      </c>
      <c r="C76" s="33" t="s">
        <v>77</v>
      </c>
      <c r="D76" s="33" t="s">
        <v>76</v>
      </c>
      <c r="E76" s="35">
        <v>184608</v>
      </c>
      <c r="F76" s="39" t="s">
        <v>28</v>
      </c>
      <c r="G76" s="35">
        <v>14769</v>
      </c>
      <c r="H76" s="35">
        <v>199377</v>
      </c>
      <c r="I76" s="33" t="s">
        <v>16</v>
      </c>
      <c r="J76" s="33" t="s">
        <v>29</v>
      </c>
    </row>
    <row r="77" spans="1:10" x14ac:dyDescent="0.2">
      <c r="A77" s="34">
        <v>45701</v>
      </c>
      <c r="B77" s="33" t="s">
        <v>1139</v>
      </c>
      <c r="C77" s="33" t="s">
        <v>77</v>
      </c>
      <c r="D77" s="33" t="s">
        <v>781</v>
      </c>
      <c r="E77" s="35">
        <v>543945</v>
      </c>
      <c r="F77" s="39" t="s">
        <v>28</v>
      </c>
      <c r="G77" s="35">
        <v>43516</v>
      </c>
      <c r="H77" s="35">
        <v>587461</v>
      </c>
      <c r="I77" s="33" t="s">
        <v>16</v>
      </c>
      <c r="J77" s="33" t="s">
        <v>29</v>
      </c>
    </row>
    <row r="78" spans="1:10" x14ac:dyDescent="0.2">
      <c r="A78" s="34">
        <v>45701</v>
      </c>
      <c r="B78" s="33" t="s">
        <v>1140</v>
      </c>
      <c r="C78" s="33" t="s">
        <v>77</v>
      </c>
      <c r="D78" s="33" t="s">
        <v>783</v>
      </c>
      <c r="E78" s="35">
        <v>349443</v>
      </c>
      <c r="F78" s="39" t="s">
        <v>28</v>
      </c>
      <c r="G78" s="35">
        <v>27955</v>
      </c>
      <c r="H78" s="35">
        <v>377398</v>
      </c>
      <c r="I78" s="33" t="s">
        <v>16</v>
      </c>
      <c r="J78" s="33" t="s">
        <v>29</v>
      </c>
    </row>
    <row r="79" spans="1:10" x14ac:dyDescent="0.2">
      <c r="A79" s="34">
        <v>45701</v>
      </c>
      <c r="B79" s="33" t="s">
        <v>1141</v>
      </c>
      <c r="C79" s="33" t="s">
        <v>77</v>
      </c>
      <c r="D79" s="33" t="s">
        <v>854</v>
      </c>
      <c r="E79" s="35">
        <v>356034</v>
      </c>
      <c r="F79" s="39" t="s">
        <v>28</v>
      </c>
      <c r="G79" s="35">
        <v>28483</v>
      </c>
      <c r="H79" s="35">
        <v>384517</v>
      </c>
      <c r="I79" s="33" t="s">
        <v>16</v>
      </c>
      <c r="J79" s="33" t="s">
        <v>29</v>
      </c>
    </row>
    <row r="80" spans="1:10" x14ac:dyDescent="0.2">
      <c r="A80" s="34">
        <v>45702</v>
      </c>
      <c r="B80" s="33" t="s">
        <v>1142</v>
      </c>
      <c r="C80" s="33" t="s">
        <v>77</v>
      </c>
      <c r="D80" s="33" t="s">
        <v>1143</v>
      </c>
      <c r="E80" s="35">
        <v>207684</v>
      </c>
      <c r="F80" s="39" t="s">
        <v>28</v>
      </c>
      <c r="G80" s="35">
        <v>16615</v>
      </c>
      <c r="H80" s="35">
        <v>224299</v>
      </c>
      <c r="I80" s="33" t="s">
        <v>16</v>
      </c>
      <c r="J80" s="33" t="s">
        <v>29</v>
      </c>
    </row>
    <row r="81" spans="1:10" x14ac:dyDescent="0.2">
      <c r="A81" s="34">
        <v>45702</v>
      </c>
      <c r="B81" s="33" t="s">
        <v>1144</v>
      </c>
      <c r="C81" s="33" t="s">
        <v>77</v>
      </c>
      <c r="D81" s="33" t="s">
        <v>767</v>
      </c>
      <c r="E81" s="35">
        <v>741750</v>
      </c>
      <c r="F81" s="39" t="s">
        <v>28</v>
      </c>
      <c r="G81" s="35">
        <v>59340</v>
      </c>
      <c r="H81" s="35">
        <v>801090</v>
      </c>
      <c r="I81" s="33" t="s">
        <v>16</v>
      </c>
      <c r="J81" s="33" t="s">
        <v>29</v>
      </c>
    </row>
    <row r="82" spans="1:10" x14ac:dyDescent="0.2">
      <c r="A82" s="34">
        <v>45702</v>
      </c>
      <c r="B82" s="33" t="s">
        <v>1145</v>
      </c>
      <c r="C82" s="33" t="s">
        <v>77</v>
      </c>
      <c r="D82" s="33" t="s">
        <v>812</v>
      </c>
      <c r="E82" s="35">
        <v>230760</v>
      </c>
      <c r="F82" s="39" t="s">
        <v>28</v>
      </c>
      <c r="G82" s="35">
        <v>18461</v>
      </c>
      <c r="H82" s="35">
        <v>249221</v>
      </c>
      <c r="I82" s="33" t="s">
        <v>16</v>
      </c>
      <c r="J82" s="33" t="s">
        <v>29</v>
      </c>
    </row>
    <row r="83" spans="1:10" x14ac:dyDescent="0.2">
      <c r="A83" s="34">
        <v>45702</v>
      </c>
      <c r="B83" s="33" t="s">
        <v>1146</v>
      </c>
      <c r="C83" s="33" t="s">
        <v>77</v>
      </c>
      <c r="D83" s="33" t="s">
        <v>1022</v>
      </c>
      <c r="E83" s="35">
        <v>263730</v>
      </c>
      <c r="F83" s="39" t="s">
        <v>28</v>
      </c>
      <c r="G83" s="35">
        <v>21098</v>
      </c>
      <c r="H83" s="35">
        <v>284828</v>
      </c>
      <c r="I83" s="33" t="s">
        <v>16</v>
      </c>
      <c r="J83" s="33" t="s">
        <v>29</v>
      </c>
    </row>
    <row r="84" spans="1:10" x14ac:dyDescent="0.2">
      <c r="A84" s="34">
        <v>45702</v>
      </c>
      <c r="B84" s="33" t="s">
        <v>1147</v>
      </c>
      <c r="C84" s="33" t="s">
        <v>77</v>
      </c>
      <c r="D84" s="33" t="s">
        <v>75</v>
      </c>
      <c r="E84" s="35">
        <v>342852</v>
      </c>
      <c r="F84" s="39" t="s">
        <v>28</v>
      </c>
      <c r="G84" s="35">
        <v>27428</v>
      </c>
      <c r="H84" s="35">
        <v>370280</v>
      </c>
      <c r="I84" s="33" t="s">
        <v>16</v>
      </c>
      <c r="J84" s="33" t="s">
        <v>29</v>
      </c>
    </row>
    <row r="85" spans="1:10" x14ac:dyDescent="0.2">
      <c r="A85" s="34">
        <v>45702</v>
      </c>
      <c r="B85" s="33" t="s">
        <v>1148</v>
      </c>
      <c r="C85" s="33" t="s">
        <v>77</v>
      </c>
      <c r="D85" s="33" t="s">
        <v>50</v>
      </c>
      <c r="E85" s="35">
        <v>534051</v>
      </c>
      <c r="F85" s="39" t="s">
        <v>28</v>
      </c>
      <c r="G85" s="35">
        <v>42724</v>
      </c>
      <c r="H85" s="35">
        <v>576775</v>
      </c>
      <c r="I85" s="33" t="s">
        <v>16</v>
      </c>
      <c r="J85" s="33" t="s">
        <v>29</v>
      </c>
    </row>
    <row r="86" spans="1:10" x14ac:dyDescent="0.2">
      <c r="A86" s="34">
        <v>45702</v>
      </c>
      <c r="B86" s="33" t="s">
        <v>1149</v>
      </c>
      <c r="C86" s="33" t="s">
        <v>77</v>
      </c>
      <c r="D86" s="33" t="s">
        <v>41</v>
      </c>
      <c r="E86" s="35">
        <v>230760</v>
      </c>
      <c r="F86" s="39" t="s">
        <v>28</v>
      </c>
      <c r="G86" s="35">
        <v>18461</v>
      </c>
      <c r="H86" s="35">
        <v>249221</v>
      </c>
      <c r="I86" s="33" t="s">
        <v>16</v>
      </c>
      <c r="J86" s="33" t="s">
        <v>29</v>
      </c>
    </row>
    <row r="87" spans="1:10" x14ac:dyDescent="0.2">
      <c r="A87" s="34">
        <v>45702</v>
      </c>
      <c r="B87" s="33" t="s">
        <v>1150</v>
      </c>
      <c r="C87" s="33" t="s">
        <v>77</v>
      </c>
      <c r="D87" s="33" t="s">
        <v>32</v>
      </c>
      <c r="E87" s="35">
        <v>224169</v>
      </c>
      <c r="F87" s="39" t="s">
        <v>28</v>
      </c>
      <c r="G87" s="35">
        <v>17934</v>
      </c>
      <c r="H87" s="35">
        <v>242103</v>
      </c>
      <c r="I87" s="33" t="s">
        <v>16</v>
      </c>
      <c r="J87" s="33" t="s">
        <v>29</v>
      </c>
    </row>
    <row r="88" spans="1:10" x14ac:dyDescent="0.2">
      <c r="A88" s="34">
        <v>45702</v>
      </c>
      <c r="B88" s="33" t="s">
        <v>1151</v>
      </c>
      <c r="C88" s="33" t="s">
        <v>77</v>
      </c>
      <c r="D88" s="33" t="s">
        <v>51</v>
      </c>
      <c r="E88" s="35">
        <v>342852</v>
      </c>
      <c r="F88" s="39" t="s">
        <v>28</v>
      </c>
      <c r="G88" s="35">
        <v>27428</v>
      </c>
      <c r="H88" s="35">
        <v>370280</v>
      </c>
      <c r="I88" s="33" t="s">
        <v>16</v>
      </c>
      <c r="J88" s="33" t="s">
        <v>29</v>
      </c>
    </row>
    <row r="89" spans="1:10" x14ac:dyDescent="0.2">
      <c r="A89" s="34">
        <v>45703</v>
      </c>
      <c r="B89" s="33" t="s">
        <v>1152</v>
      </c>
      <c r="C89" s="33" t="s">
        <v>77</v>
      </c>
      <c r="D89" s="33" t="s">
        <v>794</v>
      </c>
      <c r="E89" s="35">
        <v>184608</v>
      </c>
      <c r="F89" s="39" t="s">
        <v>28</v>
      </c>
      <c r="G89" s="35">
        <v>14769</v>
      </c>
      <c r="H89" s="35">
        <v>199377</v>
      </c>
      <c r="I89" s="33" t="s">
        <v>16</v>
      </c>
      <c r="J89" s="33" t="s">
        <v>29</v>
      </c>
    </row>
    <row r="90" spans="1:10" x14ac:dyDescent="0.2">
      <c r="A90" s="34">
        <v>45703</v>
      </c>
      <c r="B90" s="33" t="s">
        <v>1153</v>
      </c>
      <c r="C90" s="33" t="s">
        <v>77</v>
      </c>
      <c r="D90" s="33" t="s">
        <v>997</v>
      </c>
      <c r="E90" s="35">
        <v>303291</v>
      </c>
      <c r="F90" s="39" t="s">
        <v>28</v>
      </c>
      <c r="G90" s="35">
        <v>24263</v>
      </c>
      <c r="H90" s="35">
        <v>327554</v>
      </c>
      <c r="I90" s="33" t="s">
        <v>16</v>
      </c>
      <c r="J90" s="33" t="s">
        <v>29</v>
      </c>
    </row>
    <row r="91" spans="1:10" x14ac:dyDescent="0.2">
      <c r="A91" s="34">
        <v>45703</v>
      </c>
      <c r="B91" s="33" t="s">
        <v>1154</v>
      </c>
      <c r="C91" s="33" t="s">
        <v>77</v>
      </c>
      <c r="D91" s="33" t="s">
        <v>43</v>
      </c>
      <c r="E91" s="35">
        <v>230760</v>
      </c>
      <c r="F91" s="39" t="s">
        <v>28</v>
      </c>
      <c r="G91" s="35">
        <v>18461</v>
      </c>
      <c r="H91" s="35">
        <v>249221</v>
      </c>
      <c r="I91" s="33" t="s">
        <v>16</v>
      </c>
      <c r="J91" s="33" t="s">
        <v>29</v>
      </c>
    </row>
    <row r="92" spans="1:10" x14ac:dyDescent="0.2">
      <c r="A92" s="34">
        <v>45703</v>
      </c>
      <c r="B92" s="33" t="s">
        <v>1155</v>
      </c>
      <c r="C92" s="33" t="s">
        <v>77</v>
      </c>
      <c r="D92" s="33" t="s">
        <v>1156</v>
      </c>
      <c r="E92" s="35">
        <v>1335135</v>
      </c>
      <c r="F92" s="39" t="s">
        <v>28</v>
      </c>
      <c r="G92" s="35">
        <v>106811</v>
      </c>
      <c r="H92" s="35">
        <v>1441946</v>
      </c>
      <c r="I92" s="33" t="s">
        <v>909</v>
      </c>
      <c r="J92" s="33" t="s">
        <v>910</v>
      </c>
    </row>
    <row r="93" spans="1:10" x14ac:dyDescent="0.2">
      <c r="A93" s="34">
        <v>45703</v>
      </c>
      <c r="B93" s="33" t="s">
        <v>1157</v>
      </c>
      <c r="C93" s="33" t="s">
        <v>77</v>
      </c>
      <c r="D93" s="33" t="s">
        <v>869</v>
      </c>
      <c r="E93" s="35">
        <v>346140</v>
      </c>
      <c r="F93" s="39" t="s">
        <v>28</v>
      </c>
      <c r="G93" s="35">
        <v>27691</v>
      </c>
      <c r="H93" s="35">
        <v>373831</v>
      </c>
      <c r="I93" s="33" t="s">
        <v>758</v>
      </c>
      <c r="J93" s="33" t="s">
        <v>759</v>
      </c>
    </row>
    <row r="94" spans="1:10" x14ac:dyDescent="0.2">
      <c r="A94" s="34">
        <v>45703</v>
      </c>
      <c r="B94" s="33" t="s">
        <v>1158</v>
      </c>
      <c r="C94" s="33" t="s">
        <v>77</v>
      </c>
      <c r="D94" s="33" t="s">
        <v>260</v>
      </c>
      <c r="E94" s="35">
        <v>972510</v>
      </c>
      <c r="F94" s="39" t="s">
        <v>28</v>
      </c>
      <c r="G94" s="35">
        <v>77801</v>
      </c>
      <c r="H94" s="35">
        <v>1050311</v>
      </c>
      <c r="I94" s="33" t="s">
        <v>110</v>
      </c>
      <c r="J94" s="33" t="s">
        <v>115</v>
      </c>
    </row>
    <row r="95" spans="1:10" x14ac:dyDescent="0.2">
      <c r="A95" s="34">
        <v>45703</v>
      </c>
      <c r="B95" s="33" t="s">
        <v>1159</v>
      </c>
      <c r="C95" s="33" t="s">
        <v>77</v>
      </c>
      <c r="D95" s="33" t="s">
        <v>1160</v>
      </c>
      <c r="E95" s="35">
        <v>346140</v>
      </c>
      <c r="F95" s="39" t="s">
        <v>28</v>
      </c>
      <c r="G95" s="35">
        <v>27691</v>
      </c>
      <c r="H95" s="35">
        <v>373831</v>
      </c>
      <c r="I95" s="33" t="s">
        <v>20</v>
      </c>
      <c r="J95" s="33" t="s">
        <v>31</v>
      </c>
    </row>
    <row r="96" spans="1:10" x14ac:dyDescent="0.2">
      <c r="A96" s="34">
        <v>45703</v>
      </c>
      <c r="B96" s="33" t="s">
        <v>1161</v>
      </c>
      <c r="C96" s="33" t="s">
        <v>77</v>
      </c>
      <c r="D96" s="33" t="s">
        <v>796</v>
      </c>
      <c r="E96" s="35">
        <v>553824</v>
      </c>
      <c r="F96" s="39" t="s">
        <v>28</v>
      </c>
      <c r="G96" s="35">
        <v>44306</v>
      </c>
      <c r="H96" s="35">
        <v>598130</v>
      </c>
      <c r="I96" s="33" t="s">
        <v>20</v>
      </c>
      <c r="J96" s="33" t="s">
        <v>31</v>
      </c>
    </row>
    <row r="97" spans="1:10" x14ac:dyDescent="0.2">
      <c r="A97" s="34">
        <v>45703</v>
      </c>
      <c r="B97" s="33" t="s">
        <v>1162</v>
      </c>
      <c r="C97" s="33" t="s">
        <v>77</v>
      </c>
      <c r="D97" s="33" t="s">
        <v>830</v>
      </c>
      <c r="E97" s="35">
        <v>583506</v>
      </c>
      <c r="F97" s="39" t="s">
        <v>28</v>
      </c>
      <c r="G97" s="35">
        <v>46680</v>
      </c>
      <c r="H97" s="35">
        <v>630186</v>
      </c>
      <c r="I97" s="33" t="s">
        <v>20</v>
      </c>
      <c r="J97" s="33" t="s">
        <v>31</v>
      </c>
    </row>
    <row r="98" spans="1:10" x14ac:dyDescent="0.2">
      <c r="A98" s="34">
        <v>45703</v>
      </c>
      <c r="B98" s="33" t="s">
        <v>1163</v>
      </c>
      <c r="C98" s="33" t="s">
        <v>77</v>
      </c>
      <c r="D98" s="33" t="s">
        <v>44</v>
      </c>
      <c r="E98" s="35">
        <v>3388944</v>
      </c>
      <c r="F98" s="39" t="s">
        <v>28</v>
      </c>
      <c r="G98" s="35">
        <v>271116</v>
      </c>
      <c r="H98" s="35">
        <v>3660060</v>
      </c>
      <c r="I98" s="33" t="s">
        <v>19</v>
      </c>
      <c r="J98" s="33" t="s">
        <v>45</v>
      </c>
    </row>
    <row r="99" spans="1:10" x14ac:dyDescent="0.2">
      <c r="A99" s="34">
        <v>45703</v>
      </c>
      <c r="B99" s="33" t="s">
        <v>1164</v>
      </c>
      <c r="C99" s="33" t="s">
        <v>77</v>
      </c>
      <c r="D99" s="33" t="s">
        <v>892</v>
      </c>
      <c r="E99" s="35">
        <v>346140</v>
      </c>
      <c r="F99" s="39" t="s">
        <v>28</v>
      </c>
      <c r="G99" s="35">
        <v>27691</v>
      </c>
      <c r="H99" s="35">
        <v>373831</v>
      </c>
      <c r="I99" s="33" t="s">
        <v>20</v>
      </c>
      <c r="J99" s="33" t="s">
        <v>31</v>
      </c>
    </row>
    <row r="100" spans="1:10" x14ac:dyDescent="0.2">
      <c r="A100" s="34">
        <v>45703</v>
      </c>
      <c r="B100" s="33" t="s">
        <v>1165</v>
      </c>
      <c r="C100" s="33" t="s">
        <v>1166</v>
      </c>
      <c r="D100" s="33" t="s">
        <v>83</v>
      </c>
      <c r="E100" s="35">
        <v>-663084</v>
      </c>
      <c r="F100" s="39" t="s">
        <v>28</v>
      </c>
      <c r="G100" s="35">
        <v>-53047</v>
      </c>
      <c r="H100" s="35">
        <v>-716131</v>
      </c>
      <c r="I100" s="33" t="s">
        <v>16</v>
      </c>
      <c r="J100" s="33" t="s">
        <v>29</v>
      </c>
    </row>
    <row r="101" spans="1:10" x14ac:dyDescent="0.2">
      <c r="A101" s="34">
        <v>45703</v>
      </c>
      <c r="B101" s="33" t="s">
        <v>1167</v>
      </c>
      <c r="C101" s="33" t="s">
        <v>1166</v>
      </c>
      <c r="D101" s="33" t="s">
        <v>84</v>
      </c>
      <c r="E101" s="35">
        <v>-663084</v>
      </c>
      <c r="F101" s="39" t="s">
        <v>28</v>
      </c>
      <c r="G101" s="35">
        <v>-53047</v>
      </c>
      <c r="H101" s="35">
        <v>-716131</v>
      </c>
      <c r="I101" s="33" t="s">
        <v>16</v>
      </c>
      <c r="J101" s="33" t="s">
        <v>29</v>
      </c>
    </row>
    <row r="102" spans="1:10" x14ac:dyDescent="0.2">
      <c r="A102" s="34">
        <v>45703</v>
      </c>
      <c r="B102" s="33" t="s">
        <v>1168</v>
      </c>
      <c r="C102" s="33" t="s">
        <v>1166</v>
      </c>
      <c r="D102" s="33" t="s">
        <v>85</v>
      </c>
      <c r="E102" s="35">
        <v>-663084</v>
      </c>
      <c r="F102" s="39" t="s">
        <v>28</v>
      </c>
      <c r="G102" s="35">
        <v>-53047</v>
      </c>
      <c r="H102" s="35">
        <v>-716131</v>
      </c>
      <c r="I102" s="33" t="s">
        <v>16</v>
      </c>
      <c r="J102" s="33" t="s">
        <v>29</v>
      </c>
    </row>
    <row r="103" spans="1:10" x14ac:dyDescent="0.2">
      <c r="A103" s="34">
        <v>45703</v>
      </c>
      <c r="B103" s="33" t="s">
        <v>1169</v>
      </c>
      <c r="C103" s="33" t="s">
        <v>1166</v>
      </c>
      <c r="D103" s="33" t="s">
        <v>86</v>
      </c>
      <c r="E103" s="35">
        <v>-663084</v>
      </c>
      <c r="F103" s="39" t="s">
        <v>28</v>
      </c>
      <c r="G103" s="35">
        <v>-53047</v>
      </c>
      <c r="H103" s="35">
        <v>-716131</v>
      </c>
      <c r="I103" s="33" t="s">
        <v>16</v>
      </c>
      <c r="J103" s="33" t="s">
        <v>29</v>
      </c>
    </row>
    <row r="104" spans="1:10" x14ac:dyDescent="0.2">
      <c r="A104" s="34">
        <v>45703</v>
      </c>
      <c r="B104" s="33" t="s">
        <v>1170</v>
      </c>
      <c r="C104" s="33" t="s">
        <v>1166</v>
      </c>
      <c r="D104" s="33" t="s">
        <v>1171</v>
      </c>
      <c r="E104" s="35">
        <v>-663084</v>
      </c>
      <c r="F104" s="39" t="s">
        <v>28</v>
      </c>
      <c r="G104" s="35">
        <v>-53047</v>
      </c>
      <c r="H104" s="35">
        <v>-716131</v>
      </c>
      <c r="I104" s="33" t="s">
        <v>16</v>
      </c>
      <c r="J104" s="33" t="s">
        <v>29</v>
      </c>
    </row>
    <row r="105" spans="1:10" x14ac:dyDescent="0.2">
      <c r="A105" s="34">
        <v>45705</v>
      </c>
      <c r="B105" s="33" t="s">
        <v>1172</v>
      </c>
      <c r="C105" s="33" t="s">
        <v>77</v>
      </c>
      <c r="D105" s="33" t="s">
        <v>751</v>
      </c>
      <c r="E105" s="35">
        <v>543945</v>
      </c>
      <c r="F105" s="39" t="s">
        <v>28</v>
      </c>
      <c r="G105" s="35">
        <v>43516</v>
      </c>
      <c r="H105" s="35">
        <v>587461</v>
      </c>
      <c r="I105" s="33" t="s">
        <v>16</v>
      </c>
      <c r="J105" s="33" t="s">
        <v>29</v>
      </c>
    </row>
    <row r="106" spans="1:10" x14ac:dyDescent="0.2">
      <c r="A106" s="34">
        <v>45705</v>
      </c>
      <c r="B106" s="33" t="s">
        <v>1173</v>
      </c>
      <c r="C106" s="33" t="s">
        <v>77</v>
      </c>
      <c r="D106" s="33" t="s">
        <v>47</v>
      </c>
      <c r="E106" s="35">
        <v>230760</v>
      </c>
      <c r="F106" s="39" t="s">
        <v>28</v>
      </c>
      <c r="G106" s="35">
        <v>18461</v>
      </c>
      <c r="H106" s="35">
        <v>249221</v>
      </c>
      <c r="I106" s="33" t="s">
        <v>16</v>
      </c>
      <c r="J106" s="33" t="s">
        <v>29</v>
      </c>
    </row>
    <row r="107" spans="1:10" x14ac:dyDescent="0.2">
      <c r="A107" s="34">
        <v>45705</v>
      </c>
      <c r="B107" s="33" t="s">
        <v>1174</v>
      </c>
      <c r="C107" s="33" t="s">
        <v>77</v>
      </c>
      <c r="D107" s="33" t="s">
        <v>57</v>
      </c>
      <c r="E107" s="35">
        <v>501096</v>
      </c>
      <c r="F107" s="39" t="s">
        <v>28</v>
      </c>
      <c r="G107" s="35">
        <v>40088</v>
      </c>
      <c r="H107" s="35">
        <v>541184</v>
      </c>
      <c r="I107" s="33" t="s">
        <v>16</v>
      </c>
      <c r="J107" s="33" t="s">
        <v>29</v>
      </c>
    </row>
    <row r="108" spans="1:10" x14ac:dyDescent="0.2">
      <c r="A108" s="34">
        <v>45705</v>
      </c>
      <c r="B108" s="33" t="s">
        <v>1175</v>
      </c>
      <c r="C108" s="33" t="s">
        <v>77</v>
      </c>
      <c r="D108" s="33" t="s">
        <v>49</v>
      </c>
      <c r="E108" s="35">
        <v>184608</v>
      </c>
      <c r="F108" s="39" t="s">
        <v>28</v>
      </c>
      <c r="G108" s="35">
        <v>14769</v>
      </c>
      <c r="H108" s="35">
        <v>199377</v>
      </c>
      <c r="I108" s="33" t="s">
        <v>16</v>
      </c>
      <c r="J108" s="33" t="s">
        <v>29</v>
      </c>
    </row>
    <row r="109" spans="1:10" x14ac:dyDescent="0.2">
      <c r="A109" s="34">
        <v>45705</v>
      </c>
      <c r="B109" s="33" t="s">
        <v>1176</v>
      </c>
      <c r="C109" s="33" t="s">
        <v>77</v>
      </c>
      <c r="D109" s="33" t="s">
        <v>1177</v>
      </c>
      <c r="E109" s="35">
        <v>230760</v>
      </c>
      <c r="F109" s="39" t="s">
        <v>28</v>
      </c>
      <c r="G109" s="35">
        <v>18461</v>
      </c>
      <c r="H109" s="35">
        <v>249221</v>
      </c>
      <c r="I109" s="33" t="s">
        <v>16</v>
      </c>
      <c r="J109" s="33" t="s">
        <v>29</v>
      </c>
    </row>
    <row r="110" spans="1:10" x14ac:dyDescent="0.2">
      <c r="A110" s="34">
        <v>45705</v>
      </c>
      <c r="B110" s="33" t="s">
        <v>1178</v>
      </c>
      <c r="C110" s="33" t="s">
        <v>77</v>
      </c>
      <c r="D110" s="33" t="s">
        <v>60</v>
      </c>
      <c r="E110" s="35">
        <v>263730</v>
      </c>
      <c r="F110" s="39" t="s">
        <v>28</v>
      </c>
      <c r="G110" s="35">
        <v>21098</v>
      </c>
      <c r="H110" s="35">
        <v>284828</v>
      </c>
      <c r="I110" s="33" t="s">
        <v>16</v>
      </c>
      <c r="J110" s="33" t="s">
        <v>29</v>
      </c>
    </row>
    <row r="111" spans="1:10" x14ac:dyDescent="0.2">
      <c r="A111" s="34">
        <v>45705</v>
      </c>
      <c r="B111" s="33" t="s">
        <v>1179</v>
      </c>
      <c r="C111" s="33" t="s">
        <v>77</v>
      </c>
      <c r="D111" s="33" t="s">
        <v>48</v>
      </c>
      <c r="E111" s="35">
        <v>184608</v>
      </c>
      <c r="F111" s="39" t="s">
        <v>28</v>
      </c>
      <c r="G111" s="35">
        <v>14769</v>
      </c>
      <c r="H111" s="35">
        <v>199377</v>
      </c>
      <c r="I111" s="33" t="s">
        <v>16</v>
      </c>
      <c r="J111" s="33" t="s">
        <v>29</v>
      </c>
    </row>
    <row r="112" spans="1:10" x14ac:dyDescent="0.2">
      <c r="A112" s="34">
        <v>45705</v>
      </c>
      <c r="B112" s="33" t="s">
        <v>1180</v>
      </c>
      <c r="C112" s="33" t="s">
        <v>77</v>
      </c>
      <c r="D112" s="33" t="s">
        <v>63</v>
      </c>
      <c r="E112" s="35">
        <v>184608</v>
      </c>
      <c r="F112" s="39" t="s">
        <v>28</v>
      </c>
      <c r="G112" s="35">
        <v>14769</v>
      </c>
      <c r="H112" s="35">
        <v>199377</v>
      </c>
      <c r="I112" s="33" t="s">
        <v>16</v>
      </c>
      <c r="J112" s="33" t="s">
        <v>29</v>
      </c>
    </row>
    <row r="113" spans="1:10" x14ac:dyDescent="0.2">
      <c r="A113" s="34">
        <v>45705</v>
      </c>
      <c r="B113" s="33" t="s">
        <v>1181</v>
      </c>
      <c r="C113" s="33" t="s">
        <v>77</v>
      </c>
      <c r="D113" s="33" t="s">
        <v>1182</v>
      </c>
      <c r="E113" s="35">
        <v>342852</v>
      </c>
      <c r="F113" s="39" t="s">
        <v>28</v>
      </c>
      <c r="G113" s="35">
        <v>27428</v>
      </c>
      <c r="H113" s="35">
        <v>370280</v>
      </c>
      <c r="I113" s="33" t="s">
        <v>16</v>
      </c>
      <c r="J113" s="33" t="s">
        <v>29</v>
      </c>
    </row>
    <row r="114" spans="1:10" x14ac:dyDescent="0.2">
      <c r="A114" s="34">
        <v>45705</v>
      </c>
      <c r="B114" s="33" t="s">
        <v>1183</v>
      </c>
      <c r="C114" s="33" t="s">
        <v>77</v>
      </c>
      <c r="D114" s="33" t="s">
        <v>1184</v>
      </c>
      <c r="E114" s="35">
        <v>428565</v>
      </c>
      <c r="F114" s="39" t="s">
        <v>28</v>
      </c>
      <c r="G114" s="35">
        <v>34285</v>
      </c>
      <c r="H114" s="35">
        <v>462850</v>
      </c>
      <c r="I114" s="33" t="s">
        <v>16</v>
      </c>
      <c r="J114" s="33" t="s">
        <v>29</v>
      </c>
    </row>
    <row r="115" spans="1:10" x14ac:dyDescent="0.2">
      <c r="A115" s="34">
        <v>45705</v>
      </c>
      <c r="B115" s="33" t="s">
        <v>1185</v>
      </c>
      <c r="C115" s="33" t="s">
        <v>77</v>
      </c>
      <c r="D115" s="33" t="s">
        <v>1186</v>
      </c>
      <c r="E115" s="35">
        <v>342852</v>
      </c>
      <c r="F115" s="39" t="s">
        <v>28</v>
      </c>
      <c r="G115" s="35">
        <v>27428</v>
      </c>
      <c r="H115" s="35">
        <v>370280</v>
      </c>
      <c r="I115" s="33" t="s">
        <v>16</v>
      </c>
      <c r="J115" s="33" t="s">
        <v>29</v>
      </c>
    </row>
    <row r="116" spans="1:10" x14ac:dyDescent="0.2">
      <c r="A116" s="34">
        <v>45705</v>
      </c>
      <c r="B116" s="33" t="s">
        <v>1187</v>
      </c>
      <c r="C116" s="33" t="s">
        <v>77</v>
      </c>
      <c r="D116" s="33" t="s">
        <v>1188</v>
      </c>
      <c r="E116" s="35">
        <v>230760</v>
      </c>
      <c r="F116" s="39" t="s">
        <v>28</v>
      </c>
      <c r="G116" s="35">
        <v>18461</v>
      </c>
      <c r="H116" s="35">
        <v>249221</v>
      </c>
      <c r="I116" s="33" t="s">
        <v>16</v>
      </c>
      <c r="J116" s="33" t="s">
        <v>29</v>
      </c>
    </row>
    <row r="117" spans="1:10" x14ac:dyDescent="0.2">
      <c r="A117" s="34">
        <v>45706</v>
      </c>
      <c r="B117" s="33" t="s">
        <v>1189</v>
      </c>
      <c r="C117" s="33" t="s">
        <v>77</v>
      </c>
      <c r="D117" s="33" t="s">
        <v>991</v>
      </c>
      <c r="E117" s="35">
        <v>224169</v>
      </c>
      <c r="F117" s="39" t="s">
        <v>28</v>
      </c>
      <c r="G117" s="35">
        <v>17934</v>
      </c>
      <c r="H117" s="35">
        <v>242103</v>
      </c>
      <c r="I117" s="33" t="s">
        <v>16</v>
      </c>
      <c r="J117" s="33" t="s">
        <v>29</v>
      </c>
    </row>
    <row r="118" spans="1:10" x14ac:dyDescent="0.2">
      <c r="A118" s="34">
        <v>45706</v>
      </c>
      <c r="B118" s="33" t="s">
        <v>1190</v>
      </c>
      <c r="C118" s="33" t="s">
        <v>77</v>
      </c>
      <c r="D118" s="33" t="s">
        <v>1191</v>
      </c>
      <c r="E118" s="35">
        <v>365928</v>
      </c>
      <c r="F118" s="39" t="s">
        <v>28</v>
      </c>
      <c r="G118" s="35">
        <v>29274</v>
      </c>
      <c r="H118" s="35">
        <v>395202</v>
      </c>
      <c r="I118" s="33" t="s">
        <v>16</v>
      </c>
      <c r="J118" s="33" t="s">
        <v>29</v>
      </c>
    </row>
    <row r="119" spans="1:10" x14ac:dyDescent="0.2">
      <c r="A119" s="34">
        <v>45706</v>
      </c>
      <c r="B119" s="33" t="s">
        <v>1192</v>
      </c>
      <c r="C119" s="33" t="s">
        <v>77</v>
      </c>
      <c r="D119" s="33" t="s">
        <v>736</v>
      </c>
      <c r="E119" s="35">
        <v>230760</v>
      </c>
      <c r="F119" s="39" t="s">
        <v>28</v>
      </c>
      <c r="G119" s="35">
        <v>18461</v>
      </c>
      <c r="H119" s="35">
        <v>249221</v>
      </c>
      <c r="I119" s="33" t="s">
        <v>16</v>
      </c>
      <c r="J119" s="33" t="s">
        <v>29</v>
      </c>
    </row>
    <row r="120" spans="1:10" x14ac:dyDescent="0.2">
      <c r="A120" s="34">
        <v>45706</v>
      </c>
      <c r="B120" s="33" t="s">
        <v>1193</v>
      </c>
      <c r="C120" s="33" t="s">
        <v>77</v>
      </c>
      <c r="D120" s="33" t="s">
        <v>1194</v>
      </c>
      <c r="E120" s="35">
        <v>639552</v>
      </c>
      <c r="F120" s="39" t="s">
        <v>28</v>
      </c>
      <c r="G120" s="35">
        <v>51164</v>
      </c>
      <c r="H120" s="35">
        <v>690716</v>
      </c>
      <c r="I120" s="33" t="s">
        <v>16</v>
      </c>
      <c r="J120" s="33" t="s">
        <v>29</v>
      </c>
    </row>
    <row r="121" spans="1:10" x14ac:dyDescent="0.2">
      <c r="A121" s="34">
        <v>45706</v>
      </c>
      <c r="B121" s="33" t="s">
        <v>1195</v>
      </c>
      <c r="C121" s="33" t="s">
        <v>77</v>
      </c>
      <c r="D121" s="33" t="s">
        <v>46</v>
      </c>
      <c r="E121" s="35">
        <v>230760</v>
      </c>
      <c r="F121" s="39" t="s">
        <v>28</v>
      </c>
      <c r="G121" s="35">
        <v>18461</v>
      </c>
      <c r="H121" s="35">
        <v>249221</v>
      </c>
      <c r="I121" s="33" t="s">
        <v>16</v>
      </c>
      <c r="J121" s="33" t="s">
        <v>29</v>
      </c>
    </row>
    <row r="122" spans="1:10" x14ac:dyDescent="0.2">
      <c r="A122" s="34">
        <v>45706</v>
      </c>
      <c r="B122" s="33" t="s">
        <v>1196</v>
      </c>
      <c r="C122" s="33" t="s">
        <v>77</v>
      </c>
      <c r="D122" s="33" t="s">
        <v>39</v>
      </c>
      <c r="E122" s="35">
        <v>230760</v>
      </c>
      <c r="F122" s="39" t="s">
        <v>28</v>
      </c>
      <c r="G122" s="35">
        <v>18461</v>
      </c>
      <c r="H122" s="35">
        <v>249221</v>
      </c>
      <c r="I122" s="33" t="s">
        <v>16</v>
      </c>
      <c r="J122" s="33" t="s">
        <v>29</v>
      </c>
    </row>
    <row r="123" spans="1:10" x14ac:dyDescent="0.2">
      <c r="A123" s="34">
        <v>45706</v>
      </c>
      <c r="B123" s="33" t="s">
        <v>1197</v>
      </c>
      <c r="C123" s="33" t="s">
        <v>77</v>
      </c>
      <c r="D123" s="33" t="s">
        <v>267</v>
      </c>
      <c r="E123" s="35">
        <v>184608</v>
      </c>
      <c r="F123" s="39" t="s">
        <v>28</v>
      </c>
      <c r="G123" s="35">
        <v>14769</v>
      </c>
      <c r="H123" s="35">
        <v>199377</v>
      </c>
      <c r="I123" s="33" t="s">
        <v>16</v>
      </c>
      <c r="J123" s="33" t="s">
        <v>29</v>
      </c>
    </row>
    <row r="124" spans="1:10" x14ac:dyDescent="0.2">
      <c r="A124" s="34">
        <v>45707</v>
      </c>
      <c r="B124" s="33" t="s">
        <v>1198</v>
      </c>
      <c r="C124" s="33" t="s">
        <v>77</v>
      </c>
      <c r="D124" s="33" t="s">
        <v>817</v>
      </c>
      <c r="E124" s="35">
        <v>501096</v>
      </c>
      <c r="F124" s="39" t="s">
        <v>28</v>
      </c>
      <c r="G124" s="35">
        <v>40088</v>
      </c>
      <c r="H124" s="35">
        <v>541184</v>
      </c>
      <c r="I124" s="33" t="s">
        <v>16</v>
      </c>
      <c r="J124" s="33" t="s">
        <v>29</v>
      </c>
    </row>
    <row r="125" spans="1:10" x14ac:dyDescent="0.2">
      <c r="A125" s="34">
        <v>45707</v>
      </c>
      <c r="B125" s="33" t="s">
        <v>1199</v>
      </c>
      <c r="C125" s="33" t="s">
        <v>77</v>
      </c>
      <c r="D125" s="33" t="s">
        <v>837</v>
      </c>
      <c r="E125" s="35">
        <v>230760</v>
      </c>
      <c r="F125" s="39" t="s">
        <v>28</v>
      </c>
      <c r="G125" s="35">
        <v>18461</v>
      </c>
      <c r="H125" s="35">
        <v>249221</v>
      </c>
      <c r="I125" s="33" t="s">
        <v>16</v>
      </c>
      <c r="J125" s="33" t="s">
        <v>29</v>
      </c>
    </row>
    <row r="126" spans="1:10" x14ac:dyDescent="0.2">
      <c r="A126" s="34">
        <v>45707</v>
      </c>
      <c r="B126" s="33" t="s">
        <v>1200</v>
      </c>
      <c r="C126" s="33" t="s">
        <v>77</v>
      </c>
      <c r="D126" s="33" t="s">
        <v>757</v>
      </c>
      <c r="E126" s="35">
        <v>346140</v>
      </c>
      <c r="F126" s="39" t="s">
        <v>28</v>
      </c>
      <c r="G126" s="35">
        <v>27691</v>
      </c>
      <c r="H126" s="35">
        <v>373831</v>
      </c>
      <c r="I126" s="33" t="s">
        <v>758</v>
      </c>
      <c r="J126" s="33" t="s">
        <v>759</v>
      </c>
    </row>
    <row r="127" spans="1:10" x14ac:dyDescent="0.2">
      <c r="A127" s="34">
        <v>45707</v>
      </c>
      <c r="B127" s="33" t="s">
        <v>1201</v>
      </c>
      <c r="C127" s="33" t="s">
        <v>77</v>
      </c>
      <c r="D127" s="33" t="s">
        <v>976</v>
      </c>
      <c r="E127" s="35">
        <v>461520</v>
      </c>
      <c r="F127" s="39" t="s">
        <v>28</v>
      </c>
      <c r="G127" s="35">
        <v>36922</v>
      </c>
      <c r="H127" s="35">
        <v>498442</v>
      </c>
      <c r="I127" s="33" t="s">
        <v>18</v>
      </c>
      <c r="J127" s="33" t="s">
        <v>73</v>
      </c>
    </row>
    <row r="128" spans="1:10" x14ac:dyDescent="0.2">
      <c r="A128" s="34">
        <v>45707</v>
      </c>
      <c r="B128" s="33" t="s">
        <v>1202</v>
      </c>
      <c r="C128" s="33" t="s">
        <v>77</v>
      </c>
      <c r="D128" s="33" t="s">
        <v>850</v>
      </c>
      <c r="E128" s="35">
        <v>184608</v>
      </c>
      <c r="F128" s="39" t="s">
        <v>28</v>
      </c>
      <c r="G128" s="35">
        <v>14769</v>
      </c>
      <c r="H128" s="35">
        <v>199377</v>
      </c>
      <c r="I128" s="33" t="s">
        <v>16</v>
      </c>
      <c r="J128" s="33" t="s">
        <v>29</v>
      </c>
    </row>
    <row r="129" spans="1:10" x14ac:dyDescent="0.2">
      <c r="A129" s="34">
        <v>45708</v>
      </c>
      <c r="B129" s="33" t="s">
        <v>1203</v>
      </c>
      <c r="C129" s="33" t="s">
        <v>77</v>
      </c>
      <c r="D129" s="33" t="s">
        <v>983</v>
      </c>
      <c r="E129" s="35">
        <v>342852</v>
      </c>
      <c r="F129" s="39" t="s">
        <v>28</v>
      </c>
      <c r="G129" s="35">
        <v>27428</v>
      </c>
      <c r="H129" s="35">
        <v>370280</v>
      </c>
      <c r="I129" s="33" t="s">
        <v>16</v>
      </c>
      <c r="J129" s="33" t="s">
        <v>29</v>
      </c>
    </row>
    <row r="130" spans="1:10" x14ac:dyDescent="0.2">
      <c r="A130" s="34">
        <v>45708</v>
      </c>
      <c r="B130" s="33" t="s">
        <v>1204</v>
      </c>
      <c r="C130" s="33" t="s">
        <v>77</v>
      </c>
      <c r="D130" s="33" t="s">
        <v>902</v>
      </c>
      <c r="E130" s="35">
        <v>543945</v>
      </c>
      <c r="F130" s="39" t="s">
        <v>28</v>
      </c>
      <c r="G130" s="35">
        <v>43516</v>
      </c>
      <c r="H130" s="35">
        <v>587461</v>
      </c>
      <c r="I130" s="33" t="s">
        <v>16</v>
      </c>
      <c r="J130" s="33" t="s">
        <v>29</v>
      </c>
    </row>
    <row r="131" spans="1:10" x14ac:dyDescent="0.2">
      <c r="A131" s="34">
        <v>45708</v>
      </c>
      <c r="B131" s="33" t="s">
        <v>1205</v>
      </c>
      <c r="C131" s="33" t="s">
        <v>77</v>
      </c>
      <c r="D131" s="33" t="s">
        <v>66</v>
      </c>
      <c r="E131" s="35">
        <v>184608</v>
      </c>
      <c r="F131" s="39" t="s">
        <v>28</v>
      </c>
      <c r="G131" s="35">
        <v>14769</v>
      </c>
      <c r="H131" s="35">
        <v>199377</v>
      </c>
      <c r="I131" s="33" t="s">
        <v>17</v>
      </c>
      <c r="J131" s="33" t="s">
        <v>52</v>
      </c>
    </row>
    <row r="132" spans="1:10" x14ac:dyDescent="0.2">
      <c r="A132" s="34">
        <v>45708</v>
      </c>
      <c r="B132" s="33" t="s">
        <v>1206</v>
      </c>
      <c r="C132" s="33" t="s">
        <v>77</v>
      </c>
      <c r="D132" s="33" t="s">
        <v>34</v>
      </c>
      <c r="E132" s="35">
        <v>389004</v>
      </c>
      <c r="F132" s="39" t="s">
        <v>28</v>
      </c>
      <c r="G132" s="35">
        <v>31120</v>
      </c>
      <c r="H132" s="35">
        <v>420124</v>
      </c>
      <c r="I132" s="33" t="s">
        <v>16</v>
      </c>
      <c r="J132" s="33" t="s">
        <v>29</v>
      </c>
    </row>
    <row r="133" spans="1:10" x14ac:dyDescent="0.2">
      <c r="A133" s="34">
        <v>45708</v>
      </c>
      <c r="B133" s="33" t="s">
        <v>1207</v>
      </c>
      <c r="C133" s="33" t="s">
        <v>77</v>
      </c>
      <c r="D133" s="33" t="s">
        <v>1208</v>
      </c>
      <c r="E133" s="35">
        <v>263730</v>
      </c>
      <c r="F133" s="39" t="s">
        <v>28</v>
      </c>
      <c r="G133" s="35">
        <v>21098</v>
      </c>
      <c r="H133" s="35">
        <v>284828</v>
      </c>
      <c r="I133" s="33" t="s">
        <v>16</v>
      </c>
      <c r="J133" s="33" t="s">
        <v>29</v>
      </c>
    </row>
    <row r="134" spans="1:10" x14ac:dyDescent="0.2">
      <c r="A134" s="34">
        <v>45708</v>
      </c>
      <c r="B134" s="33" t="s">
        <v>1209</v>
      </c>
      <c r="C134" s="33" t="s">
        <v>77</v>
      </c>
      <c r="D134" s="33" t="s">
        <v>82</v>
      </c>
      <c r="E134" s="35">
        <v>1308771</v>
      </c>
      <c r="F134" s="39" t="s">
        <v>28</v>
      </c>
      <c r="G134" s="35">
        <v>104702</v>
      </c>
      <c r="H134" s="35">
        <v>1413473</v>
      </c>
      <c r="I134" s="33" t="s">
        <v>19</v>
      </c>
      <c r="J134" s="33" t="s">
        <v>45</v>
      </c>
    </row>
    <row r="135" spans="1:10" x14ac:dyDescent="0.2">
      <c r="A135" s="34">
        <v>45708</v>
      </c>
      <c r="B135" s="33" t="s">
        <v>1210</v>
      </c>
      <c r="C135" s="33" t="s">
        <v>77</v>
      </c>
      <c r="D135" s="33" t="s">
        <v>44</v>
      </c>
      <c r="E135" s="35">
        <v>1196679</v>
      </c>
      <c r="F135" s="39" t="s">
        <v>28</v>
      </c>
      <c r="G135" s="35">
        <v>95734</v>
      </c>
      <c r="H135" s="35">
        <v>1292413</v>
      </c>
      <c r="I135" s="33" t="s">
        <v>19</v>
      </c>
      <c r="J135" s="33" t="s">
        <v>45</v>
      </c>
    </row>
    <row r="136" spans="1:10" x14ac:dyDescent="0.2">
      <c r="A136" s="34">
        <v>45708</v>
      </c>
      <c r="B136" s="33" t="s">
        <v>1211</v>
      </c>
      <c r="C136" s="33" t="s">
        <v>77</v>
      </c>
      <c r="D136" s="33" t="s">
        <v>825</v>
      </c>
      <c r="E136" s="35">
        <v>184608</v>
      </c>
      <c r="F136" s="39" t="s">
        <v>28</v>
      </c>
      <c r="G136" s="35">
        <v>14769</v>
      </c>
      <c r="H136" s="35">
        <v>199377</v>
      </c>
      <c r="I136" s="33" t="s">
        <v>16</v>
      </c>
      <c r="J136" s="33" t="s">
        <v>29</v>
      </c>
    </row>
    <row r="137" spans="1:10" x14ac:dyDescent="0.2">
      <c r="A137" s="34">
        <v>45708</v>
      </c>
      <c r="B137" s="33" t="s">
        <v>1212</v>
      </c>
      <c r="C137" s="33" t="s">
        <v>77</v>
      </c>
      <c r="D137" s="33" t="s">
        <v>35</v>
      </c>
      <c r="E137" s="35">
        <v>184608</v>
      </c>
      <c r="F137" s="39" t="s">
        <v>28</v>
      </c>
      <c r="G137" s="35">
        <v>14769</v>
      </c>
      <c r="H137" s="35">
        <v>199377</v>
      </c>
      <c r="I137" s="33" t="s">
        <v>16</v>
      </c>
      <c r="J137" s="33" t="s">
        <v>29</v>
      </c>
    </row>
    <row r="138" spans="1:10" x14ac:dyDescent="0.2">
      <c r="A138" s="34">
        <v>45708</v>
      </c>
      <c r="B138" s="33" t="s">
        <v>1213</v>
      </c>
      <c r="C138" s="33" t="s">
        <v>77</v>
      </c>
      <c r="D138" s="33" t="s">
        <v>43</v>
      </c>
      <c r="E138" s="35">
        <v>356034</v>
      </c>
      <c r="F138" s="39" t="s">
        <v>28</v>
      </c>
      <c r="G138" s="35">
        <v>28483</v>
      </c>
      <c r="H138" s="35">
        <v>384517</v>
      </c>
      <c r="I138" s="33" t="s">
        <v>16</v>
      </c>
      <c r="J138" s="33" t="s">
        <v>29</v>
      </c>
    </row>
    <row r="139" spans="1:10" x14ac:dyDescent="0.2">
      <c r="A139" s="34">
        <v>45708</v>
      </c>
      <c r="B139" s="33" t="s">
        <v>1214</v>
      </c>
      <c r="C139" s="33" t="s">
        <v>77</v>
      </c>
      <c r="D139" s="33" t="s">
        <v>1215</v>
      </c>
      <c r="E139" s="35">
        <v>184608</v>
      </c>
      <c r="F139" s="39" t="s">
        <v>28</v>
      </c>
      <c r="G139" s="35">
        <v>14769</v>
      </c>
      <c r="H139" s="35">
        <v>199377</v>
      </c>
      <c r="I139" s="33" t="s">
        <v>16</v>
      </c>
      <c r="J139" s="33" t="s">
        <v>29</v>
      </c>
    </row>
    <row r="140" spans="1:10" x14ac:dyDescent="0.2">
      <c r="A140" s="34">
        <v>45708</v>
      </c>
      <c r="B140" s="33" t="s">
        <v>1216</v>
      </c>
      <c r="C140" s="33" t="s">
        <v>77</v>
      </c>
      <c r="D140" s="33" t="s">
        <v>859</v>
      </c>
      <c r="E140" s="35">
        <v>501096</v>
      </c>
      <c r="F140" s="39" t="s">
        <v>28</v>
      </c>
      <c r="G140" s="35">
        <v>40088</v>
      </c>
      <c r="H140" s="35">
        <v>541184</v>
      </c>
      <c r="I140" s="33" t="s">
        <v>16</v>
      </c>
      <c r="J140" s="33" t="s">
        <v>29</v>
      </c>
    </row>
    <row r="141" spans="1:10" x14ac:dyDescent="0.2">
      <c r="A141" s="34">
        <v>45708</v>
      </c>
      <c r="B141" s="33" t="s">
        <v>1217</v>
      </c>
      <c r="C141" s="33" t="s">
        <v>77</v>
      </c>
      <c r="D141" s="33" t="s">
        <v>946</v>
      </c>
      <c r="E141" s="35">
        <v>230760</v>
      </c>
      <c r="F141" s="39" t="s">
        <v>28</v>
      </c>
      <c r="G141" s="35">
        <v>18461</v>
      </c>
      <c r="H141" s="35">
        <v>249221</v>
      </c>
      <c r="I141" s="33" t="s">
        <v>16</v>
      </c>
      <c r="J141" s="33" t="s">
        <v>29</v>
      </c>
    </row>
    <row r="142" spans="1:10" x14ac:dyDescent="0.2">
      <c r="A142" s="34">
        <v>45709</v>
      </c>
      <c r="B142" s="33" t="s">
        <v>1218</v>
      </c>
      <c r="C142" s="33" t="s">
        <v>77</v>
      </c>
      <c r="D142" s="33" t="s">
        <v>38</v>
      </c>
      <c r="E142" s="35">
        <v>501096</v>
      </c>
      <c r="F142" s="39" t="s">
        <v>28</v>
      </c>
      <c r="G142" s="35">
        <v>40088</v>
      </c>
      <c r="H142" s="35">
        <v>541184</v>
      </c>
      <c r="I142" s="33" t="s">
        <v>16</v>
      </c>
      <c r="J142" s="33" t="s">
        <v>29</v>
      </c>
    </row>
    <row r="143" spans="1:10" x14ac:dyDescent="0.2">
      <c r="A143" s="34">
        <v>45709</v>
      </c>
      <c r="B143" s="33" t="s">
        <v>1219</v>
      </c>
      <c r="C143" s="33" t="s">
        <v>77</v>
      </c>
      <c r="D143" s="33" t="s">
        <v>57</v>
      </c>
      <c r="E143" s="35">
        <v>184608</v>
      </c>
      <c r="F143" s="39" t="s">
        <v>28</v>
      </c>
      <c r="G143" s="35">
        <v>14769</v>
      </c>
      <c r="H143" s="35">
        <v>199377</v>
      </c>
      <c r="I143" s="33" t="s">
        <v>16</v>
      </c>
      <c r="J143" s="33" t="s">
        <v>29</v>
      </c>
    </row>
    <row r="144" spans="1:10" x14ac:dyDescent="0.2">
      <c r="A144" s="34">
        <v>45710</v>
      </c>
      <c r="B144" s="33" t="s">
        <v>1220</v>
      </c>
      <c r="C144" s="33" t="s">
        <v>77</v>
      </c>
      <c r="D144" s="33" t="s">
        <v>1017</v>
      </c>
      <c r="E144" s="35">
        <v>230760</v>
      </c>
      <c r="F144" s="39" t="s">
        <v>28</v>
      </c>
      <c r="G144" s="35">
        <v>18461</v>
      </c>
      <c r="H144" s="35">
        <v>249221</v>
      </c>
      <c r="I144" s="33" t="s">
        <v>16</v>
      </c>
      <c r="J144" s="33" t="s">
        <v>29</v>
      </c>
    </row>
    <row r="145" spans="1:10" x14ac:dyDescent="0.2">
      <c r="A145" s="34">
        <v>45710</v>
      </c>
      <c r="B145" s="33" t="s">
        <v>1221</v>
      </c>
      <c r="C145" s="33" t="s">
        <v>77</v>
      </c>
      <c r="D145" s="33" t="s">
        <v>783</v>
      </c>
      <c r="E145" s="35">
        <v>184608</v>
      </c>
      <c r="F145" s="39" t="s">
        <v>28</v>
      </c>
      <c r="G145" s="35">
        <v>14769</v>
      </c>
      <c r="H145" s="35">
        <v>199377</v>
      </c>
      <c r="I145" s="33" t="s">
        <v>16</v>
      </c>
      <c r="J145" s="33" t="s">
        <v>29</v>
      </c>
    </row>
    <row r="146" spans="1:10" x14ac:dyDescent="0.2">
      <c r="A146" s="34">
        <v>45710</v>
      </c>
      <c r="B146" s="33" t="s">
        <v>1222</v>
      </c>
      <c r="C146" s="33" t="s">
        <v>77</v>
      </c>
      <c r="D146" s="33" t="s">
        <v>733</v>
      </c>
      <c r="E146" s="35">
        <v>303291</v>
      </c>
      <c r="F146" s="39" t="s">
        <v>28</v>
      </c>
      <c r="G146" s="35">
        <v>24263</v>
      </c>
      <c r="H146" s="35">
        <v>327554</v>
      </c>
      <c r="I146" s="33" t="s">
        <v>16</v>
      </c>
      <c r="J146" s="33" t="s">
        <v>29</v>
      </c>
    </row>
    <row r="147" spans="1:10" x14ac:dyDescent="0.2">
      <c r="A147" s="34">
        <v>45710</v>
      </c>
      <c r="B147" s="33" t="s">
        <v>1223</v>
      </c>
      <c r="C147" s="33" t="s">
        <v>77</v>
      </c>
      <c r="D147" s="33" t="s">
        <v>862</v>
      </c>
      <c r="E147" s="35">
        <v>230760</v>
      </c>
      <c r="F147" s="39" t="s">
        <v>28</v>
      </c>
      <c r="G147" s="35">
        <v>18461</v>
      </c>
      <c r="H147" s="35">
        <v>249221</v>
      </c>
      <c r="I147" s="33" t="s">
        <v>16</v>
      </c>
      <c r="J147" s="33" t="s">
        <v>29</v>
      </c>
    </row>
    <row r="148" spans="1:10" x14ac:dyDescent="0.2">
      <c r="A148" s="34">
        <v>45710</v>
      </c>
      <c r="B148" s="33" t="s">
        <v>1224</v>
      </c>
      <c r="C148" s="33" t="s">
        <v>77</v>
      </c>
      <c r="D148" s="33" t="s">
        <v>949</v>
      </c>
      <c r="E148" s="35">
        <v>184608</v>
      </c>
      <c r="F148" s="39" t="s">
        <v>28</v>
      </c>
      <c r="G148" s="35">
        <v>14769</v>
      </c>
      <c r="H148" s="35">
        <v>199377</v>
      </c>
      <c r="I148" s="33" t="s">
        <v>16</v>
      </c>
      <c r="J148" s="33" t="s">
        <v>29</v>
      </c>
    </row>
    <row r="149" spans="1:10" x14ac:dyDescent="0.2">
      <c r="A149" s="34">
        <v>45710</v>
      </c>
      <c r="B149" s="33" t="s">
        <v>1225</v>
      </c>
      <c r="C149" s="33" t="s">
        <v>77</v>
      </c>
      <c r="D149" s="33" t="s">
        <v>920</v>
      </c>
      <c r="E149" s="35">
        <v>263730</v>
      </c>
      <c r="F149" s="39" t="s">
        <v>28</v>
      </c>
      <c r="G149" s="35">
        <v>21098</v>
      </c>
      <c r="H149" s="35">
        <v>284828</v>
      </c>
      <c r="I149" s="33" t="s">
        <v>16</v>
      </c>
      <c r="J149" s="33" t="s">
        <v>29</v>
      </c>
    </row>
    <row r="150" spans="1:10" x14ac:dyDescent="0.2">
      <c r="A150" s="34">
        <v>45710</v>
      </c>
      <c r="B150" s="33" t="s">
        <v>1226</v>
      </c>
      <c r="C150" s="33" t="s">
        <v>77</v>
      </c>
      <c r="D150" s="33" t="s">
        <v>1012</v>
      </c>
      <c r="E150" s="35">
        <v>230760</v>
      </c>
      <c r="F150" s="39" t="s">
        <v>28</v>
      </c>
      <c r="G150" s="35">
        <v>18461</v>
      </c>
      <c r="H150" s="35">
        <v>249221</v>
      </c>
      <c r="I150" s="33" t="s">
        <v>16</v>
      </c>
      <c r="J150" s="33" t="s">
        <v>29</v>
      </c>
    </row>
    <row r="151" spans="1:10" x14ac:dyDescent="0.2">
      <c r="A151" s="34">
        <v>45710</v>
      </c>
      <c r="B151" s="33" t="s">
        <v>1227</v>
      </c>
      <c r="C151" s="33" t="s">
        <v>77</v>
      </c>
      <c r="D151" s="33" t="s">
        <v>785</v>
      </c>
      <c r="E151" s="35">
        <v>184608</v>
      </c>
      <c r="F151" s="39" t="s">
        <v>28</v>
      </c>
      <c r="G151" s="35">
        <v>14769</v>
      </c>
      <c r="H151" s="35">
        <v>199377</v>
      </c>
      <c r="I151" s="33" t="s">
        <v>16</v>
      </c>
      <c r="J151" s="33" t="s">
        <v>29</v>
      </c>
    </row>
    <row r="152" spans="1:10" x14ac:dyDescent="0.2">
      <c r="A152" s="34">
        <v>45712</v>
      </c>
      <c r="B152" s="33" t="s">
        <v>1228</v>
      </c>
      <c r="C152" s="33" t="s">
        <v>77</v>
      </c>
      <c r="D152" s="33" t="s">
        <v>754</v>
      </c>
      <c r="E152" s="35">
        <v>230760</v>
      </c>
      <c r="F152" s="39" t="s">
        <v>28</v>
      </c>
      <c r="G152" s="35">
        <v>18461</v>
      </c>
      <c r="H152" s="35">
        <v>249221</v>
      </c>
      <c r="I152" s="33" t="s">
        <v>16</v>
      </c>
      <c r="J152" s="33" t="s">
        <v>29</v>
      </c>
    </row>
    <row r="153" spans="1:10" x14ac:dyDescent="0.2">
      <c r="A153" s="34">
        <v>45713</v>
      </c>
      <c r="B153" s="33" t="s">
        <v>735</v>
      </c>
      <c r="C153" s="33" t="s">
        <v>1049</v>
      </c>
      <c r="D153" s="33" t="s">
        <v>1229</v>
      </c>
      <c r="E153" s="35">
        <v>-250548</v>
      </c>
      <c r="F153" s="39" t="s">
        <v>28</v>
      </c>
      <c r="G153" s="35">
        <v>-20044</v>
      </c>
      <c r="H153" s="35">
        <v>-270592</v>
      </c>
      <c r="I153" s="33" t="s">
        <v>110</v>
      </c>
      <c r="J153" s="33" t="s">
        <v>115</v>
      </c>
    </row>
    <row r="154" spans="1:10" x14ac:dyDescent="0.2">
      <c r="A154" s="34">
        <v>45713</v>
      </c>
      <c r="B154" s="33" t="s">
        <v>1230</v>
      </c>
      <c r="C154" s="33" t="s">
        <v>1231</v>
      </c>
      <c r="D154" s="33" t="s">
        <v>1232</v>
      </c>
      <c r="E154" s="35">
        <v>-148350</v>
      </c>
      <c r="F154" s="39" t="s">
        <v>28</v>
      </c>
      <c r="G154" s="35">
        <v>-11868</v>
      </c>
      <c r="H154" s="35">
        <v>-160218</v>
      </c>
      <c r="I154" s="33" t="s">
        <v>16</v>
      </c>
      <c r="J154" s="33" t="s">
        <v>29</v>
      </c>
    </row>
    <row r="155" spans="1:10" x14ac:dyDescent="0.2">
      <c r="A155" s="34">
        <v>45713</v>
      </c>
      <c r="B155" s="33" t="s">
        <v>1233</v>
      </c>
      <c r="C155" s="33" t="s">
        <v>1231</v>
      </c>
      <c r="D155" s="33" t="s">
        <v>1234</v>
      </c>
      <c r="E155" s="35">
        <v>-187911</v>
      </c>
      <c r="F155" s="39" t="s">
        <v>28</v>
      </c>
      <c r="G155" s="35">
        <v>-15033</v>
      </c>
      <c r="H155" s="35">
        <v>-202944</v>
      </c>
      <c r="I155" s="33" t="s">
        <v>16</v>
      </c>
      <c r="J155" s="33" t="s">
        <v>29</v>
      </c>
    </row>
    <row r="156" spans="1:10" x14ac:dyDescent="0.2">
      <c r="A156" s="34">
        <v>45713</v>
      </c>
      <c r="B156" s="33" t="s">
        <v>1235</v>
      </c>
      <c r="C156" s="33" t="s">
        <v>1231</v>
      </c>
      <c r="D156" s="33" t="s">
        <v>1236</v>
      </c>
      <c r="E156" s="35">
        <v>-171426</v>
      </c>
      <c r="F156" s="39" t="s">
        <v>28</v>
      </c>
      <c r="G156" s="35">
        <v>-13714</v>
      </c>
      <c r="H156" s="35">
        <v>-185140</v>
      </c>
      <c r="I156" s="33" t="s">
        <v>16</v>
      </c>
      <c r="J156" s="33" t="s">
        <v>29</v>
      </c>
    </row>
    <row r="157" spans="1:10" x14ac:dyDescent="0.2">
      <c r="A157" s="34">
        <v>45713</v>
      </c>
      <c r="B157" s="33" t="s">
        <v>1237</v>
      </c>
      <c r="C157" s="33" t="s">
        <v>1231</v>
      </c>
      <c r="D157" s="33" t="s">
        <v>1238</v>
      </c>
      <c r="E157" s="35">
        <v>-125274</v>
      </c>
      <c r="F157" s="39" t="s">
        <v>28</v>
      </c>
      <c r="G157" s="35">
        <v>-10022</v>
      </c>
      <c r="H157" s="35">
        <v>-135296</v>
      </c>
      <c r="I157" s="33" t="s">
        <v>16</v>
      </c>
      <c r="J157" s="33" t="s">
        <v>29</v>
      </c>
    </row>
    <row r="158" spans="1:10" x14ac:dyDescent="0.2">
      <c r="A158" s="34">
        <v>45713</v>
      </c>
      <c r="B158" s="33" t="s">
        <v>1239</v>
      </c>
      <c r="C158" s="33" t="s">
        <v>1231</v>
      </c>
      <c r="D158" s="33" t="s">
        <v>1240</v>
      </c>
      <c r="E158" s="35">
        <v>-125274</v>
      </c>
      <c r="F158" s="39" t="s">
        <v>28</v>
      </c>
      <c r="G158" s="35">
        <v>-10022</v>
      </c>
      <c r="H158" s="35">
        <v>-135296</v>
      </c>
      <c r="I158" s="33" t="s">
        <v>16</v>
      </c>
      <c r="J158" s="33" t="s">
        <v>29</v>
      </c>
    </row>
    <row r="159" spans="1:10" x14ac:dyDescent="0.2">
      <c r="A159" s="34">
        <v>45713</v>
      </c>
      <c r="B159" s="33" t="s">
        <v>1241</v>
      </c>
      <c r="C159" s="33" t="s">
        <v>1231</v>
      </c>
      <c r="D159" s="33" t="s">
        <v>1242</v>
      </c>
      <c r="E159" s="35">
        <v>-138456</v>
      </c>
      <c r="F159" s="39" t="s">
        <v>28</v>
      </c>
      <c r="G159" s="35">
        <v>-11076</v>
      </c>
      <c r="H159" s="35">
        <v>-149532</v>
      </c>
      <c r="I159" s="33" t="s">
        <v>16</v>
      </c>
      <c r="J159" s="33" t="s">
        <v>29</v>
      </c>
    </row>
    <row r="160" spans="1:10" x14ac:dyDescent="0.2">
      <c r="A160" s="34">
        <v>45713</v>
      </c>
      <c r="B160" s="33" t="s">
        <v>1243</v>
      </c>
      <c r="C160" s="33" t="s">
        <v>1231</v>
      </c>
      <c r="D160" s="33" t="s">
        <v>1244</v>
      </c>
      <c r="E160" s="35">
        <v>-250548</v>
      </c>
      <c r="F160" s="39" t="s">
        <v>28</v>
      </c>
      <c r="G160" s="35">
        <v>-20044</v>
      </c>
      <c r="H160" s="35">
        <v>-270592</v>
      </c>
      <c r="I160" s="33" t="s">
        <v>16</v>
      </c>
      <c r="J160" s="33" t="s">
        <v>29</v>
      </c>
    </row>
    <row r="161" spans="1:10" x14ac:dyDescent="0.2">
      <c r="A161" s="34">
        <v>45713</v>
      </c>
      <c r="B161" s="33" t="s">
        <v>1245</v>
      </c>
      <c r="C161" s="33" t="s">
        <v>1231</v>
      </c>
      <c r="D161" s="33" t="s">
        <v>1246</v>
      </c>
      <c r="E161" s="35">
        <v>-108789</v>
      </c>
      <c r="F161" s="39" t="s">
        <v>28</v>
      </c>
      <c r="G161" s="35">
        <v>-8703</v>
      </c>
      <c r="H161" s="35">
        <v>-117492</v>
      </c>
      <c r="I161" s="33" t="s">
        <v>16</v>
      </c>
      <c r="J161" s="33" t="s">
        <v>29</v>
      </c>
    </row>
    <row r="162" spans="1:10" x14ac:dyDescent="0.2">
      <c r="A162" s="34">
        <v>45713</v>
      </c>
      <c r="B162" s="33" t="s">
        <v>1247</v>
      </c>
      <c r="C162" s="33" t="s">
        <v>1231</v>
      </c>
      <c r="D162" s="33" t="s">
        <v>1248</v>
      </c>
      <c r="E162" s="35">
        <v>-296700</v>
      </c>
      <c r="F162" s="39" t="s">
        <v>28</v>
      </c>
      <c r="G162" s="35">
        <v>-23736</v>
      </c>
      <c r="H162" s="35">
        <v>-320436</v>
      </c>
      <c r="I162" s="33" t="s">
        <v>16</v>
      </c>
      <c r="J162" s="33" t="s">
        <v>29</v>
      </c>
    </row>
    <row r="163" spans="1:10" x14ac:dyDescent="0.2">
      <c r="A163" s="34">
        <v>45713</v>
      </c>
      <c r="B163" s="33" t="s">
        <v>1249</v>
      </c>
      <c r="C163" s="33" t="s">
        <v>77</v>
      </c>
      <c r="D163" s="33" t="s">
        <v>736</v>
      </c>
      <c r="E163" s="35">
        <v>428565</v>
      </c>
      <c r="F163" s="39" t="s">
        <v>28</v>
      </c>
      <c r="G163" s="35">
        <v>34285</v>
      </c>
      <c r="H163" s="35">
        <v>462850</v>
      </c>
      <c r="I163" s="33" t="s">
        <v>16</v>
      </c>
      <c r="J163" s="33" t="s">
        <v>29</v>
      </c>
    </row>
    <row r="164" spans="1:10" x14ac:dyDescent="0.2">
      <c r="A164" s="34">
        <v>45713</v>
      </c>
      <c r="B164" s="33" t="s">
        <v>1250</v>
      </c>
      <c r="C164" s="33" t="s">
        <v>77</v>
      </c>
      <c r="D164" s="33" t="s">
        <v>886</v>
      </c>
      <c r="E164" s="35">
        <v>184608</v>
      </c>
      <c r="F164" s="39" t="s">
        <v>28</v>
      </c>
      <c r="G164" s="35">
        <v>14769</v>
      </c>
      <c r="H164" s="35">
        <v>199377</v>
      </c>
      <c r="I164" s="33" t="s">
        <v>16</v>
      </c>
      <c r="J164" s="33" t="s">
        <v>29</v>
      </c>
    </row>
    <row r="165" spans="1:10" x14ac:dyDescent="0.2">
      <c r="A165" s="34">
        <v>45713</v>
      </c>
      <c r="B165" s="33" t="s">
        <v>1251</v>
      </c>
      <c r="C165" s="33" t="s">
        <v>77</v>
      </c>
      <c r="D165" s="33" t="s">
        <v>787</v>
      </c>
      <c r="E165" s="35">
        <v>435156</v>
      </c>
      <c r="F165" s="39" t="s">
        <v>28</v>
      </c>
      <c r="G165" s="35">
        <v>34812</v>
      </c>
      <c r="H165" s="35">
        <v>469968</v>
      </c>
      <c r="I165" s="33" t="s">
        <v>16</v>
      </c>
      <c r="J165" s="33" t="s">
        <v>29</v>
      </c>
    </row>
    <row r="166" spans="1:10" x14ac:dyDescent="0.2">
      <c r="A166" s="34">
        <v>45713</v>
      </c>
      <c r="B166" s="33" t="s">
        <v>1252</v>
      </c>
      <c r="C166" s="33" t="s">
        <v>77</v>
      </c>
      <c r="D166" s="33" t="s">
        <v>792</v>
      </c>
      <c r="E166" s="35">
        <v>1087890</v>
      </c>
      <c r="F166" s="39" t="s">
        <v>28</v>
      </c>
      <c r="G166" s="35">
        <v>87031</v>
      </c>
      <c r="H166" s="35">
        <v>1174921</v>
      </c>
      <c r="I166" s="33" t="s">
        <v>20</v>
      </c>
      <c r="J166" s="33" t="s">
        <v>31</v>
      </c>
    </row>
    <row r="167" spans="1:10" x14ac:dyDescent="0.2">
      <c r="A167" s="34">
        <v>45713</v>
      </c>
      <c r="B167" s="33" t="s">
        <v>1253</v>
      </c>
      <c r="C167" s="33" t="s">
        <v>77</v>
      </c>
      <c r="D167" s="33" t="s">
        <v>830</v>
      </c>
      <c r="E167" s="35">
        <v>662628</v>
      </c>
      <c r="F167" s="39" t="s">
        <v>28</v>
      </c>
      <c r="G167" s="35">
        <v>53010</v>
      </c>
      <c r="H167" s="35">
        <v>715638</v>
      </c>
      <c r="I167" s="33" t="s">
        <v>20</v>
      </c>
      <c r="J167" s="33" t="s">
        <v>31</v>
      </c>
    </row>
    <row r="168" spans="1:10" x14ac:dyDescent="0.2">
      <c r="A168" s="34">
        <v>45713</v>
      </c>
      <c r="B168" s="33" t="s">
        <v>1254</v>
      </c>
      <c r="C168" s="33" t="s">
        <v>77</v>
      </c>
      <c r="D168" s="33" t="s">
        <v>44</v>
      </c>
      <c r="E168" s="35">
        <v>804387</v>
      </c>
      <c r="F168" s="39" t="s">
        <v>28</v>
      </c>
      <c r="G168" s="35">
        <v>64351</v>
      </c>
      <c r="H168" s="35">
        <v>868738</v>
      </c>
      <c r="I168" s="33" t="s">
        <v>19</v>
      </c>
      <c r="J168" s="33" t="s">
        <v>45</v>
      </c>
    </row>
    <row r="169" spans="1:10" x14ac:dyDescent="0.2">
      <c r="A169" s="34">
        <v>45714</v>
      </c>
      <c r="B169" s="33" t="s">
        <v>1255</v>
      </c>
      <c r="C169" s="33" t="s">
        <v>77</v>
      </c>
      <c r="D169" s="33" t="s">
        <v>30</v>
      </c>
      <c r="E169" s="35">
        <v>230760</v>
      </c>
      <c r="F169" s="39" t="s">
        <v>28</v>
      </c>
      <c r="G169" s="35">
        <v>18461</v>
      </c>
      <c r="H169" s="35">
        <v>249221</v>
      </c>
      <c r="I169" s="33" t="s">
        <v>16</v>
      </c>
      <c r="J169" s="33" t="s">
        <v>29</v>
      </c>
    </row>
    <row r="170" spans="1:10" x14ac:dyDescent="0.2">
      <c r="A170" s="34">
        <v>45714</v>
      </c>
      <c r="B170" s="33" t="s">
        <v>1256</v>
      </c>
      <c r="C170" s="33" t="s">
        <v>77</v>
      </c>
      <c r="D170" s="33" t="s">
        <v>81</v>
      </c>
      <c r="E170" s="35">
        <v>303291</v>
      </c>
      <c r="F170" s="39" t="s">
        <v>28</v>
      </c>
      <c r="G170" s="35">
        <v>24263</v>
      </c>
      <c r="H170" s="35">
        <v>327554</v>
      </c>
      <c r="I170" s="33" t="s">
        <v>16</v>
      </c>
      <c r="J170" s="33" t="s">
        <v>29</v>
      </c>
    </row>
    <row r="171" spans="1:10" x14ac:dyDescent="0.2">
      <c r="A171" s="34">
        <v>45714</v>
      </c>
      <c r="B171" s="33" t="s">
        <v>1257</v>
      </c>
      <c r="C171" s="33" t="s">
        <v>77</v>
      </c>
      <c r="D171" s="33" t="s">
        <v>1077</v>
      </c>
      <c r="E171" s="35">
        <v>230760</v>
      </c>
      <c r="F171" s="39" t="s">
        <v>28</v>
      </c>
      <c r="G171" s="35">
        <v>18461</v>
      </c>
      <c r="H171" s="35">
        <v>249221</v>
      </c>
      <c r="I171" s="33" t="s">
        <v>16</v>
      </c>
      <c r="J171" s="33" t="s">
        <v>29</v>
      </c>
    </row>
    <row r="172" spans="1:10" x14ac:dyDescent="0.2">
      <c r="A172" s="34">
        <v>45714</v>
      </c>
      <c r="B172" s="33" t="s">
        <v>1258</v>
      </c>
      <c r="C172" s="33" t="s">
        <v>77</v>
      </c>
      <c r="D172" s="33" t="s">
        <v>742</v>
      </c>
      <c r="E172" s="35">
        <v>303291</v>
      </c>
      <c r="F172" s="39" t="s">
        <v>28</v>
      </c>
      <c r="G172" s="35">
        <v>24263</v>
      </c>
      <c r="H172" s="35">
        <v>327554</v>
      </c>
      <c r="I172" s="33" t="s">
        <v>16</v>
      </c>
      <c r="J172" s="33" t="s">
        <v>29</v>
      </c>
    </row>
    <row r="173" spans="1:10" x14ac:dyDescent="0.2">
      <c r="A173" s="34">
        <v>45714</v>
      </c>
      <c r="B173" s="33" t="s">
        <v>1259</v>
      </c>
      <c r="C173" s="33" t="s">
        <v>77</v>
      </c>
      <c r="D173" s="33" t="s">
        <v>42</v>
      </c>
      <c r="E173" s="35">
        <v>230760</v>
      </c>
      <c r="F173" s="39" t="s">
        <v>28</v>
      </c>
      <c r="G173" s="35">
        <v>18461</v>
      </c>
      <c r="H173" s="35">
        <v>249221</v>
      </c>
      <c r="I173" s="33" t="s">
        <v>16</v>
      </c>
      <c r="J173" s="33" t="s">
        <v>29</v>
      </c>
    </row>
    <row r="174" spans="1:10" x14ac:dyDescent="0.2">
      <c r="A174" s="34">
        <v>45714</v>
      </c>
      <c r="B174" s="33" t="s">
        <v>1260</v>
      </c>
      <c r="C174" s="33" t="s">
        <v>77</v>
      </c>
      <c r="D174" s="33" t="s">
        <v>777</v>
      </c>
      <c r="E174" s="35">
        <v>230760</v>
      </c>
      <c r="F174" s="39" t="s">
        <v>28</v>
      </c>
      <c r="G174" s="35">
        <v>18461</v>
      </c>
      <c r="H174" s="35">
        <v>249221</v>
      </c>
      <c r="I174" s="33" t="s">
        <v>16</v>
      </c>
      <c r="J174" s="33" t="s">
        <v>29</v>
      </c>
    </row>
    <row r="175" spans="1:10" x14ac:dyDescent="0.2">
      <c r="A175" s="34">
        <v>45714</v>
      </c>
      <c r="B175" s="33" t="s">
        <v>1261</v>
      </c>
      <c r="C175" s="33" t="s">
        <v>77</v>
      </c>
      <c r="D175" s="33" t="s">
        <v>41</v>
      </c>
      <c r="E175" s="35">
        <v>184608</v>
      </c>
      <c r="F175" s="39" t="s">
        <v>28</v>
      </c>
      <c r="G175" s="35">
        <v>14769</v>
      </c>
      <c r="H175" s="35">
        <v>199377</v>
      </c>
      <c r="I175" s="33" t="s">
        <v>16</v>
      </c>
      <c r="J175" s="33" t="s">
        <v>29</v>
      </c>
    </row>
    <row r="176" spans="1:10" x14ac:dyDescent="0.2">
      <c r="A176" s="34">
        <v>45714</v>
      </c>
      <c r="B176" s="33" t="s">
        <v>1262</v>
      </c>
      <c r="C176" s="33" t="s">
        <v>77</v>
      </c>
      <c r="D176" s="33" t="s">
        <v>1263</v>
      </c>
      <c r="E176" s="35">
        <v>342852</v>
      </c>
      <c r="F176" s="39" t="s">
        <v>28</v>
      </c>
      <c r="G176" s="35">
        <v>27428</v>
      </c>
      <c r="H176" s="35">
        <v>370280</v>
      </c>
      <c r="I176" s="33" t="s">
        <v>16</v>
      </c>
      <c r="J176" s="33" t="s">
        <v>29</v>
      </c>
    </row>
    <row r="177" spans="1:10" x14ac:dyDescent="0.2">
      <c r="A177" s="34">
        <v>45715</v>
      </c>
      <c r="B177" s="33" t="s">
        <v>1264</v>
      </c>
      <c r="C177" s="33" t="s">
        <v>1265</v>
      </c>
      <c r="D177" s="33" t="s">
        <v>1266</v>
      </c>
      <c r="E177" s="35">
        <v>-4622405</v>
      </c>
      <c r="F177" s="39" t="s">
        <v>28</v>
      </c>
      <c r="G177" s="35">
        <v>-369792</v>
      </c>
      <c r="H177" s="35">
        <v>-4992197</v>
      </c>
      <c r="I177" s="33" t="s">
        <v>16</v>
      </c>
      <c r="J177" s="33" t="s">
        <v>29</v>
      </c>
    </row>
    <row r="178" spans="1:10" x14ac:dyDescent="0.2">
      <c r="A178" s="34">
        <v>45715</v>
      </c>
      <c r="B178" s="33" t="s">
        <v>1267</v>
      </c>
      <c r="C178" s="33" t="s">
        <v>77</v>
      </c>
      <c r="D178" s="33" t="s">
        <v>997</v>
      </c>
      <c r="E178" s="35">
        <v>501096</v>
      </c>
      <c r="F178" s="39" t="s">
        <v>28</v>
      </c>
      <c r="G178" s="35">
        <v>40088</v>
      </c>
      <c r="H178" s="35">
        <v>541184</v>
      </c>
      <c r="I178" s="33" t="s">
        <v>16</v>
      </c>
      <c r="J178" s="33" t="s">
        <v>29</v>
      </c>
    </row>
    <row r="179" spans="1:10" x14ac:dyDescent="0.2">
      <c r="A179" s="34">
        <v>45715</v>
      </c>
      <c r="B179" s="33" t="s">
        <v>1268</v>
      </c>
      <c r="C179" s="33" t="s">
        <v>77</v>
      </c>
      <c r="D179" s="33" t="s">
        <v>36</v>
      </c>
      <c r="E179" s="35">
        <v>501096</v>
      </c>
      <c r="F179" s="39" t="s">
        <v>28</v>
      </c>
      <c r="G179" s="35">
        <v>40088</v>
      </c>
      <c r="H179" s="35">
        <v>541184</v>
      </c>
      <c r="I179" s="33" t="s">
        <v>16</v>
      </c>
      <c r="J179" s="33" t="s">
        <v>29</v>
      </c>
    </row>
    <row r="180" spans="1:10" x14ac:dyDescent="0.2">
      <c r="A180" s="34">
        <v>45715</v>
      </c>
      <c r="B180" s="33" t="s">
        <v>1269</v>
      </c>
      <c r="C180" s="33" t="s">
        <v>77</v>
      </c>
      <c r="D180" s="33" t="s">
        <v>878</v>
      </c>
      <c r="E180" s="35">
        <v>501096</v>
      </c>
      <c r="F180" s="39" t="s">
        <v>28</v>
      </c>
      <c r="G180" s="35">
        <v>40088</v>
      </c>
      <c r="H180" s="35">
        <v>541184</v>
      </c>
      <c r="I180" s="33" t="s">
        <v>16</v>
      </c>
      <c r="J180" s="33" t="s">
        <v>29</v>
      </c>
    </row>
    <row r="181" spans="1:10" x14ac:dyDescent="0.2">
      <c r="A181" s="34">
        <v>45716</v>
      </c>
      <c r="B181" s="33" t="s">
        <v>1270</v>
      </c>
      <c r="C181" s="33" t="s">
        <v>881</v>
      </c>
      <c r="D181" s="33" t="s">
        <v>1271</v>
      </c>
      <c r="E181" s="35">
        <v>-418671</v>
      </c>
      <c r="F181" s="39" t="s">
        <v>28</v>
      </c>
      <c r="G181" s="35">
        <v>-33494</v>
      </c>
      <c r="H181" s="35">
        <v>-452165</v>
      </c>
      <c r="I181" s="33" t="s">
        <v>18</v>
      </c>
      <c r="J181" s="33" t="s">
        <v>73</v>
      </c>
    </row>
    <row r="182" spans="1:10" x14ac:dyDescent="0.2">
      <c r="A182" s="34">
        <v>45716</v>
      </c>
      <c r="B182" s="33" t="s">
        <v>1272</v>
      </c>
      <c r="C182" s="33" t="s">
        <v>1052</v>
      </c>
      <c r="D182" s="33" t="s">
        <v>1273</v>
      </c>
      <c r="E182" s="35">
        <v>-23076</v>
      </c>
      <c r="F182" s="39" t="s">
        <v>28</v>
      </c>
      <c r="G182" s="35">
        <v>-1846</v>
      </c>
      <c r="H182" s="35">
        <v>-24922</v>
      </c>
      <c r="I182" s="33" t="s">
        <v>19</v>
      </c>
      <c r="J182" s="33" t="s">
        <v>45</v>
      </c>
    </row>
    <row r="183" spans="1:10" x14ac:dyDescent="0.2">
      <c r="A183" s="34">
        <v>45716</v>
      </c>
      <c r="B183" s="33" t="s">
        <v>1274</v>
      </c>
      <c r="C183" s="33" t="s">
        <v>1231</v>
      </c>
      <c r="D183" s="33" t="s">
        <v>1275</v>
      </c>
      <c r="E183" s="35">
        <v>-187911</v>
      </c>
      <c r="F183" s="39" t="s">
        <v>28</v>
      </c>
      <c r="G183" s="35">
        <v>-15033</v>
      </c>
      <c r="H183" s="35">
        <v>-202944</v>
      </c>
      <c r="I183" s="33" t="s">
        <v>16</v>
      </c>
      <c r="J183" s="33" t="s">
        <v>29</v>
      </c>
    </row>
    <row r="184" spans="1:10" x14ac:dyDescent="0.2">
      <c r="A184" s="34">
        <v>45716</v>
      </c>
      <c r="B184" s="33" t="s">
        <v>1276</v>
      </c>
      <c r="C184" s="33" t="s">
        <v>1231</v>
      </c>
      <c r="D184" s="33" t="s">
        <v>1277</v>
      </c>
      <c r="E184" s="35">
        <v>-273624</v>
      </c>
      <c r="F184" s="39" t="s">
        <v>28</v>
      </c>
      <c r="G184" s="35">
        <v>-21890</v>
      </c>
      <c r="H184" s="35">
        <v>-295514</v>
      </c>
      <c r="I184" s="33" t="s">
        <v>16</v>
      </c>
      <c r="J184" s="33" t="s">
        <v>29</v>
      </c>
    </row>
    <row r="185" spans="1:10" x14ac:dyDescent="0.2">
      <c r="A185" s="34">
        <v>45716</v>
      </c>
      <c r="B185" s="33" t="s">
        <v>1278</v>
      </c>
      <c r="C185" s="33" t="s">
        <v>1231</v>
      </c>
      <c r="D185" s="33" t="s">
        <v>1279</v>
      </c>
      <c r="E185" s="35">
        <v>-62637</v>
      </c>
      <c r="F185" s="39" t="s">
        <v>28</v>
      </c>
      <c r="G185" s="35">
        <v>-5011</v>
      </c>
      <c r="H185" s="35">
        <v>-67648</v>
      </c>
      <c r="I185" s="33" t="s">
        <v>16</v>
      </c>
      <c r="J185" s="33" t="s">
        <v>29</v>
      </c>
    </row>
    <row r="186" spans="1:10" x14ac:dyDescent="0.2">
      <c r="A186" s="34">
        <v>45716</v>
      </c>
      <c r="B186" s="33" t="s">
        <v>1280</v>
      </c>
      <c r="C186" s="33" t="s">
        <v>1231</v>
      </c>
      <c r="D186" s="33" t="s">
        <v>1281</v>
      </c>
      <c r="E186" s="35">
        <v>-319776</v>
      </c>
      <c r="F186" s="39" t="s">
        <v>28</v>
      </c>
      <c r="G186" s="35">
        <v>-25582</v>
      </c>
      <c r="H186" s="35">
        <v>-345358</v>
      </c>
      <c r="I186" s="33" t="s">
        <v>16</v>
      </c>
      <c r="J186" s="33" t="s">
        <v>29</v>
      </c>
    </row>
    <row r="187" spans="1:10" x14ac:dyDescent="0.2">
      <c r="A187" s="34">
        <v>45716</v>
      </c>
      <c r="B187" s="33" t="s">
        <v>1282</v>
      </c>
      <c r="C187" s="33" t="s">
        <v>77</v>
      </c>
      <c r="D187" s="33" t="s">
        <v>927</v>
      </c>
      <c r="E187" s="35">
        <v>184608</v>
      </c>
      <c r="F187" s="39" t="s">
        <v>28</v>
      </c>
      <c r="G187" s="35">
        <v>14769</v>
      </c>
      <c r="H187" s="35">
        <v>199377</v>
      </c>
      <c r="I187" s="33" t="s">
        <v>16</v>
      </c>
      <c r="J187" s="33" t="s">
        <v>29</v>
      </c>
    </row>
    <row r="188" spans="1:10" x14ac:dyDescent="0.2">
      <c r="A188" s="34">
        <v>45716</v>
      </c>
      <c r="B188" s="33" t="s">
        <v>1283</v>
      </c>
      <c r="C188" s="33" t="s">
        <v>77</v>
      </c>
      <c r="D188" s="33" t="s">
        <v>261</v>
      </c>
      <c r="E188" s="35">
        <v>184608</v>
      </c>
      <c r="F188" s="39" t="s">
        <v>28</v>
      </c>
      <c r="G188" s="35">
        <v>14769</v>
      </c>
      <c r="H188" s="35">
        <v>199377</v>
      </c>
      <c r="I188" s="33" t="s">
        <v>16</v>
      </c>
      <c r="J188" s="33" t="s">
        <v>29</v>
      </c>
    </row>
    <row r="189" spans="1:10" x14ac:dyDescent="0.2">
      <c r="H189" s="35">
        <f>SUM(H2:H188)</f>
        <v>53879317</v>
      </c>
    </row>
  </sheetData>
  <conditionalFormatting sqref="B2:B188">
    <cfRule type="duplicateValues" dxfId="0"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45659</v>
      </c>
      <c r="B2" s="33" t="s">
        <v>732</v>
      </c>
      <c r="C2" s="33" t="s">
        <v>77</v>
      </c>
      <c r="D2" s="33" t="s">
        <v>733</v>
      </c>
      <c r="E2" s="35">
        <v>501096</v>
      </c>
      <c r="F2" s="39" t="s">
        <v>28</v>
      </c>
      <c r="G2" s="35">
        <v>40088</v>
      </c>
      <c r="H2" s="35">
        <v>541184</v>
      </c>
      <c r="I2" s="33" t="s">
        <v>16</v>
      </c>
      <c r="J2" s="33" t="s">
        <v>29</v>
      </c>
    </row>
    <row r="3" spans="1:10" x14ac:dyDescent="0.2">
      <c r="A3" s="34">
        <v>45659</v>
      </c>
      <c r="B3" s="33" t="s">
        <v>117</v>
      </c>
      <c r="C3" s="33" t="s">
        <v>77</v>
      </c>
      <c r="D3" s="33" t="s">
        <v>734</v>
      </c>
      <c r="E3" s="35">
        <v>184608</v>
      </c>
      <c r="F3" s="39" t="s">
        <v>28</v>
      </c>
      <c r="G3" s="35">
        <v>14769</v>
      </c>
      <c r="H3" s="35">
        <v>199377</v>
      </c>
      <c r="I3" s="33" t="s">
        <v>16</v>
      </c>
      <c r="J3" s="33" t="s">
        <v>29</v>
      </c>
    </row>
    <row r="4" spans="1:10" x14ac:dyDescent="0.2">
      <c r="A4" s="34">
        <v>45659</v>
      </c>
      <c r="B4" s="33" t="s">
        <v>735</v>
      </c>
      <c r="C4" s="33" t="s">
        <v>77</v>
      </c>
      <c r="D4" s="33" t="s">
        <v>736</v>
      </c>
      <c r="E4" s="35">
        <v>857130</v>
      </c>
      <c r="F4" s="39" t="s">
        <v>28</v>
      </c>
      <c r="G4" s="35">
        <v>68570</v>
      </c>
      <c r="H4" s="35">
        <v>925700</v>
      </c>
      <c r="I4" s="33" t="s">
        <v>16</v>
      </c>
      <c r="J4" s="33" t="s">
        <v>29</v>
      </c>
    </row>
    <row r="5" spans="1:10" x14ac:dyDescent="0.2">
      <c r="A5" s="34">
        <v>45659</v>
      </c>
      <c r="B5" s="33" t="s">
        <v>737</v>
      </c>
      <c r="C5" s="33" t="s">
        <v>77</v>
      </c>
      <c r="D5" s="33" t="s">
        <v>738</v>
      </c>
      <c r="E5" s="35">
        <v>276912</v>
      </c>
      <c r="F5" s="39" t="s">
        <v>28</v>
      </c>
      <c r="G5" s="35">
        <v>22153</v>
      </c>
      <c r="H5" s="35">
        <v>299065</v>
      </c>
      <c r="I5" s="33" t="s">
        <v>16</v>
      </c>
      <c r="J5" s="33" t="s">
        <v>29</v>
      </c>
    </row>
    <row r="6" spans="1:10" x14ac:dyDescent="0.2">
      <c r="A6" s="34">
        <v>45659</v>
      </c>
      <c r="B6" s="33" t="s">
        <v>739</v>
      </c>
      <c r="C6" s="33" t="s">
        <v>77</v>
      </c>
      <c r="D6" s="33" t="s">
        <v>740</v>
      </c>
      <c r="E6" s="35">
        <v>501096</v>
      </c>
      <c r="F6" s="39" t="s">
        <v>28</v>
      </c>
      <c r="G6" s="35">
        <v>40088</v>
      </c>
      <c r="H6" s="35">
        <v>541184</v>
      </c>
      <c r="I6" s="33" t="s">
        <v>16</v>
      </c>
      <c r="J6" s="33" t="s">
        <v>29</v>
      </c>
    </row>
    <row r="7" spans="1:10" x14ac:dyDescent="0.2">
      <c r="A7" s="34">
        <v>45659</v>
      </c>
      <c r="B7" s="33" t="s">
        <v>741</v>
      </c>
      <c r="C7" s="33" t="s">
        <v>77</v>
      </c>
      <c r="D7" s="33" t="s">
        <v>742</v>
      </c>
      <c r="E7" s="35">
        <v>184608</v>
      </c>
      <c r="F7" s="39" t="s">
        <v>28</v>
      </c>
      <c r="G7" s="35">
        <v>14769</v>
      </c>
      <c r="H7" s="35">
        <v>199377</v>
      </c>
      <c r="I7" s="33" t="s">
        <v>16</v>
      </c>
      <c r="J7" s="33" t="s">
        <v>29</v>
      </c>
    </row>
    <row r="8" spans="1:10" x14ac:dyDescent="0.2">
      <c r="A8" s="34">
        <v>45659</v>
      </c>
      <c r="B8" s="33" t="s">
        <v>743</v>
      </c>
      <c r="C8" s="33" t="s">
        <v>77</v>
      </c>
      <c r="D8" s="33" t="s">
        <v>744</v>
      </c>
      <c r="E8" s="35">
        <v>303291</v>
      </c>
      <c r="F8" s="39" t="s">
        <v>28</v>
      </c>
      <c r="G8" s="35">
        <v>24263</v>
      </c>
      <c r="H8" s="35">
        <v>327554</v>
      </c>
      <c r="I8" s="33" t="s">
        <v>16</v>
      </c>
      <c r="J8" s="33" t="s">
        <v>29</v>
      </c>
    </row>
    <row r="9" spans="1:10" x14ac:dyDescent="0.2">
      <c r="A9" s="34">
        <v>45659</v>
      </c>
      <c r="B9" s="33" t="s">
        <v>745</v>
      </c>
      <c r="C9" s="33" t="s">
        <v>77</v>
      </c>
      <c r="D9" s="33" t="s">
        <v>746</v>
      </c>
      <c r="E9" s="35">
        <v>184608</v>
      </c>
      <c r="F9" s="39" t="s">
        <v>28</v>
      </c>
      <c r="G9" s="35">
        <v>14769</v>
      </c>
      <c r="H9" s="35">
        <v>199377</v>
      </c>
      <c r="I9" s="33" t="s">
        <v>16</v>
      </c>
      <c r="J9" s="33" t="s">
        <v>29</v>
      </c>
    </row>
    <row r="10" spans="1:10" x14ac:dyDescent="0.2">
      <c r="A10" s="34">
        <v>45659</v>
      </c>
      <c r="B10" s="33" t="s">
        <v>747</v>
      </c>
      <c r="C10" s="33" t="s">
        <v>77</v>
      </c>
      <c r="D10" s="33" t="s">
        <v>748</v>
      </c>
      <c r="E10" s="35">
        <v>303291</v>
      </c>
      <c r="F10" s="39" t="s">
        <v>28</v>
      </c>
      <c r="G10" s="35">
        <v>24263</v>
      </c>
      <c r="H10" s="35">
        <v>327554</v>
      </c>
      <c r="I10" s="33" t="s">
        <v>16</v>
      </c>
      <c r="J10" s="33" t="s">
        <v>29</v>
      </c>
    </row>
    <row r="11" spans="1:10" x14ac:dyDescent="0.2">
      <c r="A11" s="34">
        <v>45660</v>
      </c>
      <c r="B11" s="33" t="s">
        <v>749</v>
      </c>
      <c r="C11" s="33" t="s">
        <v>77</v>
      </c>
      <c r="D11" s="33" t="s">
        <v>37</v>
      </c>
      <c r="E11" s="35">
        <v>184608</v>
      </c>
      <c r="F11" s="39" t="s">
        <v>28</v>
      </c>
      <c r="G11" s="35">
        <v>14769</v>
      </c>
      <c r="H11" s="35">
        <v>199377</v>
      </c>
      <c r="I11" s="33" t="s">
        <v>16</v>
      </c>
      <c r="J11" s="33" t="s">
        <v>29</v>
      </c>
    </row>
    <row r="12" spans="1:10" x14ac:dyDescent="0.2">
      <c r="A12" s="34">
        <v>45660</v>
      </c>
      <c r="B12" s="33" t="s">
        <v>750</v>
      </c>
      <c r="C12" s="33" t="s">
        <v>77</v>
      </c>
      <c r="D12" s="33" t="s">
        <v>751</v>
      </c>
      <c r="E12" s="35">
        <v>428565</v>
      </c>
      <c r="F12" s="39" t="s">
        <v>28</v>
      </c>
      <c r="G12" s="35">
        <v>34285</v>
      </c>
      <c r="H12" s="35">
        <v>462850</v>
      </c>
      <c r="I12" s="33" t="s">
        <v>16</v>
      </c>
      <c r="J12" s="33" t="s">
        <v>29</v>
      </c>
    </row>
    <row r="13" spans="1:10" x14ac:dyDescent="0.2">
      <c r="A13" s="34">
        <v>45660</v>
      </c>
      <c r="B13" s="33" t="s">
        <v>752</v>
      </c>
      <c r="C13" s="33" t="s">
        <v>77</v>
      </c>
      <c r="D13" s="33" t="s">
        <v>67</v>
      </c>
      <c r="E13" s="35">
        <v>184608</v>
      </c>
      <c r="F13" s="39" t="s">
        <v>28</v>
      </c>
      <c r="G13" s="35">
        <v>14769</v>
      </c>
      <c r="H13" s="35">
        <v>199377</v>
      </c>
      <c r="I13" s="33" t="s">
        <v>16</v>
      </c>
      <c r="J13" s="33" t="s">
        <v>29</v>
      </c>
    </row>
    <row r="14" spans="1:10" x14ac:dyDescent="0.2">
      <c r="A14" s="34">
        <v>45660</v>
      </c>
      <c r="B14" s="33" t="s">
        <v>753</v>
      </c>
      <c r="C14" s="33" t="s">
        <v>77</v>
      </c>
      <c r="D14" s="33" t="s">
        <v>754</v>
      </c>
      <c r="E14" s="35">
        <v>263730</v>
      </c>
      <c r="F14" s="39" t="s">
        <v>28</v>
      </c>
      <c r="G14" s="35">
        <v>21098</v>
      </c>
      <c r="H14" s="35">
        <v>284828</v>
      </c>
      <c r="I14" s="33" t="s">
        <v>16</v>
      </c>
      <c r="J14" s="33" t="s">
        <v>29</v>
      </c>
    </row>
    <row r="15" spans="1:10" x14ac:dyDescent="0.2">
      <c r="A15" s="34">
        <v>45660</v>
      </c>
      <c r="B15" s="33" t="s">
        <v>755</v>
      </c>
      <c r="C15" s="33" t="s">
        <v>77</v>
      </c>
      <c r="D15" s="33" t="s">
        <v>32</v>
      </c>
      <c r="E15" s="35">
        <v>389004</v>
      </c>
      <c r="F15" s="39" t="s">
        <v>28</v>
      </c>
      <c r="G15" s="35">
        <v>31120</v>
      </c>
      <c r="H15" s="35">
        <v>420124</v>
      </c>
      <c r="I15" s="33" t="s">
        <v>16</v>
      </c>
      <c r="J15" s="33" t="s">
        <v>29</v>
      </c>
    </row>
    <row r="16" spans="1:10" x14ac:dyDescent="0.2">
      <c r="A16" s="34">
        <v>45660</v>
      </c>
      <c r="B16" s="33" t="s">
        <v>756</v>
      </c>
      <c r="C16" s="33" t="s">
        <v>77</v>
      </c>
      <c r="D16" s="33" t="s">
        <v>42</v>
      </c>
      <c r="E16" s="35">
        <v>184608</v>
      </c>
      <c r="F16" s="39" t="s">
        <v>28</v>
      </c>
      <c r="G16" s="35">
        <v>14769</v>
      </c>
      <c r="H16" s="35">
        <v>199377</v>
      </c>
      <c r="I16" s="33" t="s">
        <v>16</v>
      </c>
      <c r="J16" s="33" t="s">
        <v>29</v>
      </c>
    </row>
    <row r="17" spans="1:10" x14ac:dyDescent="0.2">
      <c r="A17" s="34">
        <v>45660</v>
      </c>
      <c r="B17" s="33" t="s">
        <v>504</v>
      </c>
      <c r="C17" s="33" t="s">
        <v>77</v>
      </c>
      <c r="D17" s="33" t="s">
        <v>757</v>
      </c>
      <c r="E17" s="35">
        <v>346140</v>
      </c>
      <c r="F17" s="39" t="s">
        <v>28</v>
      </c>
      <c r="G17" s="35">
        <v>27691</v>
      </c>
      <c r="H17" s="35">
        <v>373831</v>
      </c>
      <c r="I17" s="33" t="s">
        <v>758</v>
      </c>
      <c r="J17" s="33" t="s">
        <v>759</v>
      </c>
    </row>
    <row r="18" spans="1:10" x14ac:dyDescent="0.2">
      <c r="A18" s="34">
        <v>45660</v>
      </c>
      <c r="B18" s="33" t="s">
        <v>760</v>
      </c>
      <c r="C18" s="33" t="s">
        <v>77</v>
      </c>
      <c r="D18" s="33" t="s">
        <v>761</v>
      </c>
      <c r="E18" s="35">
        <v>461520</v>
      </c>
      <c r="F18" s="39" t="s">
        <v>28</v>
      </c>
      <c r="G18" s="35">
        <v>36922</v>
      </c>
      <c r="H18" s="35">
        <v>498442</v>
      </c>
      <c r="I18" s="33" t="s">
        <v>758</v>
      </c>
      <c r="J18" s="33" t="s">
        <v>759</v>
      </c>
    </row>
    <row r="19" spans="1:10" x14ac:dyDescent="0.2">
      <c r="A19" s="34">
        <v>45660</v>
      </c>
      <c r="B19" s="33" t="s">
        <v>762</v>
      </c>
      <c r="C19" s="33" t="s">
        <v>77</v>
      </c>
      <c r="D19" s="33" t="s">
        <v>763</v>
      </c>
      <c r="E19" s="35">
        <v>461520</v>
      </c>
      <c r="F19" s="39" t="s">
        <v>28</v>
      </c>
      <c r="G19" s="35">
        <v>36922</v>
      </c>
      <c r="H19" s="35">
        <v>498442</v>
      </c>
      <c r="I19" s="33" t="s">
        <v>18</v>
      </c>
      <c r="J19" s="33" t="s">
        <v>73</v>
      </c>
    </row>
    <row r="20" spans="1:10" x14ac:dyDescent="0.2">
      <c r="A20" s="34">
        <v>45660</v>
      </c>
      <c r="B20" s="33" t="s">
        <v>764</v>
      </c>
      <c r="C20" s="33" t="s">
        <v>77</v>
      </c>
      <c r="D20" s="33" t="s">
        <v>765</v>
      </c>
      <c r="E20" s="35">
        <v>1401075</v>
      </c>
      <c r="F20" s="39" t="s">
        <v>28</v>
      </c>
      <c r="G20" s="35">
        <v>112086</v>
      </c>
      <c r="H20" s="35">
        <v>1513161</v>
      </c>
      <c r="I20" s="33" t="s">
        <v>18</v>
      </c>
      <c r="J20" s="33" t="s">
        <v>73</v>
      </c>
    </row>
    <row r="21" spans="1:10" x14ac:dyDescent="0.2">
      <c r="A21" s="34">
        <v>45660</v>
      </c>
      <c r="B21" s="33" t="s">
        <v>766</v>
      </c>
      <c r="C21" s="33" t="s">
        <v>77</v>
      </c>
      <c r="D21" s="33" t="s">
        <v>767</v>
      </c>
      <c r="E21" s="35">
        <v>468126</v>
      </c>
      <c r="F21" s="39" t="s">
        <v>28</v>
      </c>
      <c r="G21" s="35">
        <v>37450</v>
      </c>
      <c r="H21" s="35">
        <v>505576</v>
      </c>
      <c r="I21" s="33" t="s">
        <v>16</v>
      </c>
      <c r="J21" s="33" t="s">
        <v>29</v>
      </c>
    </row>
    <row r="22" spans="1:10" x14ac:dyDescent="0.2">
      <c r="A22" s="34">
        <v>45661</v>
      </c>
      <c r="B22" s="33" t="s">
        <v>768</v>
      </c>
      <c r="C22" s="33" t="s">
        <v>77</v>
      </c>
      <c r="D22" s="33" t="s">
        <v>41</v>
      </c>
      <c r="E22" s="35">
        <v>230760</v>
      </c>
      <c r="F22" s="39" t="s">
        <v>28</v>
      </c>
      <c r="G22" s="35">
        <v>18461</v>
      </c>
      <c r="H22" s="35">
        <v>249221</v>
      </c>
      <c r="I22" s="33" t="s">
        <v>16</v>
      </c>
      <c r="J22" s="33" t="s">
        <v>29</v>
      </c>
    </row>
    <row r="23" spans="1:10" x14ac:dyDescent="0.2">
      <c r="A23" s="34">
        <v>45661</v>
      </c>
      <c r="B23" s="33" t="s">
        <v>769</v>
      </c>
      <c r="C23" s="33" t="s">
        <v>77</v>
      </c>
      <c r="D23" s="33" t="s">
        <v>770</v>
      </c>
      <c r="E23" s="35">
        <v>184608</v>
      </c>
      <c r="F23" s="39" t="s">
        <v>28</v>
      </c>
      <c r="G23" s="35">
        <v>14769</v>
      </c>
      <c r="H23" s="35">
        <v>199377</v>
      </c>
      <c r="I23" s="33" t="s">
        <v>16</v>
      </c>
      <c r="J23" s="33" t="s">
        <v>29</v>
      </c>
    </row>
    <row r="24" spans="1:10" x14ac:dyDescent="0.2">
      <c r="A24" s="34">
        <v>45661</v>
      </c>
      <c r="B24" s="33" t="s">
        <v>771</v>
      </c>
      <c r="C24" s="33" t="s">
        <v>77</v>
      </c>
      <c r="D24" s="33" t="s">
        <v>772</v>
      </c>
      <c r="E24" s="35">
        <v>184608</v>
      </c>
      <c r="F24" s="39" t="s">
        <v>28</v>
      </c>
      <c r="G24" s="35">
        <v>14769</v>
      </c>
      <c r="H24" s="35">
        <v>199377</v>
      </c>
      <c r="I24" s="33" t="s">
        <v>16</v>
      </c>
      <c r="J24" s="33" t="s">
        <v>29</v>
      </c>
    </row>
    <row r="25" spans="1:10" x14ac:dyDescent="0.2">
      <c r="A25" s="34">
        <v>45661</v>
      </c>
      <c r="B25" s="33" t="s">
        <v>773</v>
      </c>
      <c r="C25" s="33" t="s">
        <v>77</v>
      </c>
      <c r="D25" s="33" t="s">
        <v>47</v>
      </c>
      <c r="E25" s="35">
        <v>501096</v>
      </c>
      <c r="F25" s="39" t="s">
        <v>28</v>
      </c>
      <c r="G25" s="35">
        <v>40088</v>
      </c>
      <c r="H25" s="35">
        <v>541184</v>
      </c>
      <c r="I25" s="33" t="s">
        <v>16</v>
      </c>
      <c r="J25" s="33" t="s">
        <v>29</v>
      </c>
    </row>
    <row r="26" spans="1:10" x14ac:dyDescent="0.2">
      <c r="A26" s="34">
        <v>45661</v>
      </c>
      <c r="B26" s="33" t="s">
        <v>774</v>
      </c>
      <c r="C26" s="33" t="s">
        <v>77</v>
      </c>
      <c r="D26" s="33" t="s">
        <v>57</v>
      </c>
      <c r="E26" s="35">
        <v>501096</v>
      </c>
      <c r="F26" s="39" t="s">
        <v>28</v>
      </c>
      <c r="G26" s="35">
        <v>40088</v>
      </c>
      <c r="H26" s="35">
        <v>541184</v>
      </c>
      <c r="I26" s="33" t="s">
        <v>16</v>
      </c>
      <c r="J26" s="33" t="s">
        <v>29</v>
      </c>
    </row>
    <row r="27" spans="1:10" x14ac:dyDescent="0.2">
      <c r="A27" s="34">
        <v>45661</v>
      </c>
      <c r="B27" s="33" t="s">
        <v>775</v>
      </c>
      <c r="C27" s="33" t="s">
        <v>77</v>
      </c>
      <c r="D27" s="33" t="s">
        <v>59</v>
      </c>
      <c r="E27" s="35">
        <v>543945</v>
      </c>
      <c r="F27" s="39" t="s">
        <v>28</v>
      </c>
      <c r="G27" s="35">
        <v>43516</v>
      </c>
      <c r="H27" s="35">
        <v>587461</v>
      </c>
      <c r="I27" s="33" t="s">
        <v>16</v>
      </c>
      <c r="J27" s="33" t="s">
        <v>29</v>
      </c>
    </row>
    <row r="28" spans="1:10" x14ac:dyDescent="0.2">
      <c r="A28" s="34">
        <v>45661</v>
      </c>
      <c r="B28" s="33" t="s">
        <v>776</v>
      </c>
      <c r="C28" s="33" t="s">
        <v>77</v>
      </c>
      <c r="D28" s="33" t="s">
        <v>777</v>
      </c>
      <c r="E28" s="35">
        <v>501096</v>
      </c>
      <c r="F28" s="39" t="s">
        <v>28</v>
      </c>
      <c r="G28" s="35">
        <v>40088</v>
      </c>
      <c r="H28" s="35">
        <v>541184</v>
      </c>
      <c r="I28" s="33" t="s">
        <v>16</v>
      </c>
      <c r="J28" s="33" t="s">
        <v>29</v>
      </c>
    </row>
    <row r="29" spans="1:10" x14ac:dyDescent="0.2">
      <c r="A29" s="34">
        <v>45661</v>
      </c>
      <c r="B29" s="33" t="s">
        <v>778</v>
      </c>
      <c r="C29" s="33" t="s">
        <v>77</v>
      </c>
      <c r="D29" s="33" t="s">
        <v>779</v>
      </c>
      <c r="E29" s="35">
        <v>184608</v>
      </c>
      <c r="F29" s="39" t="s">
        <v>28</v>
      </c>
      <c r="G29" s="35">
        <v>14769</v>
      </c>
      <c r="H29" s="35">
        <v>199377</v>
      </c>
      <c r="I29" s="33" t="s">
        <v>16</v>
      </c>
      <c r="J29" s="33" t="s">
        <v>29</v>
      </c>
    </row>
    <row r="30" spans="1:10" x14ac:dyDescent="0.2">
      <c r="A30" s="34">
        <v>45661</v>
      </c>
      <c r="B30" s="33" t="s">
        <v>780</v>
      </c>
      <c r="C30" s="33" t="s">
        <v>77</v>
      </c>
      <c r="D30" s="33" t="s">
        <v>781</v>
      </c>
      <c r="E30" s="35">
        <v>543945</v>
      </c>
      <c r="F30" s="39" t="s">
        <v>28</v>
      </c>
      <c r="G30" s="35">
        <v>43516</v>
      </c>
      <c r="H30" s="35">
        <v>587461</v>
      </c>
      <c r="I30" s="33" t="s">
        <v>16</v>
      </c>
      <c r="J30" s="33" t="s">
        <v>29</v>
      </c>
    </row>
    <row r="31" spans="1:10" x14ac:dyDescent="0.2">
      <c r="A31" s="34">
        <v>45661</v>
      </c>
      <c r="B31" s="33" t="s">
        <v>782</v>
      </c>
      <c r="C31" s="33" t="s">
        <v>77</v>
      </c>
      <c r="D31" s="33" t="s">
        <v>783</v>
      </c>
      <c r="E31" s="35">
        <v>263730</v>
      </c>
      <c r="F31" s="39" t="s">
        <v>28</v>
      </c>
      <c r="G31" s="35">
        <v>21098</v>
      </c>
      <c r="H31" s="35">
        <v>284828</v>
      </c>
      <c r="I31" s="33" t="s">
        <v>16</v>
      </c>
      <c r="J31" s="33" t="s">
        <v>29</v>
      </c>
    </row>
    <row r="32" spans="1:10" x14ac:dyDescent="0.2">
      <c r="A32" s="34">
        <v>45663</v>
      </c>
      <c r="B32" s="33" t="s">
        <v>784</v>
      </c>
      <c r="C32" s="33" t="s">
        <v>77</v>
      </c>
      <c r="D32" s="33" t="s">
        <v>785</v>
      </c>
      <c r="E32" s="35">
        <v>184608</v>
      </c>
      <c r="F32" s="39" t="s">
        <v>28</v>
      </c>
      <c r="G32" s="35">
        <v>14769</v>
      </c>
      <c r="H32" s="35">
        <v>199377</v>
      </c>
      <c r="I32" s="33" t="s">
        <v>16</v>
      </c>
      <c r="J32" s="33" t="s">
        <v>29</v>
      </c>
    </row>
    <row r="33" spans="1:10" x14ac:dyDescent="0.2">
      <c r="A33" s="34">
        <v>45663</v>
      </c>
      <c r="B33" s="33" t="s">
        <v>786</v>
      </c>
      <c r="C33" s="33" t="s">
        <v>77</v>
      </c>
      <c r="D33" s="33" t="s">
        <v>787</v>
      </c>
      <c r="E33" s="35">
        <v>207684</v>
      </c>
      <c r="F33" s="39" t="s">
        <v>28</v>
      </c>
      <c r="G33" s="35">
        <v>16615</v>
      </c>
      <c r="H33" s="35">
        <v>224299</v>
      </c>
      <c r="I33" s="33" t="s">
        <v>16</v>
      </c>
      <c r="J33" s="33" t="s">
        <v>29</v>
      </c>
    </row>
    <row r="34" spans="1:10" x14ac:dyDescent="0.2">
      <c r="A34" s="34">
        <v>45663</v>
      </c>
      <c r="B34" s="33" t="s">
        <v>788</v>
      </c>
      <c r="C34" s="33" t="s">
        <v>77</v>
      </c>
      <c r="D34" s="33" t="s">
        <v>789</v>
      </c>
      <c r="E34" s="35">
        <v>543945</v>
      </c>
      <c r="F34" s="39" t="s">
        <v>28</v>
      </c>
      <c r="G34" s="35">
        <v>43516</v>
      </c>
      <c r="H34" s="35">
        <v>587461</v>
      </c>
      <c r="I34" s="33" t="s">
        <v>758</v>
      </c>
      <c r="J34" s="33" t="s">
        <v>759</v>
      </c>
    </row>
    <row r="35" spans="1:10" x14ac:dyDescent="0.2">
      <c r="A35" s="34">
        <v>45663</v>
      </c>
      <c r="B35" s="33" t="s">
        <v>790</v>
      </c>
      <c r="C35" s="33" t="s">
        <v>77</v>
      </c>
      <c r="D35" s="33" t="s">
        <v>78</v>
      </c>
      <c r="E35" s="35">
        <v>230760</v>
      </c>
      <c r="F35" s="39" t="s">
        <v>28</v>
      </c>
      <c r="G35" s="35">
        <v>18461</v>
      </c>
      <c r="H35" s="35">
        <v>249221</v>
      </c>
      <c r="I35" s="33" t="s">
        <v>16</v>
      </c>
      <c r="J35" s="33" t="s">
        <v>29</v>
      </c>
    </row>
    <row r="36" spans="1:10" x14ac:dyDescent="0.2">
      <c r="A36" s="34">
        <v>45663</v>
      </c>
      <c r="B36" s="33" t="s">
        <v>791</v>
      </c>
      <c r="C36" s="33" t="s">
        <v>77</v>
      </c>
      <c r="D36" s="33" t="s">
        <v>792</v>
      </c>
      <c r="E36" s="35">
        <v>346140</v>
      </c>
      <c r="F36" s="39" t="s">
        <v>28</v>
      </c>
      <c r="G36" s="35">
        <v>27691</v>
      </c>
      <c r="H36" s="35">
        <v>373831</v>
      </c>
      <c r="I36" s="33" t="s">
        <v>20</v>
      </c>
      <c r="J36" s="33" t="s">
        <v>31</v>
      </c>
    </row>
    <row r="37" spans="1:10" x14ac:dyDescent="0.2">
      <c r="A37" s="34">
        <v>45663</v>
      </c>
      <c r="B37" s="33" t="s">
        <v>793</v>
      </c>
      <c r="C37" s="33" t="s">
        <v>77</v>
      </c>
      <c r="D37" s="33" t="s">
        <v>794</v>
      </c>
      <c r="E37" s="35">
        <v>184608</v>
      </c>
      <c r="F37" s="39" t="s">
        <v>28</v>
      </c>
      <c r="G37" s="35">
        <v>14769</v>
      </c>
      <c r="H37" s="35">
        <v>199377</v>
      </c>
      <c r="I37" s="33" t="s">
        <v>16</v>
      </c>
      <c r="J37" s="33" t="s">
        <v>29</v>
      </c>
    </row>
    <row r="38" spans="1:10" x14ac:dyDescent="0.2">
      <c r="A38" s="34">
        <v>45663</v>
      </c>
      <c r="B38" s="33" t="s">
        <v>795</v>
      </c>
      <c r="C38" s="33" t="s">
        <v>77</v>
      </c>
      <c r="D38" s="33" t="s">
        <v>796</v>
      </c>
      <c r="E38" s="35">
        <v>553824</v>
      </c>
      <c r="F38" s="39" t="s">
        <v>28</v>
      </c>
      <c r="G38" s="35">
        <v>44306</v>
      </c>
      <c r="H38" s="35">
        <v>598130</v>
      </c>
      <c r="I38" s="33" t="s">
        <v>20</v>
      </c>
      <c r="J38" s="33" t="s">
        <v>31</v>
      </c>
    </row>
    <row r="39" spans="1:10" x14ac:dyDescent="0.2">
      <c r="A39" s="34">
        <v>45663</v>
      </c>
      <c r="B39" s="33" t="s">
        <v>797</v>
      </c>
      <c r="C39" s="33" t="s">
        <v>77</v>
      </c>
      <c r="D39" s="33" t="s">
        <v>71</v>
      </c>
      <c r="E39" s="35">
        <v>263730</v>
      </c>
      <c r="F39" s="39" t="s">
        <v>28</v>
      </c>
      <c r="G39" s="35">
        <v>21098</v>
      </c>
      <c r="H39" s="35">
        <v>284828</v>
      </c>
      <c r="I39" s="33" t="s">
        <v>16</v>
      </c>
      <c r="J39" s="33" t="s">
        <v>29</v>
      </c>
    </row>
    <row r="40" spans="1:10" x14ac:dyDescent="0.2">
      <c r="A40" s="34">
        <v>45663</v>
      </c>
      <c r="B40" s="33" t="s">
        <v>798</v>
      </c>
      <c r="C40" s="33" t="s">
        <v>77</v>
      </c>
      <c r="D40" s="33" t="s">
        <v>799</v>
      </c>
      <c r="E40" s="35">
        <v>342852</v>
      </c>
      <c r="F40" s="39" t="s">
        <v>28</v>
      </c>
      <c r="G40" s="35">
        <v>27428</v>
      </c>
      <c r="H40" s="35">
        <v>370280</v>
      </c>
      <c r="I40" s="33" t="s">
        <v>16</v>
      </c>
      <c r="J40" s="33" t="s">
        <v>29</v>
      </c>
    </row>
    <row r="41" spans="1:10" x14ac:dyDescent="0.2">
      <c r="A41" s="34">
        <v>45663</v>
      </c>
      <c r="B41" s="33" t="s">
        <v>800</v>
      </c>
      <c r="C41" s="33" t="s">
        <v>77</v>
      </c>
      <c r="D41" s="33" t="s">
        <v>801</v>
      </c>
      <c r="E41" s="35">
        <v>184608</v>
      </c>
      <c r="F41" s="39" t="s">
        <v>28</v>
      </c>
      <c r="G41" s="35">
        <v>14769</v>
      </c>
      <c r="H41" s="35">
        <v>199377</v>
      </c>
      <c r="I41" s="33" t="s">
        <v>16</v>
      </c>
      <c r="J41" s="33" t="s">
        <v>29</v>
      </c>
    </row>
    <row r="42" spans="1:10" x14ac:dyDescent="0.2">
      <c r="A42" s="34">
        <v>45663</v>
      </c>
      <c r="B42" s="33" t="s">
        <v>802</v>
      </c>
      <c r="C42" s="33" t="s">
        <v>77</v>
      </c>
      <c r="D42" s="33" t="s">
        <v>803</v>
      </c>
      <c r="E42" s="35">
        <v>184608</v>
      </c>
      <c r="F42" s="39" t="s">
        <v>28</v>
      </c>
      <c r="G42" s="35">
        <v>14769</v>
      </c>
      <c r="H42" s="35">
        <v>199377</v>
      </c>
      <c r="I42" s="33" t="s">
        <v>16</v>
      </c>
      <c r="J42" s="33" t="s">
        <v>29</v>
      </c>
    </row>
    <row r="43" spans="1:10" x14ac:dyDescent="0.2">
      <c r="A43" s="34">
        <v>45664</v>
      </c>
      <c r="B43" s="33" t="s">
        <v>804</v>
      </c>
      <c r="C43" s="33" t="s">
        <v>77</v>
      </c>
      <c r="D43" s="33" t="s">
        <v>805</v>
      </c>
      <c r="E43" s="35">
        <v>428565</v>
      </c>
      <c r="F43" s="39" t="s">
        <v>28</v>
      </c>
      <c r="G43" s="35">
        <v>34285</v>
      </c>
      <c r="H43" s="35">
        <v>462850</v>
      </c>
      <c r="I43" s="33" t="s">
        <v>16</v>
      </c>
      <c r="J43" s="33" t="s">
        <v>29</v>
      </c>
    </row>
    <row r="44" spans="1:10" x14ac:dyDescent="0.2">
      <c r="A44" s="34">
        <v>45664</v>
      </c>
      <c r="B44" s="33" t="s">
        <v>806</v>
      </c>
      <c r="C44" s="33" t="s">
        <v>77</v>
      </c>
      <c r="D44" s="33" t="s">
        <v>50</v>
      </c>
      <c r="E44" s="35">
        <v>501096</v>
      </c>
      <c r="F44" s="39" t="s">
        <v>28</v>
      </c>
      <c r="G44" s="35">
        <v>40088</v>
      </c>
      <c r="H44" s="35">
        <v>541184</v>
      </c>
      <c r="I44" s="33" t="s">
        <v>16</v>
      </c>
      <c r="J44" s="33" t="s">
        <v>29</v>
      </c>
    </row>
    <row r="45" spans="1:10" x14ac:dyDescent="0.2">
      <c r="A45" s="34">
        <v>45664</v>
      </c>
      <c r="B45" s="33" t="s">
        <v>807</v>
      </c>
      <c r="C45" s="33" t="s">
        <v>77</v>
      </c>
      <c r="D45" s="33" t="s">
        <v>808</v>
      </c>
      <c r="E45" s="35">
        <v>428565</v>
      </c>
      <c r="F45" s="39" t="s">
        <v>28</v>
      </c>
      <c r="G45" s="35">
        <v>34285</v>
      </c>
      <c r="H45" s="35">
        <v>462850</v>
      </c>
      <c r="I45" s="33" t="s">
        <v>16</v>
      </c>
      <c r="J45" s="33" t="s">
        <v>29</v>
      </c>
    </row>
    <row r="46" spans="1:10" x14ac:dyDescent="0.2">
      <c r="A46" s="34">
        <v>45664</v>
      </c>
      <c r="B46" s="33" t="s">
        <v>809</v>
      </c>
      <c r="C46" s="33" t="s">
        <v>77</v>
      </c>
      <c r="D46" s="33" t="s">
        <v>810</v>
      </c>
      <c r="E46" s="35">
        <v>626370</v>
      </c>
      <c r="F46" s="39" t="s">
        <v>28</v>
      </c>
      <c r="G46" s="35">
        <v>50110</v>
      </c>
      <c r="H46" s="35">
        <v>676480</v>
      </c>
      <c r="I46" s="33" t="s">
        <v>16</v>
      </c>
      <c r="J46" s="33" t="s">
        <v>29</v>
      </c>
    </row>
    <row r="47" spans="1:10" x14ac:dyDescent="0.2">
      <c r="A47" s="34">
        <v>45665</v>
      </c>
      <c r="B47" s="33" t="s">
        <v>811</v>
      </c>
      <c r="C47" s="33" t="s">
        <v>77</v>
      </c>
      <c r="D47" s="33" t="s">
        <v>812</v>
      </c>
      <c r="E47" s="35">
        <v>230760</v>
      </c>
      <c r="F47" s="39" t="s">
        <v>28</v>
      </c>
      <c r="G47" s="35">
        <v>18461</v>
      </c>
      <c r="H47" s="35">
        <v>249221</v>
      </c>
      <c r="I47" s="33" t="s">
        <v>16</v>
      </c>
      <c r="J47" s="33" t="s">
        <v>29</v>
      </c>
    </row>
    <row r="48" spans="1:10" x14ac:dyDescent="0.2">
      <c r="A48" s="34">
        <v>45665</v>
      </c>
      <c r="B48" s="33" t="s">
        <v>813</v>
      </c>
      <c r="C48" s="33" t="s">
        <v>77</v>
      </c>
      <c r="D48" s="33" t="s">
        <v>814</v>
      </c>
      <c r="E48" s="35">
        <v>346140</v>
      </c>
      <c r="F48" s="39" t="s">
        <v>28</v>
      </c>
      <c r="G48" s="35">
        <v>27691</v>
      </c>
      <c r="H48" s="35">
        <v>373831</v>
      </c>
      <c r="I48" s="33" t="s">
        <v>758</v>
      </c>
      <c r="J48" s="33" t="s">
        <v>759</v>
      </c>
    </row>
    <row r="49" spans="1:10" x14ac:dyDescent="0.2">
      <c r="A49" s="34">
        <v>45665</v>
      </c>
      <c r="B49" s="33" t="s">
        <v>815</v>
      </c>
      <c r="C49" s="33" t="s">
        <v>77</v>
      </c>
      <c r="D49" s="33" t="s">
        <v>33</v>
      </c>
      <c r="E49" s="35">
        <v>230760</v>
      </c>
      <c r="F49" s="39" t="s">
        <v>28</v>
      </c>
      <c r="G49" s="35">
        <v>18461</v>
      </c>
      <c r="H49" s="35">
        <v>249221</v>
      </c>
      <c r="I49" s="33" t="s">
        <v>16</v>
      </c>
      <c r="J49" s="33" t="s">
        <v>29</v>
      </c>
    </row>
    <row r="50" spans="1:10" x14ac:dyDescent="0.2">
      <c r="A50" s="34">
        <v>45665</v>
      </c>
      <c r="B50" s="33" t="s">
        <v>816</v>
      </c>
      <c r="C50" s="33" t="s">
        <v>77</v>
      </c>
      <c r="D50" s="33" t="s">
        <v>817</v>
      </c>
      <c r="E50" s="35">
        <v>428565</v>
      </c>
      <c r="F50" s="39" t="s">
        <v>28</v>
      </c>
      <c r="G50" s="35">
        <v>34285</v>
      </c>
      <c r="H50" s="35">
        <v>462850</v>
      </c>
      <c r="I50" s="33" t="s">
        <v>16</v>
      </c>
      <c r="J50" s="33" t="s">
        <v>29</v>
      </c>
    </row>
    <row r="51" spans="1:10" x14ac:dyDescent="0.2">
      <c r="A51" s="34">
        <v>45665</v>
      </c>
      <c r="B51" s="33" t="s">
        <v>818</v>
      </c>
      <c r="C51" s="33" t="s">
        <v>77</v>
      </c>
      <c r="D51" s="33" t="s">
        <v>30</v>
      </c>
      <c r="E51" s="35">
        <v>230760</v>
      </c>
      <c r="F51" s="39" t="s">
        <v>28</v>
      </c>
      <c r="G51" s="35">
        <v>18461</v>
      </c>
      <c r="H51" s="35">
        <v>249221</v>
      </c>
      <c r="I51" s="33" t="s">
        <v>16</v>
      </c>
      <c r="J51" s="33" t="s">
        <v>29</v>
      </c>
    </row>
    <row r="52" spans="1:10" x14ac:dyDescent="0.2">
      <c r="A52" s="34">
        <v>45665</v>
      </c>
      <c r="B52" s="33" t="s">
        <v>819</v>
      </c>
      <c r="C52" s="33" t="s">
        <v>77</v>
      </c>
      <c r="D52" s="33" t="s">
        <v>820</v>
      </c>
      <c r="E52" s="35">
        <v>184608</v>
      </c>
      <c r="F52" s="39" t="s">
        <v>28</v>
      </c>
      <c r="G52" s="35">
        <v>14769</v>
      </c>
      <c r="H52" s="35">
        <v>199377</v>
      </c>
      <c r="I52" s="33" t="s">
        <v>16</v>
      </c>
      <c r="J52" s="33" t="s">
        <v>29</v>
      </c>
    </row>
    <row r="53" spans="1:10" x14ac:dyDescent="0.2">
      <c r="A53" s="34">
        <v>45665</v>
      </c>
      <c r="B53" s="33" t="s">
        <v>821</v>
      </c>
      <c r="C53" s="33" t="s">
        <v>77</v>
      </c>
      <c r="D53" s="33" t="s">
        <v>261</v>
      </c>
      <c r="E53" s="35">
        <v>184608</v>
      </c>
      <c r="F53" s="39" t="s">
        <v>28</v>
      </c>
      <c r="G53" s="35">
        <v>14769</v>
      </c>
      <c r="H53" s="35">
        <v>199377</v>
      </c>
      <c r="I53" s="33" t="s">
        <v>16</v>
      </c>
      <c r="J53" s="33" t="s">
        <v>29</v>
      </c>
    </row>
    <row r="54" spans="1:10" x14ac:dyDescent="0.2">
      <c r="A54" s="34">
        <v>45665</v>
      </c>
      <c r="B54" s="33" t="s">
        <v>822</v>
      </c>
      <c r="C54" s="33" t="s">
        <v>77</v>
      </c>
      <c r="D54" s="33" t="s">
        <v>792</v>
      </c>
      <c r="E54" s="35">
        <v>939555</v>
      </c>
      <c r="F54" s="39" t="s">
        <v>28</v>
      </c>
      <c r="G54" s="35">
        <v>75164</v>
      </c>
      <c r="H54" s="35">
        <v>1014719</v>
      </c>
      <c r="I54" s="33" t="s">
        <v>20</v>
      </c>
      <c r="J54" s="33" t="s">
        <v>31</v>
      </c>
    </row>
    <row r="55" spans="1:10" x14ac:dyDescent="0.2">
      <c r="A55" s="34">
        <v>45665</v>
      </c>
      <c r="B55" s="33" t="s">
        <v>823</v>
      </c>
      <c r="C55" s="33" t="s">
        <v>77</v>
      </c>
      <c r="D55" s="33" t="s">
        <v>35</v>
      </c>
      <c r="E55" s="35">
        <v>230760</v>
      </c>
      <c r="F55" s="39" t="s">
        <v>28</v>
      </c>
      <c r="G55" s="35">
        <v>18461</v>
      </c>
      <c r="H55" s="35">
        <v>249221</v>
      </c>
      <c r="I55" s="33" t="s">
        <v>16</v>
      </c>
      <c r="J55" s="33" t="s">
        <v>29</v>
      </c>
    </row>
    <row r="56" spans="1:10" x14ac:dyDescent="0.2">
      <c r="A56" s="34">
        <v>45665</v>
      </c>
      <c r="B56" s="33" t="s">
        <v>824</v>
      </c>
      <c r="C56" s="33" t="s">
        <v>77</v>
      </c>
      <c r="D56" s="33" t="s">
        <v>825</v>
      </c>
      <c r="E56" s="35">
        <v>184608</v>
      </c>
      <c r="F56" s="39" t="s">
        <v>28</v>
      </c>
      <c r="G56" s="35">
        <v>14769</v>
      </c>
      <c r="H56" s="35">
        <v>199377</v>
      </c>
      <c r="I56" s="33" t="s">
        <v>16</v>
      </c>
      <c r="J56" s="33" t="s">
        <v>29</v>
      </c>
    </row>
    <row r="57" spans="1:10" x14ac:dyDescent="0.2">
      <c r="A57" s="34">
        <v>45665</v>
      </c>
      <c r="B57" s="33" t="s">
        <v>826</v>
      </c>
      <c r="C57" s="33" t="s">
        <v>77</v>
      </c>
      <c r="D57" s="33" t="s">
        <v>44</v>
      </c>
      <c r="E57" s="35">
        <v>804372</v>
      </c>
      <c r="F57" s="39" t="s">
        <v>28</v>
      </c>
      <c r="G57" s="35">
        <v>64350</v>
      </c>
      <c r="H57" s="35">
        <v>868722</v>
      </c>
      <c r="I57" s="33" t="s">
        <v>19</v>
      </c>
      <c r="J57" s="33" t="s">
        <v>45</v>
      </c>
    </row>
    <row r="58" spans="1:10" x14ac:dyDescent="0.2">
      <c r="A58" s="34">
        <v>45665</v>
      </c>
      <c r="B58" s="33" t="s">
        <v>827</v>
      </c>
      <c r="C58" s="33" t="s">
        <v>77</v>
      </c>
      <c r="D58" s="33" t="s">
        <v>828</v>
      </c>
      <c r="E58" s="35">
        <v>346140</v>
      </c>
      <c r="F58" s="39" t="s">
        <v>28</v>
      </c>
      <c r="G58" s="35">
        <v>27691</v>
      </c>
      <c r="H58" s="35">
        <v>373831</v>
      </c>
      <c r="I58" s="33" t="s">
        <v>20</v>
      </c>
      <c r="J58" s="33" t="s">
        <v>31</v>
      </c>
    </row>
    <row r="59" spans="1:10" x14ac:dyDescent="0.2">
      <c r="A59" s="34">
        <v>45665</v>
      </c>
      <c r="B59" s="33" t="s">
        <v>829</v>
      </c>
      <c r="C59" s="33" t="s">
        <v>77</v>
      </c>
      <c r="D59" s="33" t="s">
        <v>830</v>
      </c>
      <c r="E59" s="35">
        <v>464823</v>
      </c>
      <c r="F59" s="39" t="s">
        <v>28</v>
      </c>
      <c r="G59" s="35">
        <v>37186</v>
      </c>
      <c r="H59" s="35">
        <v>502009</v>
      </c>
      <c r="I59" s="33" t="s">
        <v>20</v>
      </c>
      <c r="J59" s="33" t="s">
        <v>31</v>
      </c>
    </row>
    <row r="60" spans="1:10" x14ac:dyDescent="0.2">
      <c r="A60" s="34">
        <v>45665</v>
      </c>
      <c r="B60" s="33" t="s">
        <v>831</v>
      </c>
      <c r="C60" s="33" t="s">
        <v>77</v>
      </c>
      <c r="D60" s="33" t="s">
        <v>48</v>
      </c>
      <c r="E60" s="35">
        <v>309882</v>
      </c>
      <c r="F60" s="39" t="s">
        <v>28</v>
      </c>
      <c r="G60" s="35">
        <v>24791</v>
      </c>
      <c r="H60" s="35">
        <v>334673</v>
      </c>
      <c r="I60" s="33" t="s">
        <v>16</v>
      </c>
      <c r="J60" s="33" t="s">
        <v>29</v>
      </c>
    </row>
    <row r="61" spans="1:10" x14ac:dyDescent="0.2">
      <c r="A61" s="34">
        <v>45665</v>
      </c>
      <c r="B61" s="33" t="s">
        <v>832</v>
      </c>
      <c r="C61" s="33" t="s">
        <v>77</v>
      </c>
      <c r="D61" s="33" t="s">
        <v>70</v>
      </c>
      <c r="E61" s="35">
        <v>303291</v>
      </c>
      <c r="F61" s="39" t="s">
        <v>28</v>
      </c>
      <c r="G61" s="35">
        <v>24263</v>
      </c>
      <c r="H61" s="35">
        <v>327554</v>
      </c>
      <c r="I61" s="33" t="s">
        <v>16</v>
      </c>
      <c r="J61" s="33" t="s">
        <v>29</v>
      </c>
    </row>
    <row r="62" spans="1:10" x14ac:dyDescent="0.2">
      <c r="A62" s="34">
        <v>45665</v>
      </c>
      <c r="B62" s="33" t="s">
        <v>833</v>
      </c>
      <c r="C62" s="33" t="s">
        <v>77</v>
      </c>
      <c r="D62" s="33" t="s">
        <v>834</v>
      </c>
      <c r="E62" s="35">
        <v>263730</v>
      </c>
      <c r="F62" s="39" t="s">
        <v>28</v>
      </c>
      <c r="G62" s="35">
        <v>21098</v>
      </c>
      <c r="H62" s="35">
        <v>284828</v>
      </c>
      <c r="I62" s="33" t="s">
        <v>16</v>
      </c>
      <c r="J62" s="33" t="s">
        <v>29</v>
      </c>
    </row>
    <row r="63" spans="1:10" x14ac:dyDescent="0.2">
      <c r="A63" s="34">
        <v>45665</v>
      </c>
      <c r="B63" s="33" t="s">
        <v>835</v>
      </c>
      <c r="C63" s="33" t="s">
        <v>77</v>
      </c>
      <c r="D63" s="33" t="s">
        <v>734</v>
      </c>
      <c r="E63" s="35">
        <v>184608</v>
      </c>
      <c r="F63" s="39" t="s">
        <v>28</v>
      </c>
      <c r="G63" s="35">
        <v>14769</v>
      </c>
      <c r="H63" s="35">
        <v>199377</v>
      </c>
      <c r="I63" s="33" t="s">
        <v>16</v>
      </c>
      <c r="J63" s="33" t="s">
        <v>29</v>
      </c>
    </row>
    <row r="64" spans="1:10" x14ac:dyDescent="0.2">
      <c r="A64" s="34">
        <v>45665</v>
      </c>
      <c r="B64" s="33" t="s">
        <v>836</v>
      </c>
      <c r="C64" s="33" t="s">
        <v>77</v>
      </c>
      <c r="D64" s="33" t="s">
        <v>837</v>
      </c>
      <c r="E64" s="35">
        <v>543945</v>
      </c>
      <c r="F64" s="39" t="s">
        <v>28</v>
      </c>
      <c r="G64" s="35">
        <v>43516</v>
      </c>
      <c r="H64" s="35">
        <v>587461</v>
      </c>
      <c r="I64" s="33" t="s">
        <v>16</v>
      </c>
      <c r="J64" s="33" t="s">
        <v>29</v>
      </c>
    </row>
    <row r="65" spans="1:10" x14ac:dyDescent="0.2">
      <c r="A65" s="34">
        <v>45666</v>
      </c>
      <c r="B65" s="33" t="s">
        <v>838</v>
      </c>
      <c r="C65" s="33" t="s">
        <v>77</v>
      </c>
      <c r="D65" s="33" t="s">
        <v>839</v>
      </c>
      <c r="E65" s="35">
        <v>184608</v>
      </c>
      <c r="F65" s="39" t="s">
        <v>28</v>
      </c>
      <c r="G65" s="35">
        <v>14769</v>
      </c>
      <c r="H65" s="35">
        <v>199377</v>
      </c>
      <c r="I65" s="33" t="s">
        <v>16</v>
      </c>
      <c r="J65" s="33" t="s">
        <v>29</v>
      </c>
    </row>
    <row r="66" spans="1:10" x14ac:dyDescent="0.2">
      <c r="A66" s="34">
        <v>45666</v>
      </c>
      <c r="B66" s="33" t="s">
        <v>840</v>
      </c>
      <c r="C66" s="33" t="s">
        <v>77</v>
      </c>
      <c r="D66" s="33" t="s">
        <v>68</v>
      </c>
      <c r="E66" s="35">
        <v>184608</v>
      </c>
      <c r="F66" s="39" t="s">
        <v>28</v>
      </c>
      <c r="G66" s="35">
        <v>14769</v>
      </c>
      <c r="H66" s="35">
        <v>199377</v>
      </c>
      <c r="I66" s="33" t="s">
        <v>17</v>
      </c>
      <c r="J66" s="33" t="s">
        <v>52</v>
      </c>
    </row>
    <row r="67" spans="1:10" x14ac:dyDescent="0.2">
      <c r="A67" s="34">
        <v>45666</v>
      </c>
      <c r="B67" s="33" t="s">
        <v>841</v>
      </c>
      <c r="C67" s="33" t="s">
        <v>77</v>
      </c>
      <c r="D67" s="33" t="s">
        <v>79</v>
      </c>
      <c r="E67" s="35">
        <v>356034</v>
      </c>
      <c r="F67" s="39" t="s">
        <v>28</v>
      </c>
      <c r="G67" s="35">
        <v>28483</v>
      </c>
      <c r="H67" s="35">
        <v>384517</v>
      </c>
      <c r="I67" s="33" t="s">
        <v>16</v>
      </c>
      <c r="J67" s="33" t="s">
        <v>29</v>
      </c>
    </row>
    <row r="68" spans="1:10" x14ac:dyDescent="0.2">
      <c r="A68" s="34">
        <v>45666</v>
      </c>
      <c r="B68" s="33" t="s">
        <v>842</v>
      </c>
      <c r="C68" s="33" t="s">
        <v>77</v>
      </c>
      <c r="D68" s="33" t="s">
        <v>34</v>
      </c>
      <c r="E68" s="35">
        <v>543945</v>
      </c>
      <c r="F68" s="39" t="s">
        <v>28</v>
      </c>
      <c r="G68" s="35">
        <v>43516</v>
      </c>
      <c r="H68" s="35">
        <v>587461</v>
      </c>
      <c r="I68" s="33" t="s">
        <v>16</v>
      </c>
      <c r="J68" s="33" t="s">
        <v>29</v>
      </c>
    </row>
    <row r="69" spans="1:10" x14ac:dyDescent="0.2">
      <c r="A69" s="34">
        <v>45666</v>
      </c>
      <c r="B69" s="33" t="s">
        <v>843</v>
      </c>
      <c r="C69" s="33" t="s">
        <v>77</v>
      </c>
      <c r="D69" s="33" t="s">
        <v>844</v>
      </c>
      <c r="E69" s="35">
        <v>184608</v>
      </c>
      <c r="F69" s="39" t="s">
        <v>28</v>
      </c>
      <c r="G69" s="35">
        <v>14769</v>
      </c>
      <c r="H69" s="35">
        <v>199377</v>
      </c>
      <c r="I69" s="33" t="s">
        <v>16</v>
      </c>
      <c r="J69" s="33" t="s">
        <v>29</v>
      </c>
    </row>
    <row r="70" spans="1:10" x14ac:dyDescent="0.2">
      <c r="A70" s="34">
        <v>45666</v>
      </c>
      <c r="B70" s="33" t="s">
        <v>845</v>
      </c>
      <c r="C70" s="33" t="s">
        <v>77</v>
      </c>
      <c r="D70" s="33" t="s">
        <v>846</v>
      </c>
      <c r="E70" s="35">
        <v>230760</v>
      </c>
      <c r="F70" s="39" t="s">
        <v>28</v>
      </c>
      <c r="G70" s="35">
        <v>18461</v>
      </c>
      <c r="H70" s="35">
        <v>249221</v>
      </c>
      <c r="I70" s="33" t="s">
        <v>16</v>
      </c>
      <c r="J70" s="33" t="s">
        <v>29</v>
      </c>
    </row>
    <row r="71" spans="1:10" x14ac:dyDescent="0.2">
      <c r="A71" s="34">
        <v>45666</v>
      </c>
      <c r="B71" s="33" t="s">
        <v>847</v>
      </c>
      <c r="C71" s="33" t="s">
        <v>77</v>
      </c>
      <c r="D71" s="33" t="s">
        <v>69</v>
      </c>
      <c r="E71" s="35">
        <v>230760</v>
      </c>
      <c r="F71" s="39" t="s">
        <v>28</v>
      </c>
      <c r="G71" s="35">
        <v>18461</v>
      </c>
      <c r="H71" s="35">
        <v>249221</v>
      </c>
      <c r="I71" s="33" t="s">
        <v>16</v>
      </c>
      <c r="J71" s="33" t="s">
        <v>29</v>
      </c>
    </row>
    <row r="72" spans="1:10" x14ac:dyDescent="0.2">
      <c r="A72" s="34">
        <v>45666</v>
      </c>
      <c r="B72" s="33" t="s">
        <v>848</v>
      </c>
      <c r="C72" s="33" t="s">
        <v>77</v>
      </c>
      <c r="D72" s="33" t="s">
        <v>80</v>
      </c>
      <c r="E72" s="35">
        <v>342852</v>
      </c>
      <c r="F72" s="39" t="s">
        <v>28</v>
      </c>
      <c r="G72" s="35">
        <v>27428</v>
      </c>
      <c r="H72" s="35">
        <v>370280</v>
      </c>
      <c r="I72" s="33" t="s">
        <v>16</v>
      </c>
      <c r="J72" s="33" t="s">
        <v>29</v>
      </c>
    </row>
    <row r="73" spans="1:10" x14ac:dyDescent="0.2">
      <c r="A73" s="34">
        <v>45666</v>
      </c>
      <c r="B73" s="33" t="s">
        <v>849</v>
      </c>
      <c r="C73" s="33" t="s">
        <v>77</v>
      </c>
      <c r="D73" s="33" t="s">
        <v>850</v>
      </c>
      <c r="E73" s="35">
        <v>224169</v>
      </c>
      <c r="F73" s="39" t="s">
        <v>28</v>
      </c>
      <c r="G73" s="35">
        <v>17934</v>
      </c>
      <c r="H73" s="35">
        <v>242103</v>
      </c>
      <c r="I73" s="33" t="s">
        <v>16</v>
      </c>
      <c r="J73" s="33" t="s">
        <v>29</v>
      </c>
    </row>
    <row r="74" spans="1:10" x14ac:dyDescent="0.2">
      <c r="A74" s="34">
        <v>45666</v>
      </c>
      <c r="B74" s="33" t="s">
        <v>851</v>
      </c>
      <c r="C74" s="33" t="s">
        <v>77</v>
      </c>
      <c r="D74" s="33" t="s">
        <v>74</v>
      </c>
      <c r="E74" s="35">
        <v>501096</v>
      </c>
      <c r="F74" s="39" t="s">
        <v>28</v>
      </c>
      <c r="G74" s="35">
        <v>40088</v>
      </c>
      <c r="H74" s="35">
        <v>541184</v>
      </c>
      <c r="I74" s="33" t="s">
        <v>16</v>
      </c>
      <c r="J74" s="33" t="s">
        <v>29</v>
      </c>
    </row>
    <row r="75" spans="1:10" x14ac:dyDescent="0.2">
      <c r="A75" s="34">
        <v>45666</v>
      </c>
      <c r="B75" s="33" t="s">
        <v>852</v>
      </c>
      <c r="C75" s="33" t="s">
        <v>77</v>
      </c>
      <c r="D75" s="33" t="s">
        <v>794</v>
      </c>
      <c r="E75" s="35">
        <v>382413</v>
      </c>
      <c r="F75" s="39" t="s">
        <v>28</v>
      </c>
      <c r="G75" s="35">
        <v>30593</v>
      </c>
      <c r="H75" s="35">
        <v>413006</v>
      </c>
      <c r="I75" s="33" t="s">
        <v>16</v>
      </c>
      <c r="J75" s="33" t="s">
        <v>29</v>
      </c>
    </row>
    <row r="76" spans="1:10" x14ac:dyDescent="0.2">
      <c r="A76" s="34">
        <v>45666</v>
      </c>
      <c r="B76" s="33" t="s">
        <v>853</v>
      </c>
      <c r="C76" s="33" t="s">
        <v>77</v>
      </c>
      <c r="D76" s="33" t="s">
        <v>854</v>
      </c>
      <c r="E76" s="35">
        <v>230760</v>
      </c>
      <c r="F76" s="39" t="s">
        <v>28</v>
      </c>
      <c r="G76" s="35">
        <v>18461</v>
      </c>
      <c r="H76" s="35">
        <v>249221</v>
      </c>
      <c r="I76" s="33" t="s">
        <v>16</v>
      </c>
      <c r="J76" s="33" t="s">
        <v>29</v>
      </c>
    </row>
    <row r="77" spans="1:10" x14ac:dyDescent="0.2">
      <c r="A77" s="34">
        <v>45666</v>
      </c>
      <c r="B77" s="33" t="s">
        <v>855</v>
      </c>
      <c r="C77" s="33" t="s">
        <v>77</v>
      </c>
      <c r="D77" s="33" t="s">
        <v>113</v>
      </c>
      <c r="E77" s="35">
        <v>184608</v>
      </c>
      <c r="F77" s="39" t="s">
        <v>28</v>
      </c>
      <c r="G77" s="35">
        <v>14769</v>
      </c>
      <c r="H77" s="35">
        <v>199377</v>
      </c>
      <c r="I77" s="33" t="s">
        <v>16</v>
      </c>
      <c r="J77" s="33" t="s">
        <v>29</v>
      </c>
    </row>
    <row r="78" spans="1:10" x14ac:dyDescent="0.2">
      <c r="A78" s="34">
        <v>45666</v>
      </c>
      <c r="B78" s="33" t="s">
        <v>856</v>
      </c>
      <c r="C78" s="33" t="s">
        <v>77</v>
      </c>
      <c r="D78" s="33" t="s">
        <v>40</v>
      </c>
      <c r="E78" s="35">
        <v>184608</v>
      </c>
      <c r="F78" s="39" t="s">
        <v>28</v>
      </c>
      <c r="G78" s="35">
        <v>14769</v>
      </c>
      <c r="H78" s="35">
        <v>199377</v>
      </c>
      <c r="I78" s="33" t="s">
        <v>16</v>
      </c>
      <c r="J78" s="33" t="s">
        <v>29</v>
      </c>
    </row>
    <row r="79" spans="1:10" x14ac:dyDescent="0.2">
      <c r="A79" s="34">
        <v>45666</v>
      </c>
      <c r="B79" s="33" t="s">
        <v>857</v>
      </c>
      <c r="C79" s="33" t="s">
        <v>77</v>
      </c>
      <c r="D79" s="33" t="s">
        <v>43</v>
      </c>
      <c r="E79" s="35">
        <v>230760</v>
      </c>
      <c r="F79" s="39" t="s">
        <v>28</v>
      </c>
      <c r="G79" s="35">
        <v>18461</v>
      </c>
      <c r="H79" s="35">
        <v>249221</v>
      </c>
      <c r="I79" s="33" t="s">
        <v>16</v>
      </c>
      <c r="J79" s="33" t="s">
        <v>29</v>
      </c>
    </row>
    <row r="80" spans="1:10" x14ac:dyDescent="0.2">
      <c r="A80" s="34">
        <v>45666</v>
      </c>
      <c r="B80" s="33" t="s">
        <v>858</v>
      </c>
      <c r="C80" s="33" t="s">
        <v>77</v>
      </c>
      <c r="D80" s="33" t="s">
        <v>859</v>
      </c>
      <c r="E80" s="35">
        <v>326367</v>
      </c>
      <c r="F80" s="39" t="s">
        <v>28</v>
      </c>
      <c r="G80" s="35">
        <v>26109</v>
      </c>
      <c r="H80" s="35">
        <v>352476</v>
      </c>
      <c r="I80" s="33" t="s">
        <v>16</v>
      </c>
      <c r="J80" s="33" t="s">
        <v>29</v>
      </c>
    </row>
    <row r="81" spans="1:10" x14ac:dyDescent="0.2">
      <c r="A81" s="34">
        <v>45666</v>
      </c>
      <c r="B81" s="33" t="s">
        <v>860</v>
      </c>
      <c r="C81" s="33" t="s">
        <v>77</v>
      </c>
      <c r="D81" s="33" t="s">
        <v>65</v>
      </c>
      <c r="E81" s="35">
        <v>421974</v>
      </c>
      <c r="F81" s="39" t="s">
        <v>28</v>
      </c>
      <c r="G81" s="35">
        <v>33758</v>
      </c>
      <c r="H81" s="35">
        <v>455732</v>
      </c>
      <c r="I81" s="33" t="s">
        <v>16</v>
      </c>
      <c r="J81" s="33" t="s">
        <v>29</v>
      </c>
    </row>
    <row r="82" spans="1:10" x14ac:dyDescent="0.2">
      <c r="A82" s="34">
        <v>45667</v>
      </c>
      <c r="B82" s="33" t="s">
        <v>861</v>
      </c>
      <c r="C82" s="33" t="s">
        <v>77</v>
      </c>
      <c r="D82" s="33" t="s">
        <v>862</v>
      </c>
      <c r="E82" s="35">
        <v>230760</v>
      </c>
      <c r="F82" s="39" t="s">
        <v>28</v>
      </c>
      <c r="G82" s="35">
        <v>18461</v>
      </c>
      <c r="H82" s="35">
        <v>249221</v>
      </c>
      <c r="I82" s="33" t="s">
        <v>16</v>
      </c>
      <c r="J82" s="33" t="s">
        <v>29</v>
      </c>
    </row>
    <row r="83" spans="1:10" x14ac:dyDescent="0.2">
      <c r="A83" s="34">
        <v>45667</v>
      </c>
      <c r="B83" s="33" t="s">
        <v>863</v>
      </c>
      <c r="C83" s="33" t="s">
        <v>77</v>
      </c>
      <c r="D83" s="33" t="s">
        <v>864</v>
      </c>
      <c r="E83" s="35">
        <v>184608</v>
      </c>
      <c r="F83" s="39" t="s">
        <v>28</v>
      </c>
      <c r="G83" s="35">
        <v>14769</v>
      </c>
      <c r="H83" s="35">
        <v>199377</v>
      </c>
      <c r="I83" s="33" t="s">
        <v>16</v>
      </c>
      <c r="J83" s="33" t="s">
        <v>29</v>
      </c>
    </row>
    <row r="84" spans="1:10" x14ac:dyDescent="0.2">
      <c r="A84" s="34">
        <v>45667</v>
      </c>
      <c r="B84" s="33" t="s">
        <v>865</v>
      </c>
      <c r="C84" s="33" t="s">
        <v>77</v>
      </c>
      <c r="D84" s="33" t="s">
        <v>767</v>
      </c>
      <c r="E84" s="35">
        <v>230760</v>
      </c>
      <c r="F84" s="39" t="s">
        <v>28</v>
      </c>
      <c r="G84" s="35">
        <v>18461</v>
      </c>
      <c r="H84" s="35">
        <v>249221</v>
      </c>
      <c r="I84" s="33" t="s">
        <v>16</v>
      </c>
      <c r="J84" s="33" t="s">
        <v>29</v>
      </c>
    </row>
    <row r="85" spans="1:10" x14ac:dyDescent="0.2">
      <c r="A85" s="34">
        <v>45667</v>
      </c>
      <c r="B85" s="33" t="s">
        <v>866</v>
      </c>
      <c r="C85" s="33" t="s">
        <v>77</v>
      </c>
      <c r="D85" s="33" t="s">
        <v>867</v>
      </c>
      <c r="E85" s="35">
        <v>230760</v>
      </c>
      <c r="F85" s="39" t="s">
        <v>28</v>
      </c>
      <c r="G85" s="35">
        <v>18461</v>
      </c>
      <c r="H85" s="35">
        <v>249221</v>
      </c>
      <c r="I85" s="33" t="s">
        <v>16</v>
      </c>
      <c r="J85" s="33" t="s">
        <v>29</v>
      </c>
    </row>
    <row r="86" spans="1:10" x14ac:dyDescent="0.2">
      <c r="A86" s="34">
        <v>45667</v>
      </c>
      <c r="B86" s="33" t="s">
        <v>868</v>
      </c>
      <c r="C86" s="33" t="s">
        <v>77</v>
      </c>
      <c r="D86" s="33" t="s">
        <v>869</v>
      </c>
      <c r="E86" s="35">
        <v>346140</v>
      </c>
      <c r="F86" s="39" t="s">
        <v>28</v>
      </c>
      <c r="G86" s="35">
        <v>27691</v>
      </c>
      <c r="H86" s="35">
        <v>373831</v>
      </c>
      <c r="I86" s="33" t="s">
        <v>758</v>
      </c>
      <c r="J86" s="33" t="s">
        <v>759</v>
      </c>
    </row>
    <row r="87" spans="1:10" x14ac:dyDescent="0.2">
      <c r="A87" s="34">
        <v>45668</v>
      </c>
      <c r="B87" s="33" t="s">
        <v>870</v>
      </c>
      <c r="C87" s="33" t="s">
        <v>77</v>
      </c>
      <c r="D87" s="33" t="s">
        <v>871</v>
      </c>
      <c r="E87" s="35">
        <v>184608</v>
      </c>
      <c r="F87" s="39" t="s">
        <v>28</v>
      </c>
      <c r="G87" s="35">
        <v>14769</v>
      </c>
      <c r="H87" s="35">
        <v>199377</v>
      </c>
      <c r="I87" s="33" t="s">
        <v>16</v>
      </c>
      <c r="J87" s="33" t="s">
        <v>29</v>
      </c>
    </row>
    <row r="88" spans="1:10" x14ac:dyDescent="0.2">
      <c r="A88" s="34">
        <v>45668</v>
      </c>
      <c r="B88" s="33" t="s">
        <v>872</v>
      </c>
      <c r="C88" s="33" t="s">
        <v>77</v>
      </c>
      <c r="D88" s="33" t="s">
        <v>47</v>
      </c>
      <c r="E88" s="35">
        <v>184608</v>
      </c>
      <c r="F88" s="39" t="s">
        <v>28</v>
      </c>
      <c r="G88" s="35">
        <v>14769</v>
      </c>
      <c r="H88" s="35">
        <v>199377</v>
      </c>
      <c r="I88" s="33" t="s">
        <v>16</v>
      </c>
      <c r="J88" s="33" t="s">
        <v>29</v>
      </c>
    </row>
    <row r="89" spans="1:10" x14ac:dyDescent="0.2">
      <c r="A89" s="34">
        <v>45668</v>
      </c>
      <c r="B89" s="33" t="s">
        <v>873</v>
      </c>
      <c r="C89" s="33" t="s">
        <v>77</v>
      </c>
      <c r="D89" s="33" t="s">
        <v>834</v>
      </c>
      <c r="E89" s="35">
        <v>184608</v>
      </c>
      <c r="F89" s="39" t="s">
        <v>28</v>
      </c>
      <c r="G89" s="35">
        <v>14769</v>
      </c>
      <c r="H89" s="35">
        <v>199377</v>
      </c>
      <c r="I89" s="33" t="s">
        <v>16</v>
      </c>
      <c r="J89" s="33" t="s">
        <v>29</v>
      </c>
    </row>
    <row r="90" spans="1:10" x14ac:dyDescent="0.2">
      <c r="A90" s="34">
        <v>45668</v>
      </c>
      <c r="B90" s="33" t="s">
        <v>874</v>
      </c>
      <c r="C90" s="33" t="s">
        <v>77</v>
      </c>
      <c r="D90" s="33" t="s">
        <v>112</v>
      </c>
      <c r="E90" s="35">
        <v>230760</v>
      </c>
      <c r="F90" s="39" t="s">
        <v>28</v>
      </c>
      <c r="G90" s="35">
        <v>18461</v>
      </c>
      <c r="H90" s="35">
        <v>249221</v>
      </c>
      <c r="I90" s="33" t="s">
        <v>16</v>
      </c>
      <c r="J90" s="33" t="s">
        <v>29</v>
      </c>
    </row>
    <row r="91" spans="1:10" x14ac:dyDescent="0.2">
      <c r="A91" s="34">
        <v>45668</v>
      </c>
      <c r="B91" s="33" t="s">
        <v>875</v>
      </c>
      <c r="C91" s="33" t="s">
        <v>77</v>
      </c>
      <c r="D91" s="33" t="s">
        <v>876</v>
      </c>
      <c r="E91" s="35">
        <v>230760</v>
      </c>
      <c r="F91" s="39" t="s">
        <v>28</v>
      </c>
      <c r="G91" s="35">
        <v>18461</v>
      </c>
      <c r="H91" s="35">
        <v>249221</v>
      </c>
      <c r="I91" s="33" t="s">
        <v>16</v>
      </c>
      <c r="J91" s="33" t="s">
        <v>29</v>
      </c>
    </row>
    <row r="92" spans="1:10" x14ac:dyDescent="0.2">
      <c r="A92" s="34">
        <v>45668</v>
      </c>
      <c r="B92" s="33" t="s">
        <v>877</v>
      </c>
      <c r="C92" s="33" t="s">
        <v>77</v>
      </c>
      <c r="D92" s="33" t="s">
        <v>878</v>
      </c>
      <c r="E92" s="35">
        <v>382413</v>
      </c>
      <c r="F92" s="39" t="s">
        <v>28</v>
      </c>
      <c r="G92" s="35">
        <v>30593</v>
      </c>
      <c r="H92" s="35">
        <v>413006</v>
      </c>
      <c r="I92" s="33" t="s">
        <v>16</v>
      </c>
      <c r="J92" s="33" t="s">
        <v>29</v>
      </c>
    </row>
    <row r="93" spans="1:10" x14ac:dyDescent="0.2">
      <c r="A93" s="34">
        <v>45668</v>
      </c>
      <c r="B93" s="33" t="s">
        <v>879</v>
      </c>
      <c r="C93" s="33" t="s">
        <v>77</v>
      </c>
      <c r="D93" s="33" t="s">
        <v>880</v>
      </c>
      <c r="E93" s="35">
        <v>731856</v>
      </c>
      <c r="F93" s="39" t="s">
        <v>28</v>
      </c>
      <c r="G93" s="35">
        <v>58548</v>
      </c>
      <c r="H93" s="35">
        <v>790404</v>
      </c>
      <c r="I93" s="33" t="s">
        <v>16</v>
      </c>
      <c r="J93" s="33" t="s">
        <v>29</v>
      </c>
    </row>
    <row r="94" spans="1:10" x14ac:dyDescent="0.2">
      <c r="A94" s="34">
        <v>45670</v>
      </c>
      <c r="B94" s="33" t="s">
        <v>117</v>
      </c>
      <c r="C94" s="33" t="s">
        <v>881</v>
      </c>
      <c r="D94" s="33" t="s">
        <v>882</v>
      </c>
      <c r="E94" s="35">
        <v>-313185</v>
      </c>
      <c r="F94" s="39" t="s">
        <v>28</v>
      </c>
      <c r="G94" s="35">
        <v>-25055</v>
      </c>
      <c r="H94" s="35">
        <v>-338240</v>
      </c>
      <c r="I94" s="33" t="s">
        <v>18</v>
      </c>
      <c r="J94" s="33" t="s">
        <v>73</v>
      </c>
    </row>
    <row r="95" spans="1:10" x14ac:dyDescent="0.2">
      <c r="A95" s="34">
        <v>45670</v>
      </c>
      <c r="B95" s="33" t="s">
        <v>883</v>
      </c>
      <c r="C95" s="33" t="s">
        <v>881</v>
      </c>
      <c r="D95" s="33" t="s">
        <v>884</v>
      </c>
      <c r="E95" s="35">
        <v>-187911</v>
      </c>
      <c r="F95" s="39" t="s">
        <v>28</v>
      </c>
      <c r="G95" s="35">
        <v>-15033</v>
      </c>
      <c r="H95" s="35">
        <v>-202944</v>
      </c>
      <c r="I95" s="33" t="s">
        <v>18</v>
      </c>
      <c r="J95" s="33" t="s">
        <v>73</v>
      </c>
    </row>
    <row r="96" spans="1:10" x14ac:dyDescent="0.2">
      <c r="A96" s="34">
        <v>45670</v>
      </c>
      <c r="B96" s="33" t="s">
        <v>885</v>
      </c>
      <c r="C96" s="33" t="s">
        <v>77</v>
      </c>
      <c r="D96" s="33" t="s">
        <v>886</v>
      </c>
      <c r="E96" s="35">
        <v>230760</v>
      </c>
      <c r="F96" s="39" t="s">
        <v>28</v>
      </c>
      <c r="G96" s="35">
        <v>18461</v>
      </c>
      <c r="H96" s="35">
        <v>249221</v>
      </c>
      <c r="I96" s="33" t="s">
        <v>16</v>
      </c>
      <c r="J96" s="33" t="s">
        <v>29</v>
      </c>
    </row>
    <row r="97" spans="1:10" x14ac:dyDescent="0.2">
      <c r="A97" s="34">
        <v>45670</v>
      </c>
      <c r="B97" s="33" t="s">
        <v>887</v>
      </c>
      <c r="C97" s="33" t="s">
        <v>77</v>
      </c>
      <c r="D97" s="33" t="s">
        <v>888</v>
      </c>
      <c r="E97" s="35">
        <v>230760</v>
      </c>
      <c r="F97" s="39" t="s">
        <v>28</v>
      </c>
      <c r="G97" s="35">
        <v>18461</v>
      </c>
      <c r="H97" s="35">
        <v>249221</v>
      </c>
      <c r="I97" s="33" t="s">
        <v>16</v>
      </c>
      <c r="J97" s="33" t="s">
        <v>29</v>
      </c>
    </row>
    <row r="98" spans="1:10" x14ac:dyDescent="0.2">
      <c r="A98" s="34">
        <v>45670</v>
      </c>
      <c r="B98" s="33" t="s">
        <v>889</v>
      </c>
      <c r="C98" s="33" t="s">
        <v>77</v>
      </c>
      <c r="D98" s="33" t="s">
        <v>890</v>
      </c>
      <c r="E98" s="35">
        <v>501096</v>
      </c>
      <c r="F98" s="39" t="s">
        <v>28</v>
      </c>
      <c r="G98" s="35">
        <v>40088</v>
      </c>
      <c r="H98" s="35">
        <v>541184</v>
      </c>
      <c r="I98" s="33" t="s">
        <v>16</v>
      </c>
      <c r="J98" s="33" t="s">
        <v>29</v>
      </c>
    </row>
    <row r="99" spans="1:10" x14ac:dyDescent="0.2">
      <c r="A99" s="34">
        <v>45670</v>
      </c>
      <c r="B99" s="33" t="s">
        <v>891</v>
      </c>
      <c r="C99" s="33" t="s">
        <v>77</v>
      </c>
      <c r="D99" s="33" t="s">
        <v>892</v>
      </c>
      <c r="E99" s="35">
        <v>461520</v>
      </c>
      <c r="F99" s="39" t="s">
        <v>28</v>
      </c>
      <c r="G99" s="35">
        <v>36922</v>
      </c>
      <c r="H99" s="35">
        <v>498442</v>
      </c>
      <c r="I99" s="33" t="s">
        <v>20</v>
      </c>
      <c r="J99" s="33" t="s">
        <v>31</v>
      </c>
    </row>
    <row r="100" spans="1:10" x14ac:dyDescent="0.2">
      <c r="A100" s="34">
        <v>45671</v>
      </c>
      <c r="B100" s="33" t="s">
        <v>893</v>
      </c>
      <c r="C100" s="33" t="s">
        <v>77</v>
      </c>
      <c r="D100" s="33" t="s">
        <v>894</v>
      </c>
      <c r="E100" s="35">
        <v>263730</v>
      </c>
      <c r="F100" s="39" t="s">
        <v>28</v>
      </c>
      <c r="G100" s="35">
        <v>21098</v>
      </c>
      <c r="H100" s="35">
        <v>284828</v>
      </c>
      <c r="I100" s="33" t="s">
        <v>16</v>
      </c>
      <c r="J100" s="33" t="s">
        <v>29</v>
      </c>
    </row>
    <row r="101" spans="1:10" x14ac:dyDescent="0.2">
      <c r="A101" s="34">
        <v>45671</v>
      </c>
      <c r="B101" s="33" t="s">
        <v>895</v>
      </c>
      <c r="C101" s="33" t="s">
        <v>77</v>
      </c>
      <c r="D101" s="33" t="s">
        <v>56</v>
      </c>
      <c r="E101" s="35">
        <v>230760</v>
      </c>
      <c r="F101" s="39" t="s">
        <v>28</v>
      </c>
      <c r="G101" s="35">
        <v>18461</v>
      </c>
      <c r="H101" s="35">
        <v>249221</v>
      </c>
      <c r="I101" s="33" t="s">
        <v>16</v>
      </c>
      <c r="J101" s="33" t="s">
        <v>29</v>
      </c>
    </row>
    <row r="102" spans="1:10" x14ac:dyDescent="0.2">
      <c r="A102" s="34">
        <v>45671</v>
      </c>
      <c r="B102" s="33" t="s">
        <v>896</v>
      </c>
      <c r="C102" s="33" t="s">
        <v>77</v>
      </c>
      <c r="D102" s="33" t="s">
        <v>55</v>
      </c>
      <c r="E102" s="35">
        <v>501096</v>
      </c>
      <c r="F102" s="39" t="s">
        <v>28</v>
      </c>
      <c r="G102" s="35">
        <v>40088</v>
      </c>
      <c r="H102" s="35">
        <v>541184</v>
      </c>
      <c r="I102" s="33" t="s">
        <v>16</v>
      </c>
      <c r="J102" s="33" t="s">
        <v>29</v>
      </c>
    </row>
    <row r="103" spans="1:10" x14ac:dyDescent="0.2">
      <c r="A103" s="34">
        <v>45671</v>
      </c>
      <c r="B103" s="33" t="s">
        <v>897</v>
      </c>
      <c r="C103" s="33" t="s">
        <v>77</v>
      </c>
      <c r="D103" s="33" t="s">
        <v>898</v>
      </c>
      <c r="E103" s="35">
        <v>230760</v>
      </c>
      <c r="F103" s="39" t="s">
        <v>28</v>
      </c>
      <c r="G103" s="35">
        <v>18461</v>
      </c>
      <c r="H103" s="35">
        <v>249221</v>
      </c>
      <c r="I103" s="33" t="s">
        <v>16</v>
      </c>
      <c r="J103" s="33" t="s">
        <v>29</v>
      </c>
    </row>
    <row r="104" spans="1:10" x14ac:dyDescent="0.2">
      <c r="A104" s="34">
        <v>45671</v>
      </c>
      <c r="B104" s="33" t="s">
        <v>899</v>
      </c>
      <c r="C104" s="33" t="s">
        <v>77</v>
      </c>
      <c r="D104" s="33" t="s">
        <v>38</v>
      </c>
      <c r="E104" s="35">
        <v>543945</v>
      </c>
      <c r="F104" s="39" t="s">
        <v>28</v>
      </c>
      <c r="G104" s="35">
        <v>43516</v>
      </c>
      <c r="H104" s="35">
        <v>587461</v>
      </c>
      <c r="I104" s="33" t="s">
        <v>16</v>
      </c>
      <c r="J104" s="33" t="s">
        <v>29</v>
      </c>
    </row>
    <row r="105" spans="1:10" x14ac:dyDescent="0.2">
      <c r="A105" s="34">
        <v>45671</v>
      </c>
      <c r="B105" s="33" t="s">
        <v>900</v>
      </c>
      <c r="C105" s="33" t="s">
        <v>77</v>
      </c>
      <c r="D105" s="33" t="s">
        <v>57</v>
      </c>
      <c r="E105" s="35">
        <v>184608</v>
      </c>
      <c r="F105" s="39" t="s">
        <v>28</v>
      </c>
      <c r="G105" s="35">
        <v>14769</v>
      </c>
      <c r="H105" s="35">
        <v>199377</v>
      </c>
      <c r="I105" s="33" t="s">
        <v>16</v>
      </c>
      <c r="J105" s="33" t="s">
        <v>29</v>
      </c>
    </row>
    <row r="106" spans="1:10" x14ac:dyDescent="0.2">
      <c r="A106" s="34">
        <v>45671</v>
      </c>
      <c r="B106" s="33" t="s">
        <v>901</v>
      </c>
      <c r="C106" s="33" t="s">
        <v>77</v>
      </c>
      <c r="D106" s="33" t="s">
        <v>902</v>
      </c>
      <c r="E106" s="35">
        <v>230760</v>
      </c>
      <c r="F106" s="39" t="s">
        <v>28</v>
      </c>
      <c r="G106" s="35">
        <v>18461</v>
      </c>
      <c r="H106" s="35">
        <v>249221</v>
      </c>
      <c r="I106" s="33" t="s">
        <v>16</v>
      </c>
      <c r="J106" s="33" t="s">
        <v>29</v>
      </c>
    </row>
    <row r="107" spans="1:10" x14ac:dyDescent="0.2">
      <c r="A107" s="34">
        <v>45671</v>
      </c>
      <c r="B107" s="33" t="s">
        <v>903</v>
      </c>
      <c r="C107" s="33" t="s">
        <v>77</v>
      </c>
      <c r="D107" s="33" t="s">
        <v>810</v>
      </c>
      <c r="E107" s="35">
        <v>230760</v>
      </c>
      <c r="F107" s="39" t="s">
        <v>28</v>
      </c>
      <c r="G107" s="35">
        <v>18461</v>
      </c>
      <c r="H107" s="35">
        <v>249221</v>
      </c>
      <c r="I107" s="33" t="s">
        <v>16</v>
      </c>
      <c r="J107" s="33" t="s">
        <v>29</v>
      </c>
    </row>
    <row r="108" spans="1:10" x14ac:dyDescent="0.2">
      <c r="A108" s="34">
        <v>45671</v>
      </c>
      <c r="B108" s="33" t="s">
        <v>904</v>
      </c>
      <c r="C108" s="33" t="s">
        <v>77</v>
      </c>
      <c r="D108" s="33" t="s">
        <v>905</v>
      </c>
      <c r="E108" s="35">
        <v>425262</v>
      </c>
      <c r="F108" s="39" t="s">
        <v>28</v>
      </c>
      <c r="G108" s="35">
        <v>34021</v>
      </c>
      <c r="H108" s="35">
        <v>459283</v>
      </c>
      <c r="I108" s="33" t="s">
        <v>758</v>
      </c>
      <c r="J108" s="33" t="s">
        <v>759</v>
      </c>
    </row>
    <row r="109" spans="1:10" x14ac:dyDescent="0.2">
      <c r="A109" s="34">
        <v>45671</v>
      </c>
      <c r="B109" s="33" t="s">
        <v>906</v>
      </c>
      <c r="C109" s="33" t="s">
        <v>77</v>
      </c>
      <c r="D109" s="33" t="s">
        <v>789</v>
      </c>
      <c r="E109" s="35">
        <v>721962</v>
      </c>
      <c r="F109" s="39" t="s">
        <v>28</v>
      </c>
      <c r="G109" s="35">
        <v>57757</v>
      </c>
      <c r="H109" s="35">
        <v>779719</v>
      </c>
      <c r="I109" s="33" t="s">
        <v>758</v>
      </c>
      <c r="J109" s="33" t="s">
        <v>759</v>
      </c>
    </row>
    <row r="110" spans="1:10" x14ac:dyDescent="0.2">
      <c r="A110" s="34">
        <v>45671</v>
      </c>
      <c r="B110" s="33" t="s">
        <v>907</v>
      </c>
      <c r="C110" s="33" t="s">
        <v>77</v>
      </c>
      <c r="D110" s="33" t="s">
        <v>908</v>
      </c>
      <c r="E110" s="35">
        <v>543945</v>
      </c>
      <c r="F110" s="39" t="s">
        <v>28</v>
      </c>
      <c r="G110" s="35">
        <v>43516</v>
      </c>
      <c r="H110" s="35">
        <v>587461</v>
      </c>
      <c r="I110" s="33" t="s">
        <v>909</v>
      </c>
      <c r="J110" s="33" t="s">
        <v>910</v>
      </c>
    </row>
    <row r="111" spans="1:10" x14ac:dyDescent="0.2">
      <c r="A111" s="34">
        <v>45671</v>
      </c>
      <c r="B111" s="33" t="s">
        <v>911</v>
      </c>
      <c r="C111" s="33" t="s">
        <v>77</v>
      </c>
      <c r="D111" s="33" t="s">
        <v>912</v>
      </c>
      <c r="E111" s="35">
        <v>346140</v>
      </c>
      <c r="F111" s="39" t="s">
        <v>28</v>
      </c>
      <c r="G111" s="35">
        <v>27691</v>
      </c>
      <c r="H111" s="35">
        <v>373831</v>
      </c>
      <c r="I111" s="33" t="s">
        <v>758</v>
      </c>
      <c r="J111" s="33" t="s">
        <v>759</v>
      </c>
    </row>
    <row r="112" spans="1:10" x14ac:dyDescent="0.2">
      <c r="A112" s="34">
        <v>45671</v>
      </c>
      <c r="B112" s="33" t="s">
        <v>913</v>
      </c>
      <c r="C112" s="33" t="s">
        <v>77</v>
      </c>
      <c r="D112" s="33" t="s">
        <v>914</v>
      </c>
      <c r="E112" s="35">
        <v>534051</v>
      </c>
      <c r="F112" s="39" t="s">
        <v>28</v>
      </c>
      <c r="G112" s="35">
        <v>42724</v>
      </c>
      <c r="H112" s="35">
        <v>576775</v>
      </c>
      <c r="I112" s="33" t="s">
        <v>758</v>
      </c>
      <c r="J112" s="33" t="s">
        <v>759</v>
      </c>
    </row>
    <row r="113" spans="1:10" x14ac:dyDescent="0.2">
      <c r="A113" s="34">
        <v>45672</v>
      </c>
      <c r="B113" s="33" t="s">
        <v>915</v>
      </c>
      <c r="C113" s="33" t="s">
        <v>77</v>
      </c>
      <c r="D113" s="33" t="s">
        <v>736</v>
      </c>
      <c r="E113" s="35">
        <v>230760</v>
      </c>
      <c r="F113" s="39" t="s">
        <v>28</v>
      </c>
      <c r="G113" s="35">
        <v>18461</v>
      </c>
      <c r="H113" s="35">
        <v>249221</v>
      </c>
      <c r="I113" s="33" t="s">
        <v>16</v>
      </c>
      <c r="J113" s="33" t="s">
        <v>29</v>
      </c>
    </row>
    <row r="114" spans="1:10" x14ac:dyDescent="0.2">
      <c r="A114" s="34">
        <v>45672</v>
      </c>
      <c r="B114" s="33" t="s">
        <v>916</v>
      </c>
      <c r="C114" s="33" t="s">
        <v>77</v>
      </c>
      <c r="D114" s="33" t="s">
        <v>917</v>
      </c>
      <c r="E114" s="35">
        <v>342852</v>
      </c>
      <c r="F114" s="39" t="s">
        <v>28</v>
      </c>
      <c r="G114" s="35">
        <v>27428</v>
      </c>
      <c r="H114" s="35">
        <v>370280</v>
      </c>
      <c r="I114" s="33" t="s">
        <v>16</v>
      </c>
      <c r="J114" s="33" t="s">
        <v>29</v>
      </c>
    </row>
    <row r="115" spans="1:10" x14ac:dyDescent="0.2">
      <c r="A115" s="34">
        <v>45672</v>
      </c>
      <c r="B115" s="33" t="s">
        <v>918</v>
      </c>
      <c r="C115" s="33" t="s">
        <v>77</v>
      </c>
      <c r="D115" s="33" t="s">
        <v>261</v>
      </c>
      <c r="E115" s="35">
        <v>184608</v>
      </c>
      <c r="F115" s="39" t="s">
        <v>28</v>
      </c>
      <c r="G115" s="35">
        <v>14769</v>
      </c>
      <c r="H115" s="35">
        <v>199377</v>
      </c>
      <c r="I115" s="33" t="s">
        <v>16</v>
      </c>
      <c r="J115" s="33" t="s">
        <v>29</v>
      </c>
    </row>
    <row r="116" spans="1:10" x14ac:dyDescent="0.2">
      <c r="A116" s="34">
        <v>45672</v>
      </c>
      <c r="B116" s="33" t="s">
        <v>919</v>
      </c>
      <c r="C116" s="33" t="s">
        <v>77</v>
      </c>
      <c r="D116" s="33" t="s">
        <v>920</v>
      </c>
      <c r="E116" s="35">
        <v>230760</v>
      </c>
      <c r="F116" s="39" t="s">
        <v>28</v>
      </c>
      <c r="G116" s="35">
        <v>18461</v>
      </c>
      <c r="H116" s="35">
        <v>249221</v>
      </c>
      <c r="I116" s="33" t="s">
        <v>16</v>
      </c>
      <c r="J116" s="33" t="s">
        <v>29</v>
      </c>
    </row>
    <row r="117" spans="1:10" x14ac:dyDescent="0.2">
      <c r="A117" s="34">
        <v>45672</v>
      </c>
      <c r="B117" s="33" t="s">
        <v>921</v>
      </c>
      <c r="C117" s="33" t="s">
        <v>77</v>
      </c>
      <c r="D117" s="33" t="s">
        <v>58</v>
      </c>
      <c r="E117" s="35">
        <v>184608</v>
      </c>
      <c r="F117" s="39" t="s">
        <v>28</v>
      </c>
      <c r="G117" s="35">
        <v>14769</v>
      </c>
      <c r="H117" s="35">
        <v>199377</v>
      </c>
      <c r="I117" s="33" t="s">
        <v>16</v>
      </c>
      <c r="J117" s="33" t="s">
        <v>29</v>
      </c>
    </row>
    <row r="118" spans="1:10" x14ac:dyDescent="0.2">
      <c r="A118" s="34">
        <v>45672</v>
      </c>
      <c r="B118" s="33" t="s">
        <v>922</v>
      </c>
      <c r="C118" s="33" t="s">
        <v>77</v>
      </c>
      <c r="D118" s="33" t="s">
        <v>734</v>
      </c>
      <c r="E118" s="35">
        <v>184608</v>
      </c>
      <c r="F118" s="39" t="s">
        <v>28</v>
      </c>
      <c r="G118" s="35">
        <v>14769</v>
      </c>
      <c r="H118" s="35">
        <v>199377</v>
      </c>
      <c r="I118" s="33" t="s">
        <v>16</v>
      </c>
      <c r="J118" s="33" t="s">
        <v>29</v>
      </c>
    </row>
    <row r="119" spans="1:10" x14ac:dyDescent="0.2">
      <c r="A119" s="34">
        <v>45672</v>
      </c>
      <c r="B119" s="33" t="s">
        <v>923</v>
      </c>
      <c r="C119" s="33" t="s">
        <v>77</v>
      </c>
      <c r="D119" s="33" t="s">
        <v>48</v>
      </c>
      <c r="E119" s="35">
        <v>309882</v>
      </c>
      <c r="F119" s="39" t="s">
        <v>28</v>
      </c>
      <c r="G119" s="35">
        <v>24791</v>
      </c>
      <c r="H119" s="35">
        <v>334673</v>
      </c>
      <c r="I119" s="33" t="s">
        <v>16</v>
      </c>
      <c r="J119" s="33" t="s">
        <v>29</v>
      </c>
    </row>
    <row r="120" spans="1:10" x14ac:dyDescent="0.2">
      <c r="A120" s="34">
        <v>45672</v>
      </c>
      <c r="B120" s="33" t="s">
        <v>924</v>
      </c>
      <c r="C120" s="33" t="s">
        <v>77</v>
      </c>
      <c r="D120" s="33" t="s">
        <v>925</v>
      </c>
      <c r="E120" s="35">
        <v>230760</v>
      </c>
      <c r="F120" s="39" t="s">
        <v>28</v>
      </c>
      <c r="G120" s="35">
        <v>18461</v>
      </c>
      <c r="H120" s="35">
        <v>249221</v>
      </c>
      <c r="I120" s="33" t="s">
        <v>16</v>
      </c>
      <c r="J120" s="33" t="s">
        <v>29</v>
      </c>
    </row>
    <row r="121" spans="1:10" x14ac:dyDescent="0.2">
      <c r="A121" s="34">
        <v>45672</v>
      </c>
      <c r="B121" s="33" t="s">
        <v>926</v>
      </c>
      <c r="C121" s="33" t="s">
        <v>77</v>
      </c>
      <c r="D121" s="33" t="s">
        <v>927</v>
      </c>
      <c r="E121" s="35">
        <v>276912</v>
      </c>
      <c r="F121" s="39" t="s">
        <v>28</v>
      </c>
      <c r="G121" s="35">
        <v>22153</v>
      </c>
      <c r="H121" s="35">
        <v>299065</v>
      </c>
      <c r="I121" s="33" t="s">
        <v>16</v>
      </c>
      <c r="J121" s="33" t="s">
        <v>29</v>
      </c>
    </row>
    <row r="122" spans="1:10" x14ac:dyDescent="0.2">
      <c r="A122" s="34">
        <v>45672</v>
      </c>
      <c r="B122" s="33" t="s">
        <v>928</v>
      </c>
      <c r="C122" s="33" t="s">
        <v>77</v>
      </c>
      <c r="D122" s="33" t="s">
        <v>929</v>
      </c>
      <c r="E122" s="35">
        <v>346140</v>
      </c>
      <c r="F122" s="39" t="s">
        <v>28</v>
      </c>
      <c r="G122" s="35">
        <v>27691</v>
      </c>
      <c r="H122" s="35">
        <v>373831</v>
      </c>
      <c r="I122" s="33" t="s">
        <v>16</v>
      </c>
      <c r="J122" s="33" t="s">
        <v>29</v>
      </c>
    </row>
    <row r="123" spans="1:10" x14ac:dyDescent="0.2">
      <c r="A123" s="34">
        <v>45672</v>
      </c>
      <c r="B123" s="33" t="s">
        <v>930</v>
      </c>
      <c r="C123" s="33" t="s">
        <v>77</v>
      </c>
      <c r="D123" s="33" t="s">
        <v>834</v>
      </c>
      <c r="E123" s="35">
        <v>501096</v>
      </c>
      <c r="F123" s="39" t="s">
        <v>28</v>
      </c>
      <c r="G123" s="35">
        <v>40088</v>
      </c>
      <c r="H123" s="35">
        <v>541184</v>
      </c>
      <c r="I123" s="33" t="s">
        <v>16</v>
      </c>
      <c r="J123" s="33" t="s">
        <v>29</v>
      </c>
    </row>
    <row r="124" spans="1:10" x14ac:dyDescent="0.2">
      <c r="A124" s="34">
        <v>45672</v>
      </c>
      <c r="B124" s="33" t="s">
        <v>931</v>
      </c>
      <c r="C124" s="33" t="s">
        <v>77</v>
      </c>
      <c r="D124" s="33" t="s">
        <v>269</v>
      </c>
      <c r="E124" s="35">
        <v>184608</v>
      </c>
      <c r="F124" s="39" t="s">
        <v>28</v>
      </c>
      <c r="G124" s="35">
        <v>14769</v>
      </c>
      <c r="H124" s="35">
        <v>199377</v>
      </c>
      <c r="I124" s="33" t="s">
        <v>16</v>
      </c>
      <c r="J124" s="33" t="s">
        <v>29</v>
      </c>
    </row>
    <row r="125" spans="1:10" x14ac:dyDescent="0.2">
      <c r="A125" s="34">
        <v>45672</v>
      </c>
      <c r="B125" s="33" t="s">
        <v>932</v>
      </c>
      <c r="C125" s="33" t="s">
        <v>77</v>
      </c>
      <c r="D125" s="33" t="s">
        <v>68</v>
      </c>
      <c r="E125" s="35">
        <v>501096</v>
      </c>
      <c r="F125" s="39" t="s">
        <v>28</v>
      </c>
      <c r="G125" s="35">
        <v>40088</v>
      </c>
      <c r="H125" s="35">
        <v>541184</v>
      </c>
      <c r="I125" s="33" t="s">
        <v>17</v>
      </c>
      <c r="J125" s="33" t="s">
        <v>52</v>
      </c>
    </row>
    <row r="126" spans="1:10" x14ac:dyDescent="0.2">
      <c r="A126" s="34">
        <v>45672</v>
      </c>
      <c r="B126" s="33" t="s">
        <v>933</v>
      </c>
      <c r="C126" s="33" t="s">
        <v>77</v>
      </c>
      <c r="D126" s="33" t="s">
        <v>834</v>
      </c>
      <c r="E126" s="35">
        <v>764826</v>
      </c>
      <c r="F126" s="39" t="s">
        <v>28</v>
      </c>
      <c r="G126" s="35">
        <v>61186</v>
      </c>
      <c r="H126" s="35">
        <v>826012</v>
      </c>
      <c r="I126" s="33" t="s">
        <v>16</v>
      </c>
      <c r="J126" s="33" t="s">
        <v>29</v>
      </c>
    </row>
    <row r="127" spans="1:10" x14ac:dyDescent="0.2">
      <c r="A127" s="34">
        <v>45672</v>
      </c>
      <c r="B127" s="33" t="s">
        <v>934</v>
      </c>
      <c r="C127" s="33" t="s">
        <v>77</v>
      </c>
      <c r="D127" s="33" t="s">
        <v>70</v>
      </c>
      <c r="E127" s="35">
        <v>342852</v>
      </c>
      <c r="F127" s="39" t="s">
        <v>28</v>
      </c>
      <c r="G127" s="35">
        <v>27428</v>
      </c>
      <c r="H127" s="35">
        <v>370280</v>
      </c>
      <c r="I127" s="33" t="s">
        <v>16</v>
      </c>
      <c r="J127" s="33" t="s">
        <v>29</v>
      </c>
    </row>
    <row r="128" spans="1:10" x14ac:dyDescent="0.2">
      <c r="A128" s="34">
        <v>45672</v>
      </c>
      <c r="B128" s="33" t="s">
        <v>935</v>
      </c>
      <c r="C128" s="33" t="s">
        <v>77</v>
      </c>
      <c r="D128" s="33" t="s">
        <v>936</v>
      </c>
      <c r="E128" s="35">
        <v>606582</v>
      </c>
      <c r="F128" s="39" t="s">
        <v>28</v>
      </c>
      <c r="G128" s="35">
        <v>48527</v>
      </c>
      <c r="H128" s="35">
        <v>655109</v>
      </c>
      <c r="I128" s="33" t="s">
        <v>16</v>
      </c>
      <c r="J128" s="33" t="s">
        <v>29</v>
      </c>
    </row>
    <row r="129" spans="1:10" x14ac:dyDescent="0.2">
      <c r="A129" s="34">
        <v>45672</v>
      </c>
      <c r="B129" s="33" t="s">
        <v>937</v>
      </c>
      <c r="C129" s="33" t="s">
        <v>77</v>
      </c>
      <c r="D129" s="33" t="s">
        <v>938</v>
      </c>
      <c r="E129" s="35">
        <v>230760</v>
      </c>
      <c r="F129" s="39" t="s">
        <v>28</v>
      </c>
      <c r="G129" s="35">
        <v>18461</v>
      </c>
      <c r="H129" s="35">
        <v>249221</v>
      </c>
      <c r="I129" s="33" t="s">
        <v>16</v>
      </c>
      <c r="J129" s="33" t="s">
        <v>29</v>
      </c>
    </row>
    <row r="130" spans="1:10" x14ac:dyDescent="0.2">
      <c r="A130" s="34">
        <v>45672</v>
      </c>
      <c r="B130" s="33" t="s">
        <v>939</v>
      </c>
      <c r="C130" s="33" t="s">
        <v>77</v>
      </c>
      <c r="D130" s="33" t="s">
        <v>33</v>
      </c>
      <c r="E130" s="35">
        <v>230760</v>
      </c>
      <c r="F130" s="39" t="s">
        <v>28</v>
      </c>
      <c r="G130" s="35">
        <v>18461</v>
      </c>
      <c r="H130" s="35">
        <v>249221</v>
      </c>
      <c r="I130" s="33" t="s">
        <v>16</v>
      </c>
      <c r="J130" s="33" t="s">
        <v>29</v>
      </c>
    </row>
    <row r="131" spans="1:10" x14ac:dyDescent="0.2">
      <c r="A131" s="34">
        <v>45672</v>
      </c>
      <c r="B131" s="33" t="s">
        <v>940</v>
      </c>
      <c r="C131" s="33" t="s">
        <v>77</v>
      </c>
      <c r="D131" s="33" t="s">
        <v>812</v>
      </c>
      <c r="E131" s="35">
        <v>230760</v>
      </c>
      <c r="F131" s="39" t="s">
        <v>28</v>
      </c>
      <c r="G131" s="35">
        <v>18461</v>
      </c>
      <c r="H131" s="35">
        <v>249221</v>
      </c>
      <c r="I131" s="33" t="s">
        <v>16</v>
      </c>
      <c r="J131" s="33" t="s">
        <v>29</v>
      </c>
    </row>
    <row r="132" spans="1:10" x14ac:dyDescent="0.2">
      <c r="A132" s="34">
        <v>45672</v>
      </c>
      <c r="B132" s="33" t="s">
        <v>941</v>
      </c>
      <c r="C132" s="33" t="s">
        <v>77</v>
      </c>
      <c r="D132" s="33" t="s">
        <v>876</v>
      </c>
      <c r="E132" s="35">
        <v>230760</v>
      </c>
      <c r="F132" s="39" t="s">
        <v>28</v>
      </c>
      <c r="G132" s="35">
        <v>18461</v>
      </c>
      <c r="H132" s="35">
        <v>249221</v>
      </c>
      <c r="I132" s="33" t="s">
        <v>16</v>
      </c>
      <c r="J132" s="33" t="s">
        <v>29</v>
      </c>
    </row>
    <row r="133" spans="1:10" x14ac:dyDescent="0.2">
      <c r="A133" s="34">
        <v>45673</v>
      </c>
      <c r="B133" s="33" t="s">
        <v>942</v>
      </c>
      <c r="C133" s="33" t="s">
        <v>77</v>
      </c>
      <c r="D133" s="33" t="s">
        <v>787</v>
      </c>
      <c r="E133" s="35">
        <v>276912</v>
      </c>
      <c r="F133" s="39" t="s">
        <v>28</v>
      </c>
      <c r="G133" s="35">
        <v>22153</v>
      </c>
      <c r="H133" s="35">
        <v>299065</v>
      </c>
      <c r="I133" s="33" t="s">
        <v>16</v>
      </c>
      <c r="J133" s="33" t="s">
        <v>29</v>
      </c>
    </row>
    <row r="134" spans="1:10" x14ac:dyDescent="0.2">
      <c r="A134" s="34">
        <v>45673</v>
      </c>
      <c r="B134" s="33" t="s">
        <v>943</v>
      </c>
      <c r="C134" s="33" t="s">
        <v>77</v>
      </c>
      <c r="D134" s="33" t="s">
        <v>944</v>
      </c>
      <c r="E134" s="35">
        <v>184608</v>
      </c>
      <c r="F134" s="39" t="s">
        <v>28</v>
      </c>
      <c r="G134" s="35">
        <v>14769</v>
      </c>
      <c r="H134" s="35">
        <v>199377</v>
      </c>
      <c r="I134" s="33" t="s">
        <v>16</v>
      </c>
      <c r="J134" s="33" t="s">
        <v>29</v>
      </c>
    </row>
    <row r="135" spans="1:10" x14ac:dyDescent="0.2">
      <c r="A135" s="34">
        <v>45673</v>
      </c>
      <c r="B135" s="33" t="s">
        <v>945</v>
      </c>
      <c r="C135" s="33" t="s">
        <v>77</v>
      </c>
      <c r="D135" s="33" t="s">
        <v>946</v>
      </c>
      <c r="E135" s="35">
        <v>230760</v>
      </c>
      <c r="F135" s="39" t="s">
        <v>28</v>
      </c>
      <c r="G135" s="35">
        <v>18461</v>
      </c>
      <c r="H135" s="35">
        <v>249221</v>
      </c>
      <c r="I135" s="33" t="s">
        <v>16</v>
      </c>
      <c r="J135" s="33" t="s">
        <v>29</v>
      </c>
    </row>
    <row r="136" spans="1:10" x14ac:dyDescent="0.2">
      <c r="A136" s="34">
        <v>45673</v>
      </c>
      <c r="B136" s="33" t="s">
        <v>947</v>
      </c>
      <c r="C136" s="33" t="s">
        <v>77</v>
      </c>
      <c r="D136" s="33" t="s">
        <v>820</v>
      </c>
      <c r="E136" s="35">
        <v>184608</v>
      </c>
      <c r="F136" s="39" t="s">
        <v>28</v>
      </c>
      <c r="G136" s="35">
        <v>14769</v>
      </c>
      <c r="H136" s="35">
        <v>199377</v>
      </c>
      <c r="I136" s="33" t="s">
        <v>16</v>
      </c>
      <c r="J136" s="33" t="s">
        <v>29</v>
      </c>
    </row>
    <row r="137" spans="1:10" x14ac:dyDescent="0.2">
      <c r="A137" s="34">
        <v>45674</v>
      </c>
      <c r="B137" s="33" t="s">
        <v>948</v>
      </c>
      <c r="C137" s="33" t="s">
        <v>77</v>
      </c>
      <c r="D137" s="33" t="s">
        <v>949</v>
      </c>
      <c r="E137" s="35">
        <v>372519</v>
      </c>
      <c r="F137" s="39" t="s">
        <v>28</v>
      </c>
      <c r="G137" s="35">
        <v>29802</v>
      </c>
      <c r="H137" s="35">
        <v>402321</v>
      </c>
      <c r="I137" s="33" t="s">
        <v>16</v>
      </c>
      <c r="J137" s="33" t="s">
        <v>29</v>
      </c>
    </row>
    <row r="138" spans="1:10" x14ac:dyDescent="0.2">
      <c r="A138" s="34">
        <v>45674</v>
      </c>
      <c r="B138" s="33" t="s">
        <v>950</v>
      </c>
      <c r="C138" s="33" t="s">
        <v>77</v>
      </c>
      <c r="D138" s="33" t="s">
        <v>850</v>
      </c>
      <c r="E138" s="35">
        <v>560430</v>
      </c>
      <c r="F138" s="39" t="s">
        <v>28</v>
      </c>
      <c r="G138" s="35">
        <v>44834</v>
      </c>
      <c r="H138" s="35">
        <v>605264</v>
      </c>
      <c r="I138" s="33" t="s">
        <v>16</v>
      </c>
      <c r="J138" s="33" t="s">
        <v>29</v>
      </c>
    </row>
    <row r="139" spans="1:10" x14ac:dyDescent="0.2">
      <c r="A139" s="34">
        <v>45674</v>
      </c>
      <c r="B139" s="33" t="s">
        <v>951</v>
      </c>
      <c r="C139" s="33" t="s">
        <v>77</v>
      </c>
      <c r="D139" s="33" t="s">
        <v>952</v>
      </c>
      <c r="E139" s="35">
        <v>230760</v>
      </c>
      <c r="F139" s="39" t="s">
        <v>28</v>
      </c>
      <c r="G139" s="35">
        <v>18461</v>
      </c>
      <c r="H139" s="35">
        <v>249221</v>
      </c>
      <c r="I139" s="33" t="s">
        <v>16</v>
      </c>
      <c r="J139" s="33" t="s">
        <v>29</v>
      </c>
    </row>
    <row r="140" spans="1:10" x14ac:dyDescent="0.2">
      <c r="A140" s="34">
        <v>45674</v>
      </c>
      <c r="B140" s="33" t="s">
        <v>953</v>
      </c>
      <c r="C140" s="33" t="s">
        <v>77</v>
      </c>
      <c r="D140" s="33" t="s">
        <v>867</v>
      </c>
      <c r="E140" s="35">
        <v>230760</v>
      </c>
      <c r="F140" s="39" t="s">
        <v>28</v>
      </c>
      <c r="G140" s="35">
        <v>18461</v>
      </c>
      <c r="H140" s="35">
        <v>249221</v>
      </c>
      <c r="I140" s="33" t="s">
        <v>16</v>
      </c>
      <c r="J140" s="33" t="s">
        <v>29</v>
      </c>
    </row>
    <row r="141" spans="1:10" x14ac:dyDescent="0.2">
      <c r="A141" s="34">
        <v>45675</v>
      </c>
      <c r="B141" s="33" t="s">
        <v>954</v>
      </c>
      <c r="C141" s="33" t="s">
        <v>77</v>
      </c>
      <c r="D141" s="33" t="s">
        <v>34</v>
      </c>
      <c r="E141" s="35">
        <v>230760</v>
      </c>
      <c r="F141" s="39" t="s">
        <v>28</v>
      </c>
      <c r="G141" s="35">
        <v>18461</v>
      </c>
      <c r="H141" s="35">
        <v>249221</v>
      </c>
      <c r="I141" s="33" t="s">
        <v>16</v>
      </c>
      <c r="J141" s="33" t="s">
        <v>29</v>
      </c>
    </row>
    <row r="142" spans="1:10" x14ac:dyDescent="0.2">
      <c r="A142" s="34">
        <v>45675</v>
      </c>
      <c r="B142" s="33" t="s">
        <v>955</v>
      </c>
      <c r="C142" s="33" t="s">
        <v>77</v>
      </c>
      <c r="D142" s="33" t="s">
        <v>30</v>
      </c>
      <c r="E142" s="35">
        <v>230760</v>
      </c>
      <c r="F142" s="39" t="s">
        <v>28</v>
      </c>
      <c r="G142" s="35">
        <v>18461</v>
      </c>
      <c r="H142" s="35">
        <v>249221</v>
      </c>
      <c r="I142" s="33" t="s">
        <v>16</v>
      </c>
      <c r="J142" s="33" t="s">
        <v>29</v>
      </c>
    </row>
    <row r="143" spans="1:10" x14ac:dyDescent="0.2">
      <c r="A143" s="34">
        <v>45675</v>
      </c>
      <c r="B143" s="33" t="s">
        <v>956</v>
      </c>
      <c r="C143" s="33" t="s">
        <v>77</v>
      </c>
      <c r="D143" s="33" t="s">
        <v>871</v>
      </c>
      <c r="E143" s="35">
        <v>501096</v>
      </c>
      <c r="F143" s="39" t="s">
        <v>28</v>
      </c>
      <c r="G143" s="35">
        <v>40088</v>
      </c>
      <c r="H143" s="35">
        <v>541184</v>
      </c>
      <c r="I143" s="33" t="s">
        <v>16</v>
      </c>
      <c r="J143" s="33" t="s">
        <v>29</v>
      </c>
    </row>
    <row r="144" spans="1:10" x14ac:dyDescent="0.2">
      <c r="A144" s="34">
        <v>45675</v>
      </c>
      <c r="B144" s="33" t="s">
        <v>957</v>
      </c>
      <c r="C144" s="33" t="s">
        <v>77</v>
      </c>
      <c r="D144" s="33" t="s">
        <v>958</v>
      </c>
      <c r="E144" s="35">
        <v>230760</v>
      </c>
      <c r="F144" s="39" t="s">
        <v>28</v>
      </c>
      <c r="G144" s="35">
        <v>18461</v>
      </c>
      <c r="H144" s="35">
        <v>249221</v>
      </c>
      <c r="I144" s="33" t="s">
        <v>16</v>
      </c>
      <c r="J144" s="33" t="s">
        <v>29</v>
      </c>
    </row>
    <row r="145" spans="1:10" x14ac:dyDescent="0.2">
      <c r="A145" s="34">
        <v>45675</v>
      </c>
      <c r="B145" s="33" t="s">
        <v>959</v>
      </c>
      <c r="C145" s="33" t="s">
        <v>77</v>
      </c>
      <c r="D145" s="33" t="s">
        <v>794</v>
      </c>
      <c r="E145" s="35">
        <v>184608</v>
      </c>
      <c r="F145" s="39" t="s">
        <v>28</v>
      </c>
      <c r="G145" s="35">
        <v>14769</v>
      </c>
      <c r="H145" s="35">
        <v>199377</v>
      </c>
      <c r="I145" s="33" t="s">
        <v>16</v>
      </c>
      <c r="J145" s="33" t="s">
        <v>29</v>
      </c>
    </row>
    <row r="146" spans="1:10" x14ac:dyDescent="0.2">
      <c r="A146" s="34">
        <v>45675</v>
      </c>
      <c r="B146" s="33" t="s">
        <v>960</v>
      </c>
      <c r="C146" s="33" t="s">
        <v>77</v>
      </c>
      <c r="D146" s="33" t="s">
        <v>961</v>
      </c>
      <c r="E146" s="35">
        <v>685704</v>
      </c>
      <c r="F146" s="39" t="s">
        <v>28</v>
      </c>
      <c r="G146" s="35">
        <v>54856</v>
      </c>
      <c r="H146" s="35">
        <v>740560</v>
      </c>
      <c r="I146" s="33" t="s">
        <v>16</v>
      </c>
      <c r="J146" s="33" t="s">
        <v>29</v>
      </c>
    </row>
    <row r="147" spans="1:10" x14ac:dyDescent="0.2">
      <c r="A147" s="34">
        <v>45675</v>
      </c>
      <c r="B147" s="33" t="s">
        <v>962</v>
      </c>
      <c r="C147" s="33" t="s">
        <v>77</v>
      </c>
      <c r="D147" s="33" t="s">
        <v>43</v>
      </c>
      <c r="E147" s="35">
        <v>230760</v>
      </c>
      <c r="F147" s="39" t="s">
        <v>28</v>
      </c>
      <c r="G147" s="35">
        <v>18461</v>
      </c>
      <c r="H147" s="35">
        <v>249221</v>
      </c>
      <c r="I147" s="33" t="s">
        <v>16</v>
      </c>
      <c r="J147" s="33" t="s">
        <v>29</v>
      </c>
    </row>
    <row r="148" spans="1:10" x14ac:dyDescent="0.2">
      <c r="A148" s="34">
        <v>45675</v>
      </c>
      <c r="B148" s="33" t="s">
        <v>963</v>
      </c>
      <c r="C148" s="33" t="s">
        <v>77</v>
      </c>
      <c r="D148" s="33" t="s">
        <v>751</v>
      </c>
      <c r="E148" s="35">
        <v>230760</v>
      </c>
      <c r="F148" s="39" t="s">
        <v>28</v>
      </c>
      <c r="G148" s="35">
        <v>18461</v>
      </c>
      <c r="H148" s="35">
        <v>249221</v>
      </c>
      <c r="I148" s="33" t="s">
        <v>16</v>
      </c>
      <c r="J148" s="33" t="s">
        <v>29</v>
      </c>
    </row>
    <row r="149" spans="1:10" x14ac:dyDescent="0.2">
      <c r="A149" s="34">
        <v>45676</v>
      </c>
      <c r="B149" s="33" t="s">
        <v>964</v>
      </c>
      <c r="C149" s="33" t="s">
        <v>77</v>
      </c>
      <c r="D149" s="33" t="s">
        <v>263</v>
      </c>
      <c r="E149" s="35">
        <v>263730</v>
      </c>
      <c r="F149" s="39" t="s">
        <v>28</v>
      </c>
      <c r="G149" s="35">
        <v>21098</v>
      </c>
      <c r="H149" s="35">
        <v>284828</v>
      </c>
      <c r="I149" s="33" t="s">
        <v>16</v>
      </c>
      <c r="J149" s="33" t="s">
        <v>29</v>
      </c>
    </row>
    <row r="150" spans="1:10" x14ac:dyDescent="0.2">
      <c r="A150" s="34">
        <v>45676</v>
      </c>
      <c r="B150" s="33" t="s">
        <v>965</v>
      </c>
      <c r="C150" s="33" t="s">
        <v>77</v>
      </c>
      <c r="D150" s="33" t="s">
        <v>825</v>
      </c>
      <c r="E150" s="35">
        <v>184608</v>
      </c>
      <c r="F150" s="39" t="s">
        <v>28</v>
      </c>
      <c r="G150" s="35">
        <v>14769</v>
      </c>
      <c r="H150" s="35">
        <v>199377</v>
      </c>
      <c r="I150" s="33" t="s">
        <v>16</v>
      </c>
      <c r="J150" s="33" t="s">
        <v>29</v>
      </c>
    </row>
    <row r="151" spans="1:10" x14ac:dyDescent="0.2">
      <c r="A151" s="34">
        <v>45676</v>
      </c>
      <c r="B151" s="33" t="s">
        <v>966</v>
      </c>
      <c r="C151" s="33" t="s">
        <v>77</v>
      </c>
      <c r="D151" s="33" t="s">
        <v>785</v>
      </c>
      <c r="E151" s="35">
        <v>497793</v>
      </c>
      <c r="F151" s="39" t="s">
        <v>28</v>
      </c>
      <c r="G151" s="35">
        <v>39823</v>
      </c>
      <c r="H151" s="35">
        <v>537616</v>
      </c>
      <c r="I151" s="33" t="s">
        <v>16</v>
      </c>
      <c r="J151" s="33" t="s">
        <v>29</v>
      </c>
    </row>
    <row r="152" spans="1:10" x14ac:dyDescent="0.2">
      <c r="A152" s="34">
        <v>45676</v>
      </c>
      <c r="B152" s="33" t="s">
        <v>967</v>
      </c>
      <c r="C152" s="33" t="s">
        <v>77</v>
      </c>
      <c r="D152" s="33" t="s">
        <v>67</v>
      </c>
      <c r="E152" s="35">
        <v>303291</v>
      </c>
      <c r="F152" s="39" t="s">
        <v>28</v>
      </c>
      <c r="G152" s="35">
        <v>24263</v>
      </c>
      <c r="H152" s="35">
        <v>327554</v>
      </c>
      <c r="I152" s="33" t="s">
        <v>16</v>
      </c>
      <c r="J152" s="33" t="s">
        <v>29</v>
      </c>
    </row>
    <row r="153" spans="1:10" x14ac:dyDescent="0.2">
      <c r="A153" s="34">
        <v>45676</v>
      </c>
      <c r="B153" s="33" t="s">
        <v>968</v>
      </c>
      <c r="C153" s="33" t="s">
        <v>77</v>
      </c>
      <c r="D153" s="33" t="s">
        <v>754</v>
      </c>
      <c r="E153" s="35">
        <v>435156</v>
      </c>
      <c r="F153" s="39" t="s">
        <v>28</v>
      </c>
      <c r="G153" s="35">
        <v>34812</v>
      </c>
      <c r="H153" s="35">
        <v>469968</v>
      </c>
      <c r="I153" s="33" t="s">
        <v>16</v>
      </c>
      <c r="J153" s="33" t="s">
        <v>29</v>
      </c>
    </row>
    <row r="154" spans="1:10" x14ac:dyDescent="0.2">
      <c r="A154" s="34">
        <v>45676</v>
      </c>
      <c r="B154" s="33" t="s">
        <v>969</v>
      </c>
      <c r="C154" s="33" t="s">
        <v>77</v>
      </c>
      <c r="D154" s="33" t="s">
        <v>803</v>
      </c>
      <c r="E154" s="35">
        <v>184608</v>
      </c>
      <c r="F154" s="39" t="s">
        <v>28</v>
      </c>
      <c r="G154" s="35">
        <v>14769</v>
      </c>
      <c r="H154" s="35">
        <v>199377</v>
      </c>
      <c r="I154" s="33" t="s">
        <v>16</v>
      </c>
      <c r="J154" s="33" t="s">
        <v>29</v>
      </c>
    </row>
    <row r="155" spans="1:10" x14ac:dyDescent="0.2">
      <c r="A155" s="34">
        <v>45676</v>
      </c>
      <c r="B155" s="33" t="s">
        <v>970</v>
      </c>
      <c r="C155" s="33" t="s">
        <v>77</v>
      </c>
      <c r="D155" s="33" t="s">
        <v>81</v>
      </c>
      <c r="E155" s="35">
        <v>481308</v>
      </c>
      <c r="F155" s="39" t="s">
        <v>28</v>
      </c>
      <c r="G155" s="35">
        <v>38505</v>
      </c>
      <c r="H155" s="35">
        <v>519813</v>
      </c>
      <c r="I155" s="33" t="s">
        <v>16</v>
      </c>
      <c r="J155" s="33" t="s">
        <v>29</v>
      </c>
    </row>
    <row r="156" spans="1:10" x14ac:dyDescent="0.2">
      <c r="A156" s="34">
        <v>45676</v>
      </c>
      <c r="B156" s="33" t="s">
        <v>971</v>
      </c>
      <c r="C156" s="33" t="s">
        <v>77</v>
      </c>
      <c r="D156" s="33" t="s">
        <v>111</v>
      </c>
      <c r="E156" s="35">
        <v>1549410</v>
      </c>
      <c r="F156" s="39" t="s">
        <v>28</v>
      </c>
      <c r="G156" s="35">
        <v>123953</v>
      </c>
      <c r="H156" s="35">
        <v>1673363</v>
      </c>
      <c r="I156" s="33" t="s">
        <v>18</v>
      </c>
      <c r="J156" s="33" t="s">
        <v>73</v>
      </c>
    </row>
    <row r="157" spans="1:10" x14ac:dyDescent="0.2">
      <c r="A157" s="34">
        <v>45676</v>
      </c>
      <c r="B157" s="33" t="s">
        <v>972</v>
      </c>
      <c r="C157" s="33" t="s">
        <v>77</v>
      </c>
      <c r="D157" s="33" t="s">
        <v>973</v>
      </c>
      <c r="E157" s="35">
        <v>346140</v>
      </c>
      <c r="F157" s="39" t="s">
        <v>28</v>
      </c>
      <c r="G157" s="35">
        <v>27691</v>
      </c>
      <c r="H157" s="35">
        <v>373831</v>
      </c>
      <c r="I157" s="33" t="s">
        <v>758</v>
      </c>
      <c r="J157" s="33" t="s">
        <v>759</v>
      </c>
    </row>
    <row r="158" spans="1:10" x14ac:dyDescent="0.2">
      <c r="A158" s="34">
        <v>45676</v>
      </c>
      <c r="B158" s="33" t="s">
        <v>974</v>
      </c>
      <c r="C158" s="33" t="s">
        <v>77</v>
      </c>
      <c r="D158" s="33" t="s">
        <v>260</v>
      </c>
      <c r="E158" s="35">
        <v>1285695</v>
      </c>
      <c r="F158" s="39" t="s">
        <v>28</v>
      </c>
      <c r="G158" s="35">
        <v>102856</v>
      </c>
      <c r="H158" s="35">
        <v>1388551</v>
      </c>
      <c r="I158" s="33" t="s">
        <v>110</v>
      </c>
      <c r="J158" s="33" t="s">
        <v>115</v>
      </c>
    </row>
    <row r="159" spans="1:10" x14ac:dyDescent="0.2">
      <c r="A159" s="34">
        <v>45676</v>
      </c>
      <c r="B159" s="33" t="s">
        <v>975</v>
      </c>
      <c r="C159" s="33" t="s">
        <v>77</v>
      </c>
      <c r="D159" s="33" t="s">
        <v>976</v>
      </c>
      <c r="E159" s="35">
        <v>1087890</v>
      </c>
      <c r="F159" s="39" t="s">
        <v>28</v>
      </c>
      <c r="G159" s="35">
        <v>87031</v>
      </c>
      <c r="H159" s="35">
        <v>1174921</v>
      </c>
      <c r="I159" s="33" t="s">
        <v>18</v>
      </c>
      <c r="J159" s="33" t="s">
        <v>73</v>
      </c>
    </row>
    <row r="160" spans="1:10" x14ac:dyDescent="0.2">
      <c r="A160" s="34">
        <v>45679</v>
      </c>
      <c r="B160" s="33" t="s">
        <v>977</v>
      </c>
      <c r="C160" s="33" t="s">
        <v>77</v>
      </c>
      <c r="D160" s="33" t="s">
        <v>917</v>
      </c>
      <c r="E160" s="35">
        <v>491202</v>
      </c>
      <c r="F160" s="39" t="s">
        <v>28</v>
      </c>
      <c r="G160" s="35">
        <v>39296</v>
      </c>
      <c r="H160" s="35">
        <v>530498</v>
      </c>
      <c r="I160" s="33" t="s">
        <v>16</v>
      </c>
      <c r="J160" s="33" t="s">
        <v>29</v>
      </c>
    </row>
    <row r="161" spans="1:10" x14ac:dyDescent="0.2">
      <c r="A161" s="34">
        <v>45679</v>
      </c>
      <c r="B161" s="33" t="s">
        <v>978</v>
      </c>
      <c r="C161" s="33" t="s">
        <v>77</v>
      </c>
      <c r="D161" s="33" t="s">
        <v>30</v>
      </c>
      <c r="E161" s="35">
        <v>230760</v>
      </c>
      <c r="F161" s="39" t="s">
        <v>28</v>
      </c>
      <c r="G161" s="35">
        <v>18461</v>
      </c>
      <c r="H161" s="35">
        <v>249221</v>
      </c>
      <c r="I161" s="33" t="s">
        <v>16</v>
      </c>
      <c r="J161" s="33" t="s">
        <v>29</v>
      </c>
    </row>
    <row r="162" spans="1:10" x14ac:dyDescent="0.2">
      <c r="A162" s="34">
        <v>45679</v>
      </c>
      <c r="B162" s="33" t="s">
        <v>979</v>
      </c>
      <c r="C162" s="33" t="s">
        <v>77</v>
      </c>
      <c r="D162" s="33" t="s">
        <v>62</v>
      </c>
      <c r="E162" s="35">
        <v>230760</v>
      </c>
      <c r="F162" s="39" t="s">
        <v>28</v>
      </c>
      <c r="G162" s="35">
        <v>18461</v>
      </c>
      <c r="H162" s="35">
        <v>249221</v>
      </c>
      <c r="I162" s="33" t="s">
        <v>16</v>
      </c>
      <c r="J162" s="33" t="s">
        <v>29</v>
      </c>
    </row>
    <row r="163" spans="1:10" x14ac:dyDescent="0.2">
      <c r="A163" s="34">
        <v>45679</v>
      </c>
      <c r="B163" s="33" t="s">
        <v>980</v>
      </c>
      <c r="C163" s="33" t="s">
        <v>77</v>
      </c>
      <c r="D163" s="33" t="s">
        <v>981</v>
      </c>
      <c r="E163" s="35">
        <v>184608</v>
      </c>
      <c r="F163" s="39" t="s">
        <v>28</v>
      </c>
      <c r="G163" s="35">
        <v>14769</v>
      </c>
      <c r="H163" s="35">
        <v>199377</v>
      </c>
      <c r="I163" s="33" t="s">
        <v>16</v>
      </c>
      <c r="J163" s="33" t="s">
        <v>29</v>
      </c>
    </row>
    <row r="164" spans="1:10" x14ac:dyDescent="0.2">
      <c r="A164" s="34">
        <v>45679</v>
      </c>
      <c r="B164" s="33" t="s">
        <v>982</v>
      </c>
      <c r="C164" s="33" t="s">
        <v>77</v>
      </c>
      <c r="D164" s="33" t="s">
        <v>983</v>
      </c>
      <c r="E164" s="35">
        <v>184608</v>
      </c>
      <c r="F164" s="39" t="s">
        <v>28</v>
      </c>
      <c r="G164" s="35">
        <v>14769</v>
      </c>
      <c r="H164" s="35">
        <v>199377</v>
      </c>
      <c r="I164" s="33" t="s">
        <v>16</v>
      </c>
      <c r="J164" s="33" t="s">
        <v>29</v>
      </c>
    </row>
    <row r="165" spans="1:10" x14ac:dyDescent="0.2">
      <c r="A165" s="34">
        <v>45679</v>
      </c>
      <c r="B165" s="33" t="s">
        <v>984</v>
      </c>
      <c r="C165" s="33" t="s">
        <v>77</v>
      </c>
      <c r="D165" s="33" t="s">
        <v>79</v>
      </c>
      <c r="E165" s="35">
        <v>491202</v>
      </c>
      <c r="F165" s="39" t="s">
        <v>28</v>
      </c>
      <c r="G165" s="35">
        <v>39296</v>
      </c>
      <c r="H165" s="35">
        <v>530498</v>
      </c>
      <c r="I165" s="33" t="s">
        <v>16</v>
      </c>
      <c r="J165" s="33" t="s">
        <v>29</v>
      </c>
    </row>
    <row r="166" spans="1:10" x14ac:dyDescent="0.2">
      <c r="A166" s="34">
        <v>45679</v>
      </c>
      <c r="B166" s="33" t="s">
        <v>985</v>
      </c>
      <c r="C166" s="33" t="s">
        <v>77</v>
      </c>
      <c r="D166" s="33" t="s">
        <v>61</v>
      </c>
      <c r="E166" s="35">
        <v>263730</v>
      </c>
      <c r="F166" s="39" t="s">
        <v>28</v>
      </c>
      <c r="G166" s="35">
        <v>21098</v>
      </c>
      <c r="H166" s="35">
        <v>284828</v>
      </c>
      <c r="I166" s="33" t="s">
        <v>16</v>
      </c>
      <c r="J166" s="33" t="s">
        <v>29</v>
      </c>
    </row>
    <row r="167" spans="1:10" x14ac:dyDescent="0.2">
      <c r="A167" s="34">
        <v>45679</v>
      </c>
      <c r="B167" s="33" t="s">
        <v>986</v>
      </c>
      <c r="C167" s="33" t="s">
        <v>77</v>
      </c>
      <c r="D167" s="33" t="s">
        <v>987</v>
      </c>
      <c r="E167" s="35">
        <v>230760</v>
      </c>
      <c r="F167" s="39" t="s">
        <v>28</v>
      </c>
      <c r="G167" s="35">
        <v>18461</v>
      </c>
      <c r="H167" s="35">
        <v>249221</v>
      </c>
      <c r="I167" s="33" t="s">
        <v>16</v>
      </c>
      <c r="J167" s="33" t="s">
        <v>29</v>
      </c>
    </row>
    <row r="168" spans="1:10" x14ac:dyDescent="0.2">
      <c r="A168" s="34">
        <v>45679</v>
      </c>
      <c r="B168" s="33" t="s">
        <v>988</v>
      </c>
      <c r="C168" s="33" t="s">
        <v>77</v>
      </c>
      <c r="D168" s="33" t="s">
        <v>63</v>
      </c>
      <c r="E168" s="35">
        <v>184608</v>
      </c>
      <c r="F168" s="39" t="s">
        <v>28</v>
      </c>
      <c r="G168" s="35">
        <v>14769</v>
      </c>
      <c r="H168" s="35">
        <v>199377</v>
      </c>
      <c r="I168" s="33" t="s">
        <v>16</v>
      </c>
      <c r="J168" s="33" t="s">
        <v>29</v>
      </c>
    </row>
    <row r="169" spans="1:10" x14ac:dyDescent="0.2">
      <c r="A169" s="34">
        <v>45679</v>
      </c>
      <c r="B169" s="33" t="s">
        <v>989</v>
      </c>
      <c r="C169" s="33" t="s">
        <v>77</v>
      </c>
      <c r="D169" s="33" t="s">
        <v>894</v>
      </c>
      <c r="E169" s="35">
        <v>421974</v>
      </c>
      <c r="F169" s="39" t="s">
        <v>28</v>
      </c>
      <c r="G169" s="35">
        <v>33758</v>
      </c>
      <c r="H169" s="35">
        <v>455732</v>
      </c>
      <c r="I169" s="33" t="s">
        <v>16</v>
      </c>
      <c r="J169" s="33" t="s">
        <v>29</v>
      </c>
    </row>
    <row r="170" spans="1:10" x14ac:dyDescent="0.2">
      <c r="A170" s="34">
        <v>45679</v>
      </c>
      <c r="B170" s="33" t="s">
        <v>990</v>
      </c>
      <c r="C170" s="33" t="s">
        <v>77</v>
      </c>
      <c r="D170" s="33" t="s">
        <v>991</v>
      </c>
      <c r="E170" s="35">
        <v>543945</v>
      </c>
      <c r="F170" s="39" t="s">
        <v>28</v>
      </c>
      <c r="G170" s="35">
        <v>43516</v>
      </c>
      <c r="H170" s="35">
        <v>587461</v>
      </c>
      <c r="I170" s="33" t="s">
        <v>16</v>
      </c>
      <c r="J170" s="33" t="s">
        <v>29</v>
      </c>
    </row>
    <row r="171" spans="1:10" x14ac:dyDescent="0.2">
      <c r="A171" s="34">
        <v>45679</v>
      </c>
      <c r="B171" s="33" t="s">
        <v>992</v>
      </c>
      <c r="C171" s="33" t="s">
        <v>77</v>
      </c>
      <c r="D171" s="33" t="s">
        <v>834</v>
      </c>
      <c r="E171" s="35">
        <v>346140</v>
      </c>
      <c r="F171" s="39" t="s">
        <v>28</v>
      </c>
      <c r="G171" s="35">
        <v>27691</v>
      </c>
      <c r="H171" s="35">
        <v>373831</v>
      </c>
      <c r="I171" s="33" t="s">
        <v>16</v>
      </c>
      <c r="J171" s="33" t="s">
        <v>29</v>
      </c>
    </row>
    <row r="172" spans="1:10" x14ac:dyDescent="0.2">
      <c r="A172" s="34">
        <v>45679</v>
      </c>
      <c r="B172" s="33" t="s">
        <v>993</v>
      </c>
      <c r="C172" s="33" t="s">
        <v>77</v>
      </c>
      <c r="D172" s="33" t="s">
        <v>48</v>
      </c>
      <c r="E172" s="35">
        <v>184608</v>
      </c>
      <c r="F172" s="39" t="s">
        <v>28</v>
      </c>
      <c r="G172" s="35">
        <v>14769</v>
      </c>
      <c r="H172" s="35">
        <v>199377</v>
      </c>
      <c r="I172" s="33" t="s">
        <v>16</v>
      </c>
      <c r="J172" s="33" t="s">
        <v>29</v>
      </c>
    </row>
    <row r="173" spans="1:10" x14ac:dyDescent="0.2">
      <c r="A173" s="34">
        <v>45679</v>
      </c>
      <c r="B173" s="33" t="s">
        <v>994</v>
      </c>
      <c r="C173" s="33" t="s">
        <v>77</v>
      </c>
      <c r="D173" s="33" t="s">
        <v>35</v>
      </c>
      <c r="E173" s="35">
        <v>230760</v>
      </c>
      <c r="F173" s="39" t="s">
        <v>28</v>
      </c>
      <c r="G173" s="35">
        <v>18461</v>
      </c>
      <c r="H173" s="35">
        <v>249221</v>
      </c>
      <c r="I173" s="33" t="s">
        <v>16</v>
      </c>
      <c r="J173" s="33" t="s">
        <v>29</v>
      </c>
    </row>
    <row r="174" spans="1:10" x14ac:dyDescent="0.2">
      <c r="A174" s="34">
        <v>45679</v>
      </c>
      <c r="B174" s="33" t="s">
        <v>995</v>
      </c>
      <c r="C174" s="33" t="s">
        <v>77</v>
      </c>
      <c r="D174" s="33" t="s">
        <v>902</v>
      </c>
      <c r="E174" s="35">
        <v>303291</v>
      </c>
      <c r="F174" s="39" t="s">
        <v>28</v>
      </c>
      <c r="G174" s="35">
        <v>24263</v>
      </c>
      <c r="H174" s="35">
        <v>327554</v>
      </c>
      <c r="I174" s="33" t="s">
        <v>16</v>
      </c>
      <c r="J174" s="33" t="s">
        <v>29</v>
      </c>
    </row>
    <row r="175" spans="1:10" x14ac:dyDescent="0.2">
      <c r="A175" s="34">
        <v>45679</v>
      </c>
      <c r="B175" s="33" t="s">
        <v>996</v>
      </c>
      <c r="C175" s="33" t="s">
        <v>77</v>
      </c>
      <c r="D175" s="33" t="s">
        <v>997</v>
      </c>
      <c r="E175" s="35">
        <v>303291</v>
      </c>
      <c r="F175" s="39" t="s">
        <v>28</v>
      </c>
      <c r="G175" s="35">
        <v>24263</v>
      </c>
      <c r="H175" s="35">
        <v>327554</v>
      </c>
      <c r="I175" s="33" t="s">
        <v>16</v>
      </c>
      <c r="J175" s="33" t="s">
        <v>29</v>
      </c>
    </row>
    <row r="176" spans="1:10" x14ac:dyDescent="0.2">
      <c r="A176" s="34">
        <v>45680</v>
      </c>
      <c r="B176" s="33" t="s">
        <v>998</v>
      </c>
      <c r="C176" s="33" t="s">
        <v>77</v>
      </c>
      <c r="D176" s="33" t="s">
        <v>54</v>
      </c>
      <c r="E176" s="35">
        <v>184608</v>
      </c>
      <c r="F176" s="39" t="s">
        <v>28</v>
      </c>
      <c r="G176" s="35">
        <v>14769</v>
      </c>
      <c r="H176" s="35">
        <v>199377</v>
      </c>
      <c r="I176" s="33" t="s">
        <v>16</v>
      </c>
      <c r="J176" s="33" t="s">
        <v>29</v>
      </c>
    </row>
    <row r="177" spans="1:10" x14ac:dyDescent="0.2">
      <c r="A177" s="34">
        <v>45680</v>
      </c>
      <c r="B177" s="33" t="s">
        <v>999</v>
      </c>
      <c r="C177" s="33" t="s">
        <v>77</v>
      </c>
      <c r="D177" s="33" t="s">
        <v>42</v>
      </c>
      <c r="E177" s="35">
        <v>230760</v>
      </c>
      <c r="F177" s="39" t="s">
        <v>28</v>
      </c>
      <c r="G177" s="35">
        <v>18461</v>
      </c>
      <c r="H177" s="35">
        <v>249221</v>
      </c>
      <c r="I177" s="33" t="s">
        <v>16</v>
      </c>
      <c r="J177" s="33" t="s">
        <v>29</v>
      </c>
    </row>
    <row r="178" spans="1:10" x14ac:dyDescent="0.2">
      <c r="A178" s="34">
        <v>45680</v>
      </c>
      <c r="B178" s="33" t="s">
        <v>1000</v>
      </c>
      <c r="C178" s="33" t="s">
        <v>77</v>
      </c>
      <c r="D178" s="33" t="s">
        <v>55</v>
      </c>
      <c r="E178" s="35">
        <v>560430</v>
      </c>
      <c r="F178" s="39" t="s">
        <v>28</v>
      </c>
      <c r="G178" s="35">
        <v>44834</v>
      </c>
      <c r="H178" s="35">
        <v>605264</v>
      </c>
      <c r="I178" s="33" t="s">
        <v>16</v>
      </c>
      <c r="J178" s="33" t="s">
        <v>29</v>
      </c>
    </row>
    <row r="179" spans="1:10" x14ac:dyDescent="0.2">
      <c r="A179" s="34">
        <v>45680</v>
      </c>
      <c r="B179" s="33" t="s">
        <v>1001</v>
      </c>
      <c r="C179" s="33" t="s">
        <v>77</v>
      </c>
      <c r="D179" s="33" t="s">
        <v>50</v>
      </c>
      <c r="E179" s="35">
        <v>342852</v>
      </c>
      <c r="F179" s="39" t="s">
        <v>28</v>
      </c>
      <c r="G179" s="35">
        <v>27428</v>
      </c>
      <c r="H179" s="35">
        <v>370280</v>
      </c>
      <c r="I179" s="33" t="s">
        <v>16</v>
      </c>
      <c r="J179" s="33" t="s">
        <v>29</v>
      </c>
    </row>
    <row r="180" spans="1:10" x14ac:dyDescent="0.2">
      <c r="A180" s="34">
        <v>45680</v>
      </c>
      <c r="B180" s="33" t="s">
        <v>1002</v>
      </c>
      <c r="C180" s="33" t="s">
        <v>77</v>
      </c>
      <c r="D180" s="33" t="s">
        <v>850</v>
      </c>
      <c r="E180" s="35">
        <v>230760</v>
      </c>
      <c r="F180" s="39" t="s">
        <v>28</v>
      </c>
      <c r="G180" s="35">
        <v>18461</v>
      </c>
      <c r="H180" s="35">
        <v>249221</v>
      </c>
      <c r="I180" s="33" t="s">
        <v>16</v>
      </c>
      <c r="J180" s="33" t="s">
        <v>29</v>
      </c>
    </row>
    <row r="181" spans="1:10" x14ac:dyDescent="0.2">
      <c r="A181" s="34">
        <v>45680</v>
      </c>
      <c r="B181" s="33" t="s">
        <v>1003</v>
      </c>
      <c r="C181" s="33" t="s">
        <v>77</v>
      </c>
      <c r="D181" s="33" t="s">
        <v>59</v>
      </c>
      <c r="E181" s="35">
        <v>543945</v>
      </c>
      <c r="F181" s="39" t="s">
        <v>28</v>
      </c>
      <c r="G181" s="35">
        <v>43516</v>
      </c>
      <c r="H181" s="35">
        <v>587461</v>
      </c>
      <c r="I181" s="33" t="s">
        <v>16</v>
      </c>
      <c r="J181" s="33" t="s">
        <v>29</v>
      </c>
    </row>
    <row r="182" spans="1:10" x14ac:dyDescent="0.2">
      <c r="A182" s="34">
        <v>45680</v>
      </c>
      <c r="B182" s="33" t="s">
        <v>1004</v>
      </c>
      <c r="C182" s="33" t="s">
        <v>77</v>
      </c>
      <c r="D182" s="33" t="s">
        <v>47</v>
      </c>
      <c r="E182" s="35">
        <v>346140</v>
      </c>
      <c r="F182" s="39" t="s">
        <v>28</v>
      </c>
      <c r="G182" s="35">
        <v>27691</v>
      </c>
      <c r="H182" s="35">
        <v>373831</v>
      </c>
      <c r="I182" s="33" t="s">
        <v>16</v>
      </c>
      <c r="J182" s="33" t="s">
        <v>29</v>
      </c>
    </row>
    <row r="183" spans="1:10" x14ac:dyDescent="0.2">
      <c r="A183" s="34">
        <v>45680</v>
      </c>
      <c r="B183" s="33" t="s">
        <v>1005</v>
      </c>
      <c r="C183" s="33" t="s">
        <v>77</v>
      </c>
      <c r="D183" s="33" t="s">
        <v>859</v>
      </c>
      <c r="E183" s="35">
        <v>356034</v>
      </c>
      <c r="F183" s="39" t="s">
        <v>28</v>
      </c>
      <c r="G183" s="35">
        <v>28483</v>
      </c>
      <c r="H183" s="35">
        <v>384517</v>
      </c>
      <c r="I183" s="33" t="s">
        <v>16</v>
      </c>
      <c r="J183" s="33" t="s">
        <v>29</v>
      </c>
    </row>
    <row r="184" spans="1:10" x14ac:dyDescent="0.2">
      <c r="A184" s="34">
        <v>45681</v>
      </c>
      <c r="B184" s="33" t="s">
        <v>1006</v>
      </c>
      <c r="C184" s="33" t="s">
        <v>77</v>
      </c>
      <c r="D184" s="33" t="s">
        <v>736</v>
      </c>
      <c r="E184" s="35">
        <v>764826</v>
      </c>
      <c r="F184" s="39" t="s">
        <v>28</v>
      </c>
      <c r="G184" s="35">
        <v>61186</v>
      </c>
      <c r="H184" s="35">
        <v>826012</v>
      </c>
      <c r="I184" s="33" t="s">
        <v>16</v>
      </c>
      <c r="J184" s="33" t="s">
        <v>29</v>
      </c>
    </row>
    <row r="185" spans="1:10" x14ac:dyDescent="0.2">
      <c r="A185" s="34">
        <v>45681</v>
      </c>
      <c r="B185" s="33" t="s">
        <v>1007</v>
      </c>
      <c r="C185" s="33" t="s">
        <v>77</v>
      </c>
      <c r="D185" s="33" t="s">
        <v>864</v>
      </c>
      <c r="E185" s="35">
        <v>184608</v>
      </c>
      <c r="F185" s="39" t="s">
        <v>28</v>
      </c>
      <c r="G185" s="35">
        <v>14769</v>
      </c>
      <c r="H185" s="35">
        <v>199377</v>
      </c>
      <c r="I185" s="33" t="s">
        <v>16</v>
      </c>
      <c r="J185" s="33" t="s">
        <v>29</v>
      </c>
    </row>
    <row r="186" spans="1:10" x14ac:dyDescent="0.2">
      <c r="A186" s="34">
        <v>45681</v>
      </c>
      <c r="B186" s="33" t="s">
        <v>1008</v>
      </c>
      <c r="C186" s="33" t="s">
        <v>77</v>
      </c>
      <c r="D186" s="33" t="s">
        <v>72</v>
      </c>
      <c r="E186" s="35">
        <v>184608</v>
      </c>
      <c r="F186" s="39" t="s">
        <v>28</v>
      </c>
      <c r="G186" s="35">
        <v>14769</v>
      </c>
      <c r="H186" s="35">
        <v>199377</v>
      </c>
      <c r="I186" s="33" t="s">
        <v>16</v>
      </c>
      <c r="J186" s="33" t="s">
        <v>29</v>
      </c>
    </row>
    <row r="187" spans="1:10" x14ac:dyDescent="0.2">
      <c r="A187" s="34">
        <v>45681</v>
      </c>
      <c r="B187" s="33" t="s">
        <v>1009</v>
      </c>
      <c r="C187" s="33" t="s">
        <v>77</v>
      </c>
      <c r="D187" s="33" t="s">
        <v>767</v>
      </c>
      <c r="E187" s="35">
        <v>857130</v>
      </c>
      <c r="F187" s="39" t="s">
        <v>28</v>
      </c>
      <c r="G187" s="35">
        <v>68570</v>
      </c>
      <c r="H187" s="35">
        <v>925700</v>
      </c>
      <c r="I187" s="33" t="s">
        <v>16</v>
      </c>
      <c r="J187" s="33" t="s">
        <v>29</v>
      </c>
    </row>
    <row r="188" spans="1:10" x14ac:dyDescent="0.2">
      <c r="A188" s="34">
        <v>45681</v>
      </c>
      <c r="B188" s="33" t="s">
        <v>1010</v>
      </c>
      <c r="C188" s="33" t="s">
        <v>77</v>
      </c>
      <c r="D188" s="33" t="s">
        <v>867</v>
      </c>
      <c r="E188" s="35">
        <v>461520</v>
      </c>
      <c r="F188" s="39" t="s">
        <v>28</v>
      </c>
      <c r="G188" s="35">
        <v>36922</v>
      </c>
      <c r="H188" s="35">
        <v>498442</v>
      </c>
      <c r="I188" s="33" t="s">
        <v>16</v>
      </c>
      <c r="J188" s="33" t="s">
        <v>29</v>
      </c>
    </row>
    <row r="189" spans="1:10" x14ac:dyDescent="0.2">
      <c r="A189" s="34">
        <v>45681</v>
      </c>
      <c r="B189" s="33" t="s">
        <v>1011</v>
      </c>
      <c r="C189" s="33" t="s">
        <v>77</v>
      </c>
      <c r="D189" s="33" t="s">
        <v>1012</v>
      </c>
      <c r="E189" s="35">
        <v>326367</v>
      </c>
      <c r="F189" s="39" t="s">
        <v>28</v>
      </c>
      <c r="G189" s="35">
        <v>26109</v>
      </c>
      <c r="H189" s="35">
        <v>352476</v>
      </c>
      <c r="I189" s="33" t="s">
        <v>16</v>
      </c>
      <c r="J189" s="33" t="s">
        <v>29</v>
      </c>
    </row>
    <row r="190" spans="1:10" x14ac:dyDescent="0.2">
      <c r="A190" s="34">
        <v>45681</v>
      </c>
      <c r="B190" s="33" t="s">
        <v>1013</v>
      </c>
      <c r="C190" s="33" t="s">
        <v>77</v>
      </c>
      <c r="D190" s="33" t="s">
        <v>49</v>
      </c>
      <c r="E190" s="35">
        <v>428565</v>
      </c>
      <c r="F190" s="39" t="s">
        <v>28</v>
      </c>
      <c r="G190" s="35">
        <v>34285</v>
      </c>
      <c r="H190" s="35">
        <v>462850</v>
      </c>
      <c r="I190" s="33" t="s">
        <v>16</v>
      </c>
      <c r="J190" s="33" t="s">
        <v>29</v>
      </c>
    </row>
    <row r="191" spans="1:10" x14ac:dyDescent="0.2">
      <c r="A191" s="34">
        <v>45681</v>
      </c>
      <c r="B191" s="33" t="s">
        <v>1014</v>
      </c>
      <c r="C191" s="33" t="s">
        <v>77</v>
      </c>
      <c r="D191" s="33" t="s">
        <v>74</v>
      </c>
      <c r="E191" s="35">
        <v>501096</v>
      </c>
      <c r="F191" s="39" t="s">
        <v>28</v>
      </c>
      <c r="G191" s="35">
        <v>40088</v>
      </c>
      <c r="H191" s="35">
        <v>541184</v>
      </c>
      <c r="I191" s="33" t="s">
        <v>16</v>
      </c>
      <c r="J191" s="33" t="s">
        <v>29</v>
      </c>
    </row>
    <row r="192" spans="1:10" x14ac:dyDescent="0.2">
      <c r="A192" s="34">
        <v>45681</v>
      </c>
      <c r="B192" s="33" t="s">
        <v>1015</v>
      </c>
      <c r="C192" s="33" t="s">
        <v>77</v>
      </c>
      <c r="D192" s="33" t="s">
        <v>65</v>
      </c>
      <c r="E192" s="35">
        <v>230760</v>
      </c>
      <c r="F192" s="39" t="s">
        <v>28</v>
      </c>
      <c r="G192" s="35">
        <v>18461</v>
      </c>
      <c r="H192" s="35">
        <v>249221</v>
      </c>
      <c r="I192" s="33" t="s">
        <v>16</v>
      </c>
      <c r="J192" s="33" t="s">
        <v>29</v>
      </c>
    </row>
    <row r="193" spans="1:10" x14ac:dyDescent="0.2">
      <c r="A193" s="34">
        <v>45681</v>
      </c>
      <c r="B193" s="33" t="s">
        <v>1016</v>
      </c>
      <c r="C193" s="33" t="s">
        <v>77</v>
      </c>
      <c r="D193" s="33" t="s">
        <v>1017</v>
      </c>
      <c r="E193" s="35">
        <v>230760</v>
      </c>
      <c r="F193" s="39" t="s">
        <v>28</v>
      </c>
      <c r="G193" s="35">
        <v>18461</v>
      </c>
      <c r="H193" s="35">
        <v>249221</v>
      </c>
      <c r="I193" s="33" t="s">
        <v>16</v>
      </c>
      <c r="J193" s="33" t="s">
        <v>29</v>
      </c>
    </row>
    <row r="194" spans="1:10" x14ac:dyDescent="0.2">
      <c r="A194" s="34">
        <v>45681</v>
      </c>
      <c r="B194" s="33" t="s">
        <v>1018</v>
      </c>
      <c r="C194" s="33" t="s">
        <v>77</v>
      </c>
      <c r="D194" s="33" t="s">
        <v>1019</v>
      </c>
      <c r="E194" s="35">
        <v>184608</v>
      </c>
      <c r="F194" s="39" t="s">
        <v>28</v>
      </c>
      <c r="G194" s="35">
        <v>14769</v>
      </c>
      <c r="H194" s="35">
        <v>199377</v>
      </c>
      <c r="I194" s="33" t="s">
        <v>16</v>
      </c>
      <c r="J194" s="33" t="s">
        <v>29</v>
      </c>
    </row>
    <row r="195" spans="1:10" x14ac:dyDescent="0.2">
      <c r="A195" s="34">
        <v>45681</v>
      </c>
      <c r="B195" s="33" t="s">
        <v>1020</v>
      </c>
      <c r="C195" s="33" t="s">
        <v>77</v>
      </c>
      <c r="D195" s="33" t="s">
        <v>33</v>
      </c>
      <c r="E195" s="35">
        <v>774705</v>
      </c>
      <c r="F195" s="39" t="s">
        <v>28</v>
      </c>
      <c r="G195" s="35">
        <v>61976</v>
      </c>
      <c r="H195" s="35">
        <v>836681</v>
      </c>
      <c r="I195" s="33" t="s">
        <v>16</v>
      </c>
      <c r="J195" s="33" t="s">
        <v>29</v>
      </c>
    </row>
    <row r="196" spans="1:10" x14ac:dyDescent="0.2">
      <c r="A196" s="34">
        <v>45681</v>
      </c>
      <c r="B196" s="33" t="s">
        <v>1021</v>
      </c>
      <c r="C196" s="33" t="s">
        <v>77</v>
      </c>
      <c r="D196" s="33" t="s">
        <v>1022</v>
      </c>
      <c r="E196" s="35">
        <v>184608</v>
      </c>
      <c r="F196" s="39" t="s">
        <v>28</v>
      </c>
      <c r="G196" s="35">
        <v>14769</v>
      </c>
      <c r="H196" s="35">
        <v>199377</v>
      </c>
      <c r="I196" s="33" t="s">
        <v>16</v>
      </c>
      <c r="J196" s="33" t="s">
        <v>29</v>
      </c>
    </row>
    <row r="197" spans="1:10" x14ac:dyDescent="0.2">
      <c r="A197" s="34">
        <v>45681</v>
      </c>
      <c r="B197" s="33" t="s">
        <v>1023</v>
      </c>
      <c r="C197" s="33" t="s">
        <v>77</v>
      </c>
      <c r="D197" s="33" t="s">
        <v>772</v>
      </c>
      <c r="E197" s="35">
        <v>230760</v>
      </c>
      <c r="F197" s="39" t="s">
        <v>28</v>
      </c>
      <c r="G197" s="35">
        <v>18461</v>
      </c>
      <c r="H197" s="35">
        <v>249221</v>
      </c>
      <c r="I197" s="33" t="s">
        <v>16</v>
      </c>
      <c r="J197" s="33" t="s">
        <v>29</v>
      </c>
    </row>
    <row r="198" spans="1:10" x14ac:dyDescent="0.2">
      <c r="A198" s="34">
        <v>45681</v>
      </c>
      <c r="B198" s="33" t="s">
        <v>1024</v>
      </c>
      <c r="C198" s="33" t="s">
        <v>77</v>
      </c>
      <c r="D198" s="33" t="s">
        <v>78</v>
      </c>
      <c r="E198" s="35">
        <v>230760</v>
      </c>
      <c r="F198" s="39" t="s">
        <v>28</v>
      </c>
      <c r="G198" s="35">
        <v>18461</v>
      </c>
      <c r="H198" s="35">
        <v>249221</v>
      </c>
      <c r="I198" s="33" t="s">
        <v>16</v>
      </c>
      <c r="J198" s="33" t="s">
        <v>29</v>
      </c>
    </row>
    <row r="199" spans="1:10" x14ac:dyDescent="0.2">
      <c r="A199" s="34">
        <v>45681</v>
      </c>
      <c r="B199" s="33" t="s">
        <v>1025</v>
      </c>
      <c r="C199" s="33" t="s">
        <v>77</v>
      </c>
      <c r="D199" s="33" t="s">
        <v>801</v>
      </c>
      <c r="E199" s="35">
        <v>461520</v>
      </c>
      <c r="F199" s="39" t="s">
        <v>28</v>
      </c>
      <c r="G199" s="35">
        <v>36922</v>
      </c>
      <c r="H199" s="35">
        <v>498442</v>
      </c>
      <c r="I199" s="33" t="s">
        <v>16</v>
      </c>
      <c r="J199" s="33" t="s">
        <v>29</v>
      </c>
    </row>
    <row r="200" spans="1:10" x14ac:dyDescent="0.2">
      <c r="A200" s="34">
        <v>45681</v>
      </c>
      <c r="B200" s="33" t="s">
        <v>1026</v>
      </c>
      <c r="C200" s="33" t="s">
        <v>77</v>
      </c>
      <c r="D200" s="33" t="s">
        <v>53</v>
      </c>
      <c r="E200" s="35">
        <v>461520</v>
      </c>
      <c r="F200" s="39" t="s">
        <v>28</v>
      </c>
      <c r="G200" s="35">
        <v>36922</v>
      </c>
      <c r="H200" s="35">
        <v>498442</v>
      </c>
      <c r="I200" s="33" t="s">
        <v>16</v>
      </c>
      <c r="J200" s="33" t="s">
        <v>29</v>
      </c>
    </row>
    <row r="201" spans="1:10" x14ac:dyDescent="0.2">
      <c r="A201" s="34">
        <v>45681</v>
      </c>
      <c r="B201" s="33" t="s">
        <v>1027</v>
      </c>
      <c r="C201" s="33" t="s">
        <v>77</v>
      </c>
      <c r="D201" s="33" t="s">
        <v>1028</v>
      </c>
      <c r="E201" s="35">
        <v>421974</v>
      </c>
      <c r="F201" s="39" t="s">
        <v>28</v>
      </c>
      <c r="G201" s="35">
        <v>33758</v>
      </c>
      <c r="H201" s="35">
        <v>455732</v>
      </c>
      <c r="I201" s="33" t="s">
        <v>16</v>
      </c>
      <c r="J201" s="33" t="s">
        <v>29</v>
      </c>
    </row>
    <row r="202" spans="1:10" x14ac:dyDescent="0.2">
      <c r="A202" s="34">
        <v>45682</v>
      </c>
      <c r="B202" s="33" t="s">
        <v>1029</v>
      </c>
      <c r="C202" s="33" t="s">
        <v>77</v>
      </c>
      <c r="D202" s="33" t="s">
        <v>68</v>
      </c>
      <c r="E202" s="35">
        <v>497793</v>
      </c>
      <c r="F202" s="39" t="s">
        <v>28</v>
      </c>
      <c r="G202" s="35">
        <v>39823</v>
      </c>
      <c r="H202" s="35">
        <v>537616</v>
      </c>
      <c r="I202" s="33" t="s">
        <v>17</v>
      </c>
      <c r="J202" s="33" t="s">
        <v>52</v>
      </c>
    </row>
    <row r="203" spans="1:10" x14ac:dyDescent="0.2">
      <c r="A203" s="34">
        <v>45682</v>
      </c>
      <c r="B203" s="33" t="s">
        <v>1030</v>
      </c>
      <c r="C203" s="33" t="s">
        <v>77</v>
      </c>
      <c r="D203" s="33" t="s">
        <v>944</v>
      </c>
      <c r="E203" s="35">
        <v>184608</v>
      </c>
      <c r="F203" s="39" t="s">
        <v>28</v>
      </c>
      <c r="G203" s="35">
        <v>14769</v>
      </c>
      <c r="H203" s="35">
        <v>199377</v>
      </c>
      <c r="I203" s="33" t="s">
        <v>16</v>
      </c>
      <c r="J203" s="33" t="s">
        <v>29</v>
      </c>
    </row>
    <row r="204" spans="1:10" x14ac:dyDescent="0.2">
      <c r="A204" s="34">
        <v>45682</v>
      </c>
      <c r="B204" s="33" t="s">
        <v>1031</v>
      </c>
      <c r="C204" s="33" t="s">
        <v>77</v>
      </c>
      <c r="D204" s="33" t="s">
        <v>837</v>
      </c>
      <c r="E204" s="35">
        <v>230760</v>
      </c>
      <c r="F204" s="39" t="s">
        <v>28</v>
      </c>
      <c r="G204" s="35">
        <v>18461</v>
      </c>
      <c r="H204" s="35">
        <v>249221</v>
      </c>
      <c r="I204" s="33" t="s">
        <v>16</v>
      </c>
      <c r="J204" s="33" t="s">
        <v>29</v>
      </c>
    </row>
    <row r="205" spans="1:10" x14ac:dyDescent="0.2">
      <c r="A205" s="34">
        <v>45682</v>
      </c>
      <c r="B205" s="33" t="s">
        <v>1032</v>
      </c>
      <c r="C205" s="33" t="s">
        <v>77</v>
      </c>
      <c r="D205" s="33" t="s">
        <v>66</v>
      </c>
      <c r="E205" s="35">
        <v>184608</v>
      </c>
      <c r="F205" s="39" t="s">
        <v>28</v>
      </c>
      <c r="G205" s="35">
        <v>14769</v>
      </c>
      <c r="H205" s="35">
        <v>199377</v>
      </c>
      <c r="I205" s="33" t="s">
        <v>17</v>
      </c>
      <c r="J205" s="33" t="s">
        <v>52</v>
      </c>
    </row>
    <row r="206" spans="1:10" x14ac:dyDescent="0.2">
      <c r="A206" s="34">
        <v>45682</v>
      </c>
      <c r="B206" s="33" t="s">
        <v>1033</v>
      </c>
      <c r="C206" s="33" t="s">
        <v>77</v>
      </c>
      <c r="D206" s="33" t="s">
        <v>781</v>
      </c>
      <c r="E206" s="35">
        <v>534051</v>
      </c>
      <c r="F206" s="39" t="s">
        <v>28</v>
      </c>
      <c r="G206" s="35">
        <v>42724</v>
      </c>
      <c r="H206" s="35">
        <v>576775</v>
      </c>
      <c r="I206" s="33" t="s">
        <v>16</v>
      </c>
      <c r="J206" s="33" t="s">
        <v>29</v>
      </c>
    </row>
    <row r="207" spans="1:10" x14ac:dyDescent="0.2">
      <c r="A207" s="34">
        <v>45682</v>
      </c>
      <c r="B207" s="33" t="s">
        <v>1034</v>
      </c>
      <c r="C207" s="33" t="s">
        <v>77</v>
      </c>
      <c r="D207" s="33" t="s">
        <v>888</v>
      </c>
      <c r="E207" s="35">
        <v>230760</v>
      </c>
      <c r="F207" s="39" t="s">
        <v>28</v>
      </c>
      <c r="G207" s="35">
        <v>18461</v>
      </c>
      <c r="H207" s="35">
        <v>249221</v>
      </c>
      <c r="I207" s="33" t="s">
        <v>16</v>
      </c>
      <c r="J207" s="33" t="s">
        <v>29</v>
      </c>
    </row>
    <row r="208" spans="1:10" x14ac:dyDescent="0.2">
      <c r="A208" s="34">
        <v>45682</v>
      </c>
      <c r="B208" s="33" t="s">
        <v>1035</v>
      </c>
      <c r="C208" s="33" t="s">
        <v>77</v>
      </c>
      <c r="D208" s="33" t="s">
        <v>38</v>
      </c>
      <c r="E208" s="35">
        <v>543945</v>
      </c>
      <c r="F208" s="39" t="s">
        <v>28</v>
      </c>
      <c r="G208" s="35">
        <v>43516</v>
      </c>
      <c r="H208" s="35">
        <v>587461</v>
      </c>
      <c r="I208" s="33" t="s">
        <v>16</v>
      </c>
      <c r="J208" s="33" t="s">
        <v>29</v>
      </c>
    </row>
    <row r="209" spans="1:10" x14ac:dyDescent="0.2">
      <c r="A209" s="34">
        <v>45682</v>
      </c>
      <c r="B209" s="33" t="s">
        <v>1036</v>
      </c>
      <c r="C209" s="33" t="s">
        <v>77</v>
      </c>
      <c r="D209" s="33" t="s">
        <v>47</v>
      </c>
      <c r="E209" s="35">
        <v>626370</v>
      </c>
      <c r="F209" s="39" t="s">
        <v>28</v>
      </c>
      <c r="G209" s="35">
        <v>50110</v>
      </c>
      <c r="H209" s="35">
        <v>676480</v>
      </c>
      <c r="I209" s="33" t="s">
        <v>16</v>
      </c>
      <c r="J209" s="33" t="s">
        <v>29</v>
      </c>
    </row>
    <row r="210" spans="1:10" x14ac:dyDescent="0.2">
      <c r="A210" s="34">
        <v>45683</v>
      </c>
      <c r="B210" s="33" t="s">
        <v>732</v>
      </c>
      <c r="C210" s="33" t="s">
        <v>881</v>
      </c>
      <c r="D210" s="33" t="s">
        <v>1037</v>
      </c>
      <c r="E210" s="35">
        <v>-250548</v>
      </c>
      <c r="F210" s="39" t="s">
        <v>28</v>
      </c>
      <c r="G210" s="35">
        <v>-20044</v>
      </c>
      <c r="H210" s="35">
        <v>-270592</v>
      </c>
      <c r="I210" s="33" t="s">
        <v>909</v>
      </c>
      <c r="J210" s="33" t="s">
        <v>910</v>
      </c>
    </row>
    <row r="211" spans="1:10" x14ac:dyDescent="0.2">
      <c r="A211" s="34">
        <v>45683</v>
      </c>
      <c r="B211" s="33" t="s">
        <v>1038</v>
      </c>
      <c r="C211" s="33" t="s">
        <v>881</v>
      </c>
      <c r="D211" s="33" t="s">
        <v>1039</v>
      </c>
      <c r="E211" s="35">
        <v>-501096</v>
      </c>
      <c r="F211" s="39" t="s">
        <v>28</v>
      </c>
      <c r="G211" s="35">
        <v>-40088</v>
      </c>
      <c r="H211" s="35">
        <v>-541184</v>
      </c>
      <c r="I211" s="33" t="s">
        <v>18</v>
      </c>
      <c r="J211" s="33" t="s">
        <v>73</v>
      </c>
    </row>
    <row r="212" spans="1:10" x14ac:dyDescent="0.2">
      <c r="A212" s="34">
        <v>45683</v>
      </c>
      <c r="B212" s="33" t="s">
        <v>503</v>
      </c>
      <c r="C212" s="33" t="s">
        <v>1040</v>
      </c>
      <c r="D212" s="33" t="s">
        <v>1041</v>
      </c>
      <c r="E212" s="35">
        <v>-125274</v>
      </c>
      <c r="F212" s="39" t="s">
        <v>28</v>
      </c>
      <c r="G212" s="35">
        <v>-10022</v>
      </c>
      <c r="H212" s="35">
        <v>-135296</v>
      </c>
      <c r="I212" s="33" t="s">
        <v>17</v>
      </c>
      <c r="J212" s="33" t="s">
        <v>52</v>
      </c>
    </row>
    <row r="213" spans="1:10" x14ac:dyDescent="0.2">
      <c r="A213" s="34">
        <v>45683</v>
      </c>
      <c r="B213" s="33" t="s">
        <v>1042</v>
      </c>
      <c r="C213" s="33" t="s">
        <v>77</v>
      </c>
      <c r="D213" s="33" t="s">
        <v>1043</v>
      </c>
      <c r="E213" s="35">
        <v>346140</v>
      </c>
      <c r="F213" s="39" t="s">
        <v>28</v>
      </c>
      <c r="G213" s="35">
        <v>27691</v>
      </c>
      <c r="H213" s="35">
        <v>373831</v>
      </c>
      <c r="I213" s="33" t="s">
        <v>758</v>
      </c>
      <c r="J213" s="33" t="s">
        <v>759</v>
      </c>
    </row>
    <row r="214" spans="1:10" x14ac:dyDescent="0.2">
      <c r="A214" s="34">
        <v>45683</v>
      </c>
      <c r="B214" s="33" t="s">
        <v>1044</v>
      </c>
      <c r="C214" s="33" t="s">
        <v>77</v>
      </c>
      <c r="D214" s="33" t="s">
        <v>905</v>
      </c>
      <c r="E214" s="35">
        <v>867024</v>
      </c>
      <c r="F214" s="39" t="s">
        <v>28</v>
      </c>
      <c r="G214" s="35">
        <v>69362</v>
      </c>
      <c r="H214" s="35">
        <v>936386</v>
      </c>
      <c r="I214" s="33" t="s">
        <v>758</v>
      </c>
      <c r="J214" s="33" t="s">
        <v>759</v>
      </c>
    </row>
    <row r="215" spans="1:10" x14ac:dyDescent="0.2">
      <c r="A215" s="34">
        <v>45683</v>
      </c>
      <c r="B215" s="33" t="s">
        <v>1045</v>
      </c>
      <c r="C215" s="33" t="s">
        <v>77</v>
      </c>
      <c r="D215" s="33" t="s">
        <v>82</v>
      </c>
      <c r="E215" s="35">
        <v>2798847</v>
      </c>
      <c r="F215" s="39" t="s">
        <v>28</v>
      </c>
      <c r="G215" s="35">
        <v>223908</v>
      </c>
      <c r="H215" s="35">
        <v>3022755</v>
      </c>
      <c r="I215" s="33" t="s">
        <v>19</v>
      </c>
      <c r="J215" s="33" t="s">
        <v>45</v>
      </c>
    </row>
    <row r="216" spans="1:10" x14ac:dyDescent="0.2">
      <c r="A216" s="34">
        <v>45688</v>
      </c>
      <c r="B216" s="33" t="s">
        <v>1038</v>
      </c>
      <c r="C216" s="33" t="s">
        <v>1046</v>
      </c>
      <c r="D216" s="33" t="s">
        <v>1047</v>
      </c>
      <c r="E216" s="35">
        <v>-62637</v>
      </c>
      <c r="F216" s="39" t="s">
        <v>28</v>
      </c>
      <c r="G216" s="35">
        <v>-5011</v>
      </c>
      <c r="H216" s="35">
        <v>-67648</v>
      </c>
      <c r="I216" s="33" t="s">
        <v>909</v>
      </c>
      <c r="J216" s="33" t="s">
        <v>910</v>
      </c>
    </row>
    <row r="217" spans="1:10" x14ac:dyDescent="0.2">
      <c r="A217" s="34">
        <v>45688</v>
      </c>
      <c r="B217" s="33" t="s">
        <v>1048</v>
      </c>
      <c r="C217" s="33" t="s">
        <v>1049</v>
      </c>
      <c r="D217" s="33" t="s">
        <v>1050</v>
      </c>
      <c r="E217" s="35">
        <v>-62637</v>
      </c>
      <c r="F217" s="39" t="s">
        <v>28</v>
      </c>
      <c r="G217" s="35">
        <v>-5011</v>
      </c>
      <c r="H217" s="35">
        <v>-67648</v>
      </c>
      <c r="I217" s="33" t="s">
        <v>110</v>
      </c>
      <c r="J217" s="33" t="s">
        <v>115</v>
      </c>
    </row>
    <row r="218" spans="1:10" x14ac:dyDescent="0.2">
      <c r="A218" s="34">
        <v>45688</v>
      </c>
      <c r="B218" s="33" t="s">
        <v>1051</v>
      </c>
      <c r="C218" s="33" t="s">
        <v>1052</v>
      </c>
      <c r="D218" s="33" t="s">
        <v>1053</v>
      </c>
      <c r="E218" s="35">
        <v>-125274</v>
      </c>
      <c r="F218" s="39" t="s">
        <v>28</v>
      </c>
      <c r="G218" s="35">
        <v>-10022</v>
      </c>
      <c r="H218" s="35">
        <v>-135296</v>
      </c>
      <c r="I218" s="33" t="s">
        <v>19</v>
      </c>
      <c r="J218" s="33" t="s">
        <v>45</v>
      </c>
    </row>
    <row r="219" spans="1:10" x14ac:dyDescent="0.2">
      <c r="A219" s="34">
        <v>45688</v>
      </c>
      <c r="B219" s="33" t="s">
        <v>1054</v>
      </c>
      <c r="C219" s="33" t="s">
        <v>1052</v>
      </c>
      <c r="D219" s="33" t="s">
        <v>1055</v>
      </c>
      <c r="E219" s="35">
        <v>-23076</v>
      </c>
      <c r="F219" s="39" t="s">
        <v>28</v>
      </c>
      <c r="G219" s="35">
        <v>-1846</v>
      </c>
      <c r="H219" s="35">
        <v>-24922</v>
      </c>
      <c r="I219" s="33" t="s">
        <v>19</v>
      </c>
      <c r="J219" s="33" t="s">
        <v>45</v>
      </c>
    </row>
    <row r="220" spans="1:10" x14ac:dyDescent="0.2">
      <c r="H220" s="35">
        <f>SUM(H2:H219)</f>
        <v>82016224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0922-439A-44A3-B5F5-1BF145CC7F43}">
  <sheetPr>
    <outlinePr summaryBelow="0"/>
  </sheetPr>
  <dimension ref="A1:J12"/>
  <sheetViews>
    <sheetView zoomScaleNormal="100" workbookViewId="0">
      <selection activeCell="A2" sqref="A2"/>
    </sheetView>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45997</v>
      </c>
      <c r="B2" s="43" t="s">
        <v>2789</v>
      </c>
      <c r="C2" s="33" t="s">
        <v>663</v>
      </c>
      <c r="D2" s="43" t="s">
        <v>2797</v>
      </c>
      <c r="E2" s="35">
        <v>-62637</v>
      </c>
      <c r="F2" s="39" t="s">
        <v>28</v>
      </c>
      <c r="G2" s="35">
        <v>-5011</v>
      </c>
      <c r="H2" s="35">
        <f t="shared" ref="H2:H9" si="0">+E2+G2</f>
        <v>-67648</v>
      </c>
      <c r="I2" s="33" t="s">
        <v>16</v>
      </c>
      <c r="J2" s="33" t="s">
        <v>29</v>
      </c>
    </row>
    <row r="3" spans="1:10" outlineLevel="1" x14ac:dyDescent="0.2">
      <c r="A3" s="34">
        <v>45997</v>
      </c>
      <c r="B3" s="43" t="s">
        <v>2790</v>
      </c>
      <c r="C3" s="33" t="s">
        <v>663</v>
      </c>
      <c r="D3" s="43" t="s">
        <v>2798</v>
      </c>
      <c r="E3" s="35">
        <v>-138456</v>
      </c>
      <c r="F3" s="39" t="s">
        <v>28</v>
      </c>
      <c r="G3" s="35">
        <v>-11076</v>
      </c>
      <c r="H3" s="35">
        <f t="shared" si="0"/>
        <v>-149532</v>
      </c>
      <c r="I3" s="33" t="s">
        <v>16</v>
      </c>
      <c r="J3" s="33" t="s">
        <v>29</v>
      </c>
    </row>
    <row r="4" spans="1:10" outlineLevel="1" x14ac:dyDescent="0.2">
      <c r="A4" s="34">
        <v>45999</v>
      </c>
      <c r="B4" s="43" t="s">
        <v>2791</v>
      </c>
      <c r="C4" s="33" t="s">
        <v>663</v>
      </c>
      <c r="D4" s="43" t="s">
        <v>2799</v>
      </c>
      <c r="E4" s="35">
        <v>-92304</v>
      </c>
      <c r="F4" s="39" t="s">
        <v>28</v>
      </c>
      <c r="G4" s="35">
        <v>-7384</v>
      </c>
      <c r="H4" s="35">
        <f t="shared" si="0"/>
        <v>-99688</v>
      </c>
      <c r="I4" s="33" t="s">
        <v>16</v>
      </c>
      <c r="J4" s="33" t="s">
        <v>29</v>
      </c>
    </row>
    <row r="5" spans="1:10" outlineLevel="1" x14ac:dyDescent="0.2">
      <c r="A5" s="34">
        <v>46013</v>
      </c>
      <c r="B5" s="44" t="s">
        <v>2792</v>
      </c>
      <c r="C5" s="33" t="s">
        <v>663</v>
      </c>
      <c r="D5" s="44" t="s">
        <v>2767</v>
      </c>
      <c r="E5" s="35">
        <v>-115380</v>
      </c>
      <c r="F5" s="39" t="s">
        <v>28</v>
      </c>
      <c r="G5" s="35">
        <v>-9230</v>
      </c>
      <c r="H5" s="35">
        <f t="shared" si="0"/>
        <v>-124610</v>
      </c>
      <c r="I5" s="33" t="s">
        <v>16</v>
      </c>
      <c r="J5" s="33" t="s">
        <v>29</v>
      </c>
    </row>
    <row r="6" spans="1:10" outlineLevel="1" x14ac:dyDescent="0.2">
      <c r="A6" s="34">
        <v>46013</v>
      </c>
      <c r="B6" s="44" t="s">
        <v>2793</v>
      </c>
      <c r="C6" s="33" t="s">
        <v>663</v>
      </c>
      <c r="D6" s="44" t="s">
        <v>2767</v>
      </c>
      <c r="E6" s="35">
        <v>-23076</v>
      </c>
      <c r="F6" s="39" t="s">
        <v>28</v>
      </c>
      <c r="G6" s="35">
        <v>-1846</v>
      </c>
      <c r="H6" s="35">
        <f t="shared" si="0"/>
        <v>-24922</v>
      </c>
      <c r="I6" s="33" t="s">
        <v>16</v>
      </c>
      <c r="J6" s="33" t="s">
        <v>29</v>
      </c>
    </row>
    <row r="7" spans="1:10" outlineLevel="1" x14ac:dyDescent="0.2">
      <c r="A7" s="34">
        <v>46013</v>
      </c>
      <c r="B7" s="44" t="s">
        <v>2794</v>
      </c>
      <c r="C7" s="33" t="s">
        <v>663</v>
      </c>
      <c r="D7" s="44" t="s">
        <v>2767</v>
      </c>
      <c r="E7" s="35">
        <v>-46152</v>
      </c>
      <c r="F7" s="39" t="s">
        <v>28</v>
      </c>
      <c r="G7" s="35">
        <v>-3692</v>
      </c>
      <c r="H7" s="35">
        <f t="shared" si="0"/>
        <v>-49844</v>
      </c>
      <c r="I7" s="33" t="s">
        <v>16</v>
      </c>
      <c r="J7" s="33" t="s">
        <v>29</v>
      </c>
    </row>
    <row r="8" spans="1:10" outlineLevel="1" x14ac:dyDescent="0.2">
      <c r="A8" s="34">
        <v>46022</v>
      </c>
      <c r="B8" s="44" t="s">
        <v>2795</v>
      </c>
      <c r="C8" s="33" t="s">
        <v>663</v>
      </c>
      <c r="D8" s="44" t="s">
        <v>2767</v>
      </c>
      <c r="E8" s="35">
        <v>-46152</v>
      </c>
      <c r="F8" s="39" t="s">
        <v>28</v>
      </c>
      <c r="G8" s="35">
        <v>-3692</v>
      </c>
      <c r="H8" s="35">
        <f t="shared" si="0"/>
        <v>-49844</v>
      </c>
      <c r="I8" s="33" t="s">
        <v>16</v>
      </c>
      <c r="J8" s="33" t="s">
        <v>29</v>
      </c>
    </row>
    <row r="9" spans="1:10" outlineLevel="1" x14ac:dyDescent="0.2">
      <c r="A9" s="34">
        <v>46022</v>
      </c>
      <c r="B9" s="44" t="s">
        <v>2796</v>
      </c>
      <c r="C9" s="33" t="s">
        <v>663</v>
      </c>
      <c r="D9" s="44" t="s">
        <v>2767</v>
      </c>
      <c r="E9" s="35">
        <v>-46152</v>
      </c>
      <c r="F9" s="39" t="s">
        <v>28</v>
      </c>
      <c r="G9" s="35">
        <v>-3692</v>
      </c>
      <c r="H9" s="35">
        <f t="shared" si="0"/>
        <v>-49844</v>
      </c>
      <c r="I9" s="33" t="s">
        <v>16</v>
      </c>
      <c r="J9" s="33" t="s">
        <v>29</v>
      </c>
    </row>
    <row r="12" spans="1:10" x14ac:dyDescent="0.2">
      <c r="G12" s="42">
        <f>+SUBTOTAL(9,H:H)</f>
        <v>-615932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ABBB-9D89-49D0-AD5B-5FCC48B6B2A1}">
  <sheetPr>
    <outlinePr summaryBelow="0"/>
  </sheetPr>
  <dimension ref="A1:J12"/>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45986</v>
      </c>
      <c r="B2" s="33" t="s">
        <v>2771</v>
      </c>
      <c r="C2" s="33" t="s">
        <v>663</v>
      </c>
      <c r="D2" s="33" t="s">
        <v>2778</v>
      </c>
      <c r="E2" s="35">
        <v>-138456</v>
      </c>
      <c r="F2" s="39" t="s">
        <v>28</v>
      </c>
      <c r="G2" s="35">
        <v>-11076</v>
      </c>
      <c r="H2" s="35">
        <f t="shared" ref="H2:H9" si="0">+E2+G2</f>
        <v>-149532</v>
      </c>
      <c r="I2" s="33" t="s">
        <v>16</v>
      </c>
      <c r="J2" s="33" t="s">
        <v>29</v>
      </c>
    </row>
    <row r="3" spans="1:10" outlineLevel="1" x14ac:dyDescent="0.2">
      <c r="A3" s="34">
        <v>45986</v>
      </c>
      <c r="B3" s="33" t="s">
        <v>984</v>
      </c>
      <c r="C3" s="33" t="s">
        <v>663</v>
      </c>
      <c r="D3" s="33" t="s">
        <v>2779</v>
      </c>
      <c r="E3" s="35">
        <v>-92304</v>
      </c>
      <c r="F3" s="39" t="s">
        <v>28</v>
      </c>
      <c r="G3" s="35">
        <v>-7384</v>
      </c>
      <c r="H3" s="35">
        <f t="shared" si="0"/>
        <v>-99688</v>
      </c>
      <c r="I3" s="33" t="s">
        <v>16</v>
      </c>
      <c r="J3" s="33" t="s">
        <v>29</v>
      </c>
    </row>
    <row r="4" spans="1:10" outlineLevel="1" x14ac:dyDescent="0.2">
      <c r="A4" s="34">
        <v>45986</v>
      </c>
      <c r="B4" s="33" t="s">
        <v>2772</v>
      </c>
      <c r="C4" s="33" t="s">
        <v>663</v>
      </c>
      <c r="D4" s="33" t="s">
        <v>2780</v>
      </c>
      <c r="E4" s="35">
        <v>-69228</v>
      </c>
      <c r="F4" s="39" t="s">
        <v>28</v>
      </c>
      <c r="G4" s="35">
        <v>-5538</v>
      </c>
      <c r="H4" s="35">
        <f t="shared" si="0"/>
        <v>-74766</v>
      </c>
      <c r="I4" s="33" t="s">
        <v>16</v>
      </c>
      <c r="J4" s="33" t="s">
        <v>29</v>
      </c>
    </row>
    <row r="5" spans="1:10" outlineLevel="1" x14ac:dyDescent="0.2">
      <c r="A5" s="34">
        <v>45989</v>
      </c>
      <c r="B5" s="33" t="s">
        <v>2773</v>
      </c>
      <c r="C5" s="33" t="s">
        <v>663</v>
      </c>
      <c r="D5" s="33" t="s">
        <v>2781</v>
      </c>
      <c r="E5" s="35">
        <v>-161532</v>
      </c>
      <c r="F5" s="39" t="s">
        <v>28</v>
      </c>
      <c r="G5" s="35">
        <v>-12923</v>
      </c>
      <c r="H5" s="35">
        <f t="shared" si="0"/>
        <v>-174455</v>
      </c>
      <c r="I5" s="33" t="s">
        <v>16</v>
      </c>
      <c r="J5" s="33" t="s">
        <v>29</v>
      </c>
    </row>
    <row r="6" spans="1:10" outlineLevel="1" x14ac:dyDescent="0.2">
      <c r="A6" s="34">
        <v>45989</v>
      </c>
      <c r="B6" s="33" t="s">
        <v>2774</v>
      </c>
      <c r="C6" s="33" t="s">
        <v>663</v>
      </c>
      <c r="D6" s="33" t="s">
        <v>2782</v>
      </c>
      <c r="E6" s="35">
        <v>-69228</v>
      </c>
      <c r="F6" s="39" t="s">
        <v>28</v>
      </c>
      <c r="G6" s="35">
        <v>-5538</v>
      </c>
      <c r="H6" s="35">
        <f t="shared" si="0"/>
        <v>-74766</v>
      </c>
      <c r="I6" s="33" t="s">
        <v>16</v>
      </c>
      <c r="J6" s="33" t="s">
        <v>29</v>
      </c>
    </row>
    <row r="7" spans="1:10" outlineLevel="1" x14ac:dyDescent="0.2">
      <c r="A7" s="34">
        <v>45989</v>
      </c>
      <c r="B7" s="33" t="s">
        <v>2775</v>
      </c>
      <c r="C7" s="33" t="s">
        <v>663</v>
      </c>
      <c r="D7" s="33" t="s">
        <v>2783</v>
      </c>
      <c r="E7" s="35">
        <v>-115380</v>
      </c>
      <c r="F7" s="39" t="s">
        <v>28</v>
      </c>
      <c r="G7" s="35">
        <v>-9230</v>
      </c>
      <c r="H7" s="35">
        <f t="shared" si="0"/>
        <v>-124610</v>
      </c>
      <c r="I7" s="33" t="s">
        <v>16</v>
      </c>
      <c r="J7" s="33" t="s">
        <v>29</v>
      </c>
    </row>
    <row r="8" spans="1:10" outlineLevel="1" x14ac:dyDescent="0.2">
      <c r="A8" s="34">
        <v>45989</v>
      </c>
      <c r="B8" s="33" t="s">
        <v>2776</v>
      </c>
      <c r="C8" s="33" t="s">
        <v>663</v>
      </c>
      <c r="D8" s="33" t="s">
        <v>2784</v>
      </c>
      <c r="E8" s="35">
        <v>-69228</v>
      </c>
      <c r="F8" s="39" t="s">
        <v>28</v>
      </c>
      <c r="G8" s="35">
        <v>-5538</v>
      </c>
      <c r="H8" s="35">
        <f t="shared" si="0"/>
        <v>-74766</v>
      </c>
      <c r="I8" s="33" t="s">
        <v>16</v>
      </c>
      <c r="J8" s="33" t="s">
        <v>29</v>
      </c>
    </row>
    <row r="9" spans="1:10" outlineLevel="1" x14ac:dyDescent="0.2">
      <c r="A9" s="34">
        <v>45991</v>
      </c>
      <c r="B9" s="33" t="s">
        <v>2777</v>
      </c>
      <c r="C9" s="33" t="s">
        <v>663</v>
      </c>
      <c r="D9" s="33" t="s">
        <v>2785</v>
      </c>
      <c r="E9" s="35">
        <v>-161532</v>
      </c>
      <c r="F9" s="39" t="s">
        <v>28</v>
      </c>
      <c r="G9" s="35">
        <v>-12923</v>
      </c>
      <c r="H9" s="35">
        <f t="shared" si="0"/>
        <v>-174455</v>
      </c>
      <c r="I9" s="33" t="s">
        <v>16</v>
      </c>
      <c r="J9" s="33" t="s">
        <v>29</v>
      </c>
    </row>
    <row r="12" spans="1:10" x14ac:dyDescent="0.2">
      <c r="G12" s="42">
        <f>+SUBTOTAL(9,H:H)</f>
        <v>-947038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3998-E347-4E31-9793-15764ED3B7AE}">
  <sheetPr>
    <outlinePr summaryBelow="0"/>
  </sheetPr>
  <dimension ref="A1:J85"/>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45932</v>
      </c>
      <c r="B2" s="33" t="s">
        <v>2611</v>
      </c>
      <c r="C2" s="33" t="s">
        <v>77</v>
      </c>
      <c r="D2" s="33" t="s">
        <v>2612</v>
      </c>
      <c r="E2" s="35">
        <v>230760</v>
      </c>
      <c r="F2" s="39" t="s">
        <v>28</v>
      </c>
      <c r="G2" s="35">
        <v>18461</v>
      </c>
      <c r="H2" s="35">
        <f t="shared" ref="H2:H66" si="0">+E2+G2</f>
        <v>249221</v>
      </c>
      <c r="I2" s="33" t="s">
        <v>16</v>
      </c>
      <c r="J2" s="33" t="s">
        <v>29</v>
      </c>
    </row>
    <row r="3" spans="1:10" outlineLevel="1" x14ac:dyDescent="0.2">
      <c r="A3" s="34">
        <v>45932</v>
      </c>
      <c r="B3" s="33" t="s">
        <v>2768</v>
      </c>
      <c r="C3" s="33" t="s">
        <v>77</v>
      </c>
      <c r="D3" s="33" t="s">
        <v>2769</v>
      </c>
      <c r="E3" s="35">
        <v>1246104</v>
      </c>
      <c r="F3" s="39" t="s">
        <v>28</v>
      </c>
      <c r="G3" s="35">
        <v>99688</v>
      </c>
      <c r="H3" s="35">
        <f t="shared" si="0"/>
        <v>1345792</v>
      </c>
      <c r="I3" s="33" t="s">
        <v>20</v>
      </c>
      <c r="J3" s="33" t="s">
        <v>31</v>
      </c>
    </row>
    <row r="4" spans="1:10" outlineLevel="1" x14ac:dyDescent="0.2">
      <c r="A4" s="34">
        <v>45932</v>
      </c>
      <c r="B4" s="33" t="s">
        <v>2613</v>
      </c>
      <c r="C4" s="33" t="s">
        <v>77</v>
      </c>
      <c r="D4" s="33" t="s">
        <v>2614</v>
      </c>
      <c r="E4" s="35">
        <v>184608</v>
      </c>
      <c r="F4" s="39" t="s">
        <v>28</v>
      </c>
      <c r="G4" s="35">
        <v>14769</v>
      </c>
      <c r="H4" s="35">
        <f t="shared" si="0"/>
        <v>199377</v>
      </c>
      <c r="I4" s="33" t="s">
        <v>16</v>
      </c>
      <c r="J4" s="33" t="s">
        <v>29</v>
      </c>
    </row>
    <row r="5" spans="1:10" outlineLevel="1" x14ac:dyDescent="0.2">
      <c r="A5" s="34">
        <v>45932</v>
      </c>
      <c r="B5" s="33" t="s">
        <v>2615</v>
      </c>
      <c r="C5" s="33" t="s">
        <v>77</v>
      </c>
      <c r="D5" s="33" t="s">
        <v>2616</v>
      </c>
      <c r="E5" s="35">
        <v>184608</v>
      </c>
      <c r="F5" s="39" t="s">
        <v>28</v>
      </c>
      <c r="G5" s="35">
        <v>14769</v>
      </c>
      <c r="H5" s="35">
        <f t="shared" si="0"/>
        <v>199377</v>
      </c>
      <c r="I5" s="33" t="s">
        <v>16</v>
      </c>
      <c r="J5" s="33" t="s">
        <v>29</v>
      </c>
    </row>
    <row r="6" spans="1:10" outlineLevel="1" x14ac:dyDescent="0.2">
      <c r="A6" s="34">
        <v>45932</v>
      </c>
      <c r="B6" s="33" t="s">
        <v>2617</v>
      </c>
      <c r="C6" s="33" t="s">
        <v>77</v>
      </c>
      <c r="D6" s="33" t="s">
        <v>2618</v>
      </c>
      <c r="E6" s="35">
        <v>184608</v>
      </c>
      <c r="F6" s="39" t="s">
        <v>28</v>
      </c>
      <c r="G6" s="35">
        <v>14769</v>
      </c>
      <c r="H6" s="35">
        <f t="shared" si="0"/>
        <v>199377</v>
      </c>
      <c r="I6" s="33" t="s">
        <v>16</v>
      </c>
      <c r="J6" s="33" t="s">
        <v>29</v>
      </c>
    </row>
    <row r="7" spans="1:10" outlineLevel="1" x14ac:dyDescent="0.2">
      <c r="A7" s="34">
        <v>45933</v>
      </c>
      <c r="B7" s="33" t="s">
        <v>2619</v>
      </c>
      <c r="C7" s="33" t="s">
        <v>77</v>
      </c>
      <c r="D7" s="33" t="s">
        <v>2620</v>
      </c>
      <c r="E7" s="35">
        <v>207684</v>
      </c>
      <c r="F7" s="39" t="s">
        <v>28</v>
      </c>
      <c r="G7" s="35">
        <v>16615</v>
      </c>
      <c r="H7" s="35">
        <f t="shared" si="0"/>
        <v>224299</v>
      </c>
      <c r="I7" s="33" t="s">
        <v>88</v>
      </c>
      <c r="J7" s="33" t="s">
        <v>89</v>
      </c>
    </row>
    <row r="8" spans="1:10" outlineLevel="1" x14ac:dyDescent="0.2">
      <c r="A8" s="34">
        <v>45933</v>
      </c>
      <c r="B8" s="33" t="s">
        <v>2621</v>
      </c>
      <c r="C8" s="33" t="s">
        <v>77</v>
      </c>
      <c r="D8" s="33" t="s">
        <v>2622</v>
      </c>
      <c r="E8" s="35">
        <v>230760</v>
      </c>
      <c r="F8" s="39" t="s">
        <v>28</v>
      </c>
      <c r="G8" s="35">
        <v>18461</v>
      </c>
      <c r="H8" s="35">
        <f t="shared" si="0"/>
        <v>249221</v>
      </c>
      <c r="I8" s="33" t="s">
        <v>16</v>
      </c>
      <c r="J8" s="33" t="s">
        <v>29</v>
      </c>
    </row>
    <row r="9" spans="1:10" outlineLevel="1" x14ac:dyDescent="0.2">
      <c r="A9" s="34">
        <v>45933</v>
      </c>
      <c r="B9" s="33" t="s">
        <v>2623</v>
      </c>
      <c r="C9" s="33" t="s">
        <v>77</v>
      </c>
      <c r="D9" s="33" t="s">
        <v>2624</v>
      </c>
      <c r="E9" s="35">
        <v>230760</v>
      </c>
      <c r="F9" s="39" t="s">
        <v>28</v>
      </c>
      <c r="G9" s="35">
        <v>18461</v>
      </c>
      <c r="H9" s="35">
        <f t="shared" si="0"/>
        <v>249221</v>
      </c>
      <c r="I9" s="33" t="s">
        <v>16</v>
      </c>
      <c r="J9" s="33" t="s">
        <v>29</v>
      </c>
    </row>
    <row r="10" spans="1:10" outlineLevel="1" x14ac:dyDescent="0.2">
      <c r="A10" s="34">
        <v>45933</v>
      </c>
      <c r="B10" s="33" t="s">
        <v>2625</v>
      </c>
      <c r="C10" s="33" t="s">
        <v>77</v>
      </c>
      <c r="D10" s="33" t="s">
        <v>2626</v>
      </c>
      <c r="E10" s="35">
        <v>184608</v>
      </c>
      <c r="F10" s="39" t="s">
        <v>28</v>
      </c>
      <c r="G10" s="35">
        <v>14769</v>
      </c>
      <c r="H10" s="35">
        <f t="shared" si="0"/>
        <v>199377</v>
      </c>
      <c r="I10" s="33" t="s">
        <v>16</v>
      </c>
      <c r="J10" s="33" t="s">
        <v>29</v>
      </c>
    </row>
    <row r="11" spans="1:10" outlineLevel="1" x14ac:dyDescent="0.2">
      <c r="A11" s="34">
        <v>45933</v>
      </c>
      <c r="B11" s="33" t="s">
        <v>2627</v>
      </c>
      <c r="C11" s="33" t="s">
        <v>77</v>
      </c>
      <c r="D11" s="33" t="s">
        <v>2628</v>
      </c>
      <c r="E11" s="35">
        <v>230760</v>
      </c>
      <c r="F11" s="39" t="s">
        <v>28</v>
      </c>
      <c r="G11" s="35">
        <v>18461</v>
      </c>
      <c r="H11" s="35">
        <f t="shared" si="0"/>
        <v>249221</v>
      </c>
      <c r="I11" s="33" t="s">
        <v>17</v>
      </c>
      <c r="J11" s="33" t="s">
        <v>52</v>
      </c>
    </row>
    <row r="12" spans="1:10" outlineLevel="1" x14ac:dyDescent="0.2">
      <c r="A12" s="34">
        <v>45934</v>
      </c>
      <c r="B12" s="33" t="s">
        <v>2629</v>
      </c>
      <c r="C12" s="33" t="s">
        <v>77</v>
      </c>
      <c r="D12" s="33" t="s">
        <v>2630</v>
      </c>
      <c r="E12" s="35">
        <v>184608</v>
      </c>
      <c r="F12" s="39" t="s">
        <v>28</v>
      </c>
      <c r="G12" s="35">
        <v>14769</v>
      </c>
      <c r="H12" s="35">
        <f t="shared" si="0"/>
        <v>199377</v>
      </c>
      <c r="I12" s="33" t="s">
        <v>16</v>
      </c>
      <c r="J12" s="33" t="s">
        <v>29</v>
      </c>
    </row>
    <row r="13" spans="1:10" outlineLevel="1" x14ac:dyDescent="0.2">
      <c r="A13" s="34">
        <v>45934</v>
      </c>
      <c r="B13" s="33" t="s">
        <v>2631</v>
      </c>
      <c r="C13" s="33" t="s">
        <v>77</v>
      </c>
      <c r="D13" s="33" t="s">
        <v>2632</v>
      </c>
      <c r="E13" s="35">
        <v>230760</v>
      </c>
      <c r="F13" s="39" t="s">
        <v>28</v>
      </c>
      <c r="G13" s="35">
        <v>18461</v>
      </c>
      <c r="H13" s="35">
        <f t="shared" si="0"/>
        <v>249221</v>
      </c>
      <c r="I13" s="33" t="s">
        <v>16</v>
      </c>
      <c r="J13" s="33" t="s">
        <v>29</v>
      </c>
    </row>
    <row r="14" spans="1:10" outlineLevel="1" x14ac:dyDescent="0.2">
      <c r="A14" s="34">
        <v>45934</v>
      </c>
      <c r="B14" s="33" t="s">
        <v>2633</v>
      </c>
      <c r="C14" s="33" t="s">
        <v>77</v>
      </c>
      <c r="D14" s="33" t="s">
        <v>2634</v>
      </c>
      <c r="E14" s="35">
        <v>230760</v>
      </c>
      <c r="F14" s="39" t="s">
        <v>28</v>
      </c>
      <c r="G14" s="35">
        <v>18461</v>
      </c>
      <c r="H14" s="35">
        <f t="shared" si="0"/>
        <v>249221</v>
      </c>
      <c r="I14" s="33" t="s">
        <v>16</v>
      </c>
      <c r="J14" s="33" t="s">
        <v>29</v>
      </c>
    </row>
    <row r="15" spans="1:10" outlineLevel="1" x14ac:dyDescent="0.2">
      <c r="A15" s="34">
        <v>45934</v>
      </c>
      <c r="B15" s="33" t="s">
        <v>2635</v>
      </c>
      <c r="C15" s="33" t="s">
        <v>77</v>
      </c>
      <c r="D15" s="33" t="s">
        <v>2636</v>
      </c>
      <c r="E15" s="35">
        <v>184608</v>
      </c>
      <c r="F15" s="39" t="s">
        <v>28</v>
      </c>
      <c r="G15" s="35">
        <v>14769</v>
      </c>
      <c r="H15" s="35">
        <f t="shared" si="0"/>
        <v>199377</v>
      </c>
      <c r="I15" s="33" t="s">
        <v>16</v>
      </c>
      <c r="J15" s="33" t="s">
        <v>29</v>
      </c>
    </row>
    <row r="16" spans="1:10" outlineLevel="1" x14ac:dyDescent="0.2">
      <c r="A16" s="34">
        <v>45934</v>
      </c>
      <c r="B16" s="33" t="s">
        <v>2637</v>
      </c>
      <c r="C16" s="33" t="s">
        <v>77</v>
      </c>
      <c r="D16" s="33" t="s">
        <v>2638</v>
      </c>
      <c r="E16" s="35">
        <v>184608</v>
      </c>
      <c r="F16" s="39" t="s">
        <v>28</v>
      </c>
      <c r="G16" s="35">
        <v>14769</v>
      </c>
      <c r="H16" s="35">
        <f t="shared" si="0"/>
        <v>199377</v>
      </c>
      <c r="I16" s="33" t="s">
        <v>16</v>
      </c>
      <c r="J16" s="33" t="s">
        <v>29</v>
      </c>
    </row>
    <row r="17" spans="1:10" outlineLevel="1" x14ac:dyDescent="0.2">
      <c r="A17" s="34">
        <v>45934</v>
      </c>
      <c r="B17" s="33" t="s">
        <v>2639</v>
      </c>
      <c r="C17" s="33" t="s">
        <v>77</v>
      </c>
      <c r="D17" s="33" t="s">
        <v>2640</v>
      </c>
      <c r="E17" s="35">
        <v>230760</v>
      </c>
      <c r="F17" s="39" t="s">
        <v>28</v>
      </c>
      <c r="G17" s="35">
        <v>18461</v>
      </c>
      <c r="H17" s="35">
        <f t="shared" si="0"/>
        <v>249221</v>
      </c>
      <c r="I17" s="33" t="s">
        <v>16</v>
      </c>
      <c r="J17" s="33" t="s">
        <v>29</v>
      </c>
    </row>
    <row r="18" spans="1:10" outlineLevel="1" x14ac:dyDescent="0.2">
      <c r="A18" s="34">
        <v>45934</v>
      </c>
      <c r="B18" s="33" t="s">
        <v>2641</v>
      </c>
      <c r="C18" s="33" t="s">
        <v>77</v>
      </c>
      <c r="D18" s="33" t="s">
        <v>2642</v>
      </c>
      <c r="E18" s="35">
        <v>461520</v>
      </c>
      <c r="F18" s="39" t="s">
        <v>28</v>
      </c>
      <c r="G18" s="35">
        <v>36922</v>
      </c>
      <c r="H18" s="35">
        <f t="shared" si="0"/>
        <v>498442</v>
      </c>
      <c r="I18" s="33" t="s">
        <v>16</v>
      </c>
      <c r="J18" s="33" t="s">
        <v>29</v>
      </c>
    </row>
    <row r="19" spans="1:10" outlineLevel="1" x14ac:dyDescent="0.2">
      <c r="A19" s="34">
        <v>45936</v>
      </c>
      <c r="B19" s="33" t="s">
        <v>2643</v>
      </c>
      <c r="C19" s="33" t="s">
        <v>77</v>
      </c>
      <c r="D19" s="33" t="s">
        <v>2644</v>
      </c>
      <c r="E19" s="35">
        <v>230760</v>
      </c>
      <c r="F19" s="39" t="s">
        <v>28</v>
      </c>
      <c r="G19" s="35">
        <v>18461</v>
      </c>
      <c r="H19" s="35">
        <f t="shared" si="0"/>
        <v>249221</v>
      </c>
      <c r="I19" s="33" t="s">
        <v>16</v>
      </c>
      <c r="J19" s="33" t="s">
        <v>29</v>
      </c>
    </row>
    <row r="20" spans="1:10" outlineLevel="1" x14ac:dyDescent="0.2">
      <c r="A20" s="34">
        <v>45937</v>
      </c>
      <c r="B20" s="33" t="s">
        <v>2645</v>
      </c>
      <c r="C20" s="33" t="s">
        <v>77</v>
      </c>
      <c r="D20" s="33" t="s">
        <v>2646</v>
      </c>
      <c r="E20" s="35">
        <v>230760</v>
      </c>
      <c r="F20" s="39" t="s">
        <v>28</v>
      </c>
      <c r="G20" s="35">
        <v>18461</v>
      </c>
      <c r="H20" s="35">
        <f t="shared" si="0"/>
        <v>249221</v>
      </c>
      <c r="I20" s="33" t="s">
        <v>16</v>
      </c>
      <c r="J20" s="33" t="s">
        <v>29</v>
      </c>
    </row>
    <row r="21" spans="1:10" outlineLevel="1" x14ac:dyDescent="0.2">
      <c r="A21" s="34">
        <v>45937</v>
      </c>
      <c r="B21" s="33" t="s">
        <v>2647</v>
      </c>
      <c r="C21" s="33" t="s">
        <v>77</v>
      </c>
      <c r="D21" s="33" t="s">
        <v>2648</v>
      </c>
      <c r="E21" s="35">
        <v>230760</v>
      </c>
      <c r="F21" s="39" t="s">
        <v>28</v>
      </c>
      <c r="G21" s="35">
        <v>18461</v>
      </c>
      <c r="H21" s="35">
        <f t="shared" si="0"/>
        <v>249221</v>
      </c>
      <c r="I21" s="33" t="s">
        <v>16</v>
      </c>
      <c r="J21" s="33" t="s">
        <v>29</v>
      </c>
    </row>
    <row r="22" spans="1:10" outlineLevel="1" x14ac:dyDescent="0.2">
      <c r="A22" s="34">
        <v>45937</v>
      </c>
      <c r="B22" s="33" t="s">
        <v>2649</v>
      </c>
      <c r="C22" s="33" t="s">
        <v>77</v>
      </c>
      <c r="D22" s="33" t="s">
        <v>2650</v>
      </c>
      <c r="E22" s="35">
        <v>276912</v>
      </c>
      <c r="F22" s="39" t="s">
        <v>28</v>
      </c>
      <c r="G22" s="35">
        <v>22153</v>
      </c>
      <c r="H22" s="35">
        <f t="shared" si="0"/>
        <v>299065</v>
      </c>
      <c r="I22" s="33" t="s">
        <v>16</v>
      </c>
      <c r="J22" s="33" t="s">
        <v>29</v>
      </c>
    </row>
    <row r="23" spans="1:10" outlineLevel="1" x14ac:dyDescent="0.2">
      <c r="A23" s="34">
        <v>45937</v>
      </c>
      <c r="B23" s="33" t="s">
        <v>2651</v>
      </c>
      <c r="C23" s="33" t="s">
        <v>77</v>
      </c>
      <c r="D23" s="33" t="s">
        <v>2652</v>
      </c>
      <c r="E23" s="35">
        <v>184608</v>
      </c>
      <c r="F23" s="39" t="s">
        <v>28</v>
      </c>
      <c r="G23" s="35">
        <v>14769</v>
      </c>
      <c r="H23" s="35">
        <f t="shared" si="0"/>
        <v>199377</v>
      </c>
      <c r="I23" s="33" t="s">
        <v>16</v>
      </c>
      <c r="J23" s="33" t="s">
        <v>29</v>
      </c>
    </row>
    <row r="24" spans="1:10" outlineLevel="1" x14ac:dyDescent="0.2">
      <c r="A24" s="34">
        <v>45938</v>
      </c>
      <c r="B24" s="33" t="s">
        <v>2653</v>
      </c>
      <c r="C24" s="33" t="s">
        <v>77</v>
      </c>
      <c r="D24" s="33" t="s">
        <v>2654</v>
      </c>
      <c r="E24" s="35">
        <v>184608</v>
      </c>
      <c r="F24" s="39" t="s">
        <v>28</v>
      </c>
      <c r="G24" s="35">
        <v>14769</v>
      </c>
      <c r="H24" s="35">
        <f t="shared" si="0"/>
        <v>199377</v>
      </c>
      <c r="I24" s="33" t="s">
        <v>16</v>
      </c>
      <c r="J24" s="33" t="s">
        <v>29</v>
      </c>
    </row>
    <row r="25" spans="1:10" outlineLevel="1" x14ac:dyDescent="0.2">
      <c r="A25" s="34">
        <v>45938</v>
      </c>
      <c r="B25" s="33" t="s">
        <v>2655</v>
      </c>
      <c r="C25" s="33" t="s">
        <v>77</v>
      </c>
      <c r="D25" s="33" t="s">
        <v>2656</v>
      </c>
      <c r="E25" s="35">
        <v>184608</v>
      </c>
      <c r="F25" s="39" t="s">
        <v>28</v>
      </c>
      <c r="G25" s="35">
        <v>14769</v>
      </c>
      <c r="H25" s="35">
        <f t="shared" si="0"/>
        <v>199377</v>
      </c>
      <c r="I25" s="33" t="s">
        <v>16</v>
      </c>
      <c r="J25" s="33" t="s">
        <v>29</v>
      </c>
    </row>
    <row r="26" spans="1:10" outlineLevel="1" x14ac:dyDescent="0.2">
      <c r="A26" s="34">
        <v>45939</v>
      </c>
      <c r="B26" s="33" t="s">
        <v>2657</v>
      </c>
      <c r="C26" s="33" t="s">
        <v>77</v>
      </c>
      <c r="D26" s="33" t="s">
        <v>2658</v>
      </c>
      <c r="E26" s="35">
        <v>230760</v>
      </c>
      <c r="F26" s="39" t="s">
        <v>28</v>
      </c>
      <c r="G26" s="35">
        <v>18461</v>
      </c>
      <c r="H26" s="35">
        <f t="shared" si="0"/>
        <v>249221</v>
      </c>
      <c r="I26" s="33" t="s">
        <v>16</v>
      </c>
      <c r="J26" s="33" t="s">
        <v>29</v>
      </c>
    </row>
    <row r="27" spans="1:10" outlineLevel="1" x14ac:dyDescent="0.2">
      <c r="A27" s="34">
        <v>45939</v>
      </c>
      <c r="B27" s="33" t="s">
        <v>2659</v>
      </c>
      <c r="C27" s="33" t="s">
        <v>77</v>
      </c>
      <c r="D27" s="33" t="s">
        <v>2660</v>
      </c>
      <c r="E27" s="35">
        <v>184608</v>
      </c>
      <c r="F27" s="39" t="s">
        <v>28</v>
      </c>
      <c r="G27" s="35">
        <v>14769</v>
      </c>
      <c r="H27" s="35">
        <f t="shared" si="0"/>
        <v>199377</v>
      </c>
      <c r="I27" s="33" t="s">
        <v>16</v>
      </c>
      <c r="J27" s="33" t="s">
        <v>29</v>
      </c>
    </row>
    <row r="28" spans="1:10" outlineLevel="1" x14ac:dyDescent="0.2">
      <c r="A28" s="34">
        <v>45939</v>
      </c>
      <c r="B28" s="33" t="s">
        <v>2661</v>
      </c>
      <c r="C28" s="33" t="s">
        <v>77</v>
      </c>
      <c r="D28" s="33" t="s">
        <v>2662</v>
      </c>
      <c r="E28" s="35">
        <v>184608</v>
      </c>
      <c r="F28" s="39" t="s">
        <v>28</v>
      </c>
      <c r="G28" s="35">
        <v>14769</v>
      </c>
      <c r="H28" s="35">
        <f t="shared" si="0"/>
        <v>199377</v>
      </c>
      <c r="I28" s="33" t="s">
        <v>16</v>
      </c>
      <c r="J28" s="33" t="s">
        <v>29</v>
      </c>
    </row>
    <row r="29" spans="1:10" outlineLevel="1" x14ac:dyDescent="0.2">
      <c r="A29" s="34">
        <v>45939</v>
      </c>
      <c r="B29" s="33" t="s">
        <v>2663</v>
      </c>
      <c r="C29" s="33" t="s">
        <v>77</v>
      </c>
      <c r="D29" s="33" t="s">
        <v>2664</v>
      </c>
      <c r="E29" s="35">
        <v>184608</v>
      </c>
      <c r="F29" s="39" t="s">
        <v>28</v>
      </c>
      <c r="G29" s="35">
        <v>14769</v>
      </c>
      <c r="H29" s="35">
        <f t="shared" si="0"/>
        <v>199377</v>
      </c>
      <c r="I29" s="33" t="s">
        <v>16</v>
      </c>
      <c r="J29" s="33" t="s">
        <v>29</v>
      </c>
    </row>
    <row r="30" spans="1:10" outlineLevel="1" x14ac:dyDescent="0.2">
      <c r="A30" s="34">
        <v>45939</v>
      </c>
      <c r="B30" s="33" t="s">
        <v>2665</v>
      </c>
      <c r="C30" s="33" t="s">
        <v>77</v>
      </c>
      <c r="D30" s="33" t="s">
        <v>2666</v>
      </c>
      <c r="E30" s="35">
        <v>230760</v>
      </c>
      <c r="F30" s="39" t="s">
        <v>28</v>
      </c>
      <c r="G30" s="35">
        <v>18461</v>
      </c>
      <c r="H30" s="35">
        <f t="shared" si="0"/>
        <v>249221</v>
      </c>
      <c r="I30" s="33" t="s">
        <v>16</v>
      </c>
      <c r="J30" s="33" t="s">
        <v>29</v>
      </c>
    </row>
    <row r="31" spans="1:10" outlineLevel="1" x14ac:dyDescent="0.2">
      <c r="A31" s="34">
        <v>45939</v>
      </c>
      <c r="B31" s="33" t="s">
        <v>2667</v>
      </c>
      <c r="C31" s="33" t="s">
        <v>77</v>
      </c>
      <c r="D31" s="33" t="s">
        <v>2668</v>
      </c>
      <c r="E31" s="35">
        <v>230760</v>
      </c>
      <c r="F31" s="39" t="s">
        <v>28</v>
      </c>
      <c r="G31" s="35">
        <v>18461</v>
      </c>
      <c r="H31" s="35">
        <f t="shared" si="0"/>
        <v>249221</v>
      </c>
      <c r="I31" s="33" t="s">
        <v>16</v>
      </c>
      <c r="J31" s="33" t="s">
        <v>29</v>
      </c>
    </row>
    <row r="32" spans="1:10" outlineLevel="1" x14ac:dyDescent="0.2">
      <c r="A32" s="34">
        <v>45939</v>
      </c>
      <c r="B32" s="33" t="s">
        <v>2669</v>
      </c>
      <c r="C32" s="33" t="s">
        <v>77</v>
      </c>
      <c r="D32" s="33" t="s">
        <v>2670</v>
      </c>
      <c r="E32" s="35">
        <v>230760</v>
      </c>
      <c r="F32" s="39" t="s">
        <v>28</v>
      </c>
      <c r="G32" s="35">
        <v>18461</v>
      </c>
      <c r="H32" s="35">
        <f t="shared" si="0"/>
        <v>249221</v>
      </c>
      <c r="I32" s="33" t="s">
        <v>16</v>
      </c>
      <c r="J32" s="33" t="s">
        <v>29</v>
      </c>
    </row>
    <row r="33" spans="1:10" outlineLevel="1" x14ac:dyDescent="0.2">
      <c r="A33" s="34">
        <v>45939</v>
      </c>
      <c r="B33" s="33" t="s">
        <v>2671</v>
      </c>
      <c r="C33" s="33" t="s">
        <v>77</v>
      </c>
      <c r="D33" s="33" t="s">
        <v>2672</v>
      </c>
      <c r="E33" s="35">
        <v>230760</v>
      </c>
      <c r="F33" s="39" t="s">
        <v>28</v>
      </c>
      <c r="G33" s="35">
        <v>18461</v>
      </c>
      <c r="H33" s="35">
        <f t="shared" si="0"/>
        <v>249221</v>
      </c>
      <c r="I33" s="33" t="s">
        <v>16</v>
      </c>
      <c r="J33" s="33" t="s">
        <v>29</v>
      </c>
    </row>
    <row r="34" spans="1:10" outlineLevel="1" x14ac:dyDescent="0.2">
      <c r="A34" s="34">
        <v>45939</v>
      </c>
      <c r="B34" s="33" t="s">
        <v>2673</v>
      </c>
      <c r="C34" s="33" t="s">
        <v>77</v>
      </c>
      <c r="D34" s="33" t="s">
        <v>2674</v>
      </c>
      <c r="E34" s="35">
        <v>230760</v>
      </c>
      <c r="F34" s="39" t="s">
        <v>28</v>
      </c>
      <c r="G34" s="35">
        <v>18461</v>
      </c>
      <c r="H34" s="35">
        <f t="shared" si="0"/>
        <v>249221</v>
      </c>
      <c r="I34" s="33" t="s">
        <v>16</v>
      </c>
      <c r="J34" s="33" t="s">
        <v>29</v>
      </c>
    </row>
    <row r="35" spans="1:10" outlineLevel="1" x14ac:dyDescent="0.2">
      <c r="A35" s="34">
        <v>45940</v>
      </c>
      <c r="B35" s="33" t="s">
        <v>2675</v>
      </c>
      <c r="C35" s="33" t="s">
        <v>77</v>
      </c>
      <c r="D35" s="33" t="s">
        <v>2676</v>
      </c>
      <c r="E35" s="35">
        <v>184608</v>
      </c>
      <c r="F35" s="39" t="s">
        <v>28</v>
      </c>
      <c r="G35" s="35">
        <v>14769</v>
      </c>
      <c r="H35" s="35">
        <f t="shared" si="0"/>
        <v>199377</v>
      </c>
      <c r="I35" s="33" t="s">
        <v>16</v>
      </c>
      <c r="J35" s="33" t="s">
        <v>29</v>
      </c>
    </row>
    <row r="36" spans="1:10" outlineLevel="1" x14ac:dyDescent="0.2">
      <c r="A36" s="34">
        <v>45940</v>
      </c>
      <c r="B36" s="33" t="s">
        <v>2677</v>
      </c>
      <c r="C36" s="33" t="s">
        <v>77</v>
      </c>
      <c r="D36" s="33" t="s">
        <v>2678</v>
      </c>
      <c r="E36" s="35">
        <v>230760</v>
      </c>
      <c r="F36" s="39" t="s">
        <v>28</v>
      </c>
      <c r="G36" s="35">
        <v>18461</v>
      </c>
      <c r="H36" s="35">
        <f t="shared" si="0"/>
        <v>249221</v>
      </c>
      <c r="I36" s="33" t="s">
        <v>16</v>
      </c>
      <c r="J36" s="33" t="s">
        <v>29</v>
      </c>
    </row>
    <row r="37" spans="1:10" outlineLevel="1" x14ac:dyDescent="0.2">
      <c r="A37" s="34">
        <v>45940</v>
      </c>
      <c r="B37" s="33" t="s">
        <v>2679</v>
      </c>
      <c r="C37" s="33" t="s">
        <v>77</v>
      </c>
      <c r="D37" s="33" t="s">
        <v>2680</v>
      </c>
      <c r="E37" s="35">
        <v>461520</v>
      </c>
      <c r="F37" s="39" t="s">
        <v>28</v>
      </c>
      <c r="G37" s="35">
        <v>36922</v>
      </c>
      <c r="H37" s="35">
        <f t="shared" si="0"/>
        <v>498442</v>
      </c>
      <c r="I37" s="33" t="s">
        <v>16</v>
      </c>
      <c r="J37" s="33" t="s">
        <v>29</v>
      </c>
    </row>
    <row r="38" spans="1:10" outlineLevel="1" x14ac:dyDescent="0.2">
      <c r="A38" s="34">
        <v>45940</v>
      </c>
      <c r="B38" s="33" t="s">
        <v>2681</v>
      </c>
      <c r="C38" s="33" t="s">
        <v>77</v>
      </c>
      <c r="D38" s="33" t="s">
        <v>2682</v>
      </c>
      <c r="E38" s="35">
        <v>207684</v>
      </c>
      <c r="F38" s="39" t="s">
        <v>28</v>
      </c>
      <c r="G38" s="35">
        <v>16615</v>
      </c>
      <c r="H38" s="35">
        <f t="shared" si="0"/>
        <v>224299</v>
      </c>
      <c r="I38" s="33" t="s">
        <v>16</v>
      </c>
      <c r="J38" s="33" t="s">
        <v>29</v>
      </c>
    </row>
    <row r="39" spans="1:10" outlineLevel="1" x14ac:dyDescent="0.2">
      <c r="A39" s="34">
        <v>45940</v>
      </c>
      <c r="B39" s="33" t="s">
        <v>2683</v>
      </c>
      <c r="C39" s="33" t="s">
        <v>77</v>
      </c>
      <c r="D39" s="33" t="s">
        <v>2684</v>
      </c>
      <c r="E39" s="35">
        <v>230760</v>
      </c>
      <c r="F39" s="39" t="s">
        <v>28</v>
      </c>
      <c r="G39" s="35">
        <v>18461</v>
      </c>
      <c r="H39" s="35">
        <f t="shared" si="0"/>
        <v>249221</v>
      </c>
      <c r="I39" s="33" t="s">
        <v>16</v>
      </c>
      <c r="J39" s="33" t="s">
        <v>29</v>
      </c>
    </row>
    <row r="40" spans="1:10" outlineLevel="1" x14ac:dyDescent="0.2">
      <c r="A40" s="34">
        <v>45941</v>
      </c>
      <c r="B40" s="33" t="s">
        <v>2685</v>
      </c>
      <c r="C40" s="33" t="s">
        <v>77</v>
      </c>
      <c r="D40" s="33" t="s">
        <v>2686</v>
      </c>
      <c r="E40" s="35">
        <v>184608</v>
      </c>
      <c r="F40" s="39" t="s">
        <v>28</v>
      </c>
      <c r="G40" s="35">
        <v>14769</v>
      </c>
      <c r="H40" s="35">
        <f t="shared" si="0"/>
        <v>199377</v>
      </c>
      <c r="I40" s="33" t="s">
        <v>16</v>
      </c>
      <c r="J40" s="33" t="s">
        <v>29</v>
      </c>
    </row>
    <row r="41" spans="1:10" outlineLevel="1" x14ac:dyDescent="0.2">
      <c r="A41" s="34">
        <v>45941</v>
      </c>
      <c r="B41" s="33" t="s">
        <v>2687</v>
      </c>
      <c r="C41" s="33" t="s">
        <v>77</v>
      </c>
      <c r="D41" s="33" t="s">
        <v>2688</v>
      </c>
      <c r="E41" s="35">
        <v>184608</v>
      </c>
      <c r="F41" s="39" t="s">
        <v>28</v>
      </c>
      <c r="G41" s="35">
        <v>14769</v>
      </c>
      <c r="H41" s="35">
        <f t="shared" si="0"/>
        <v>199377</v>
      </c>
      <c r="I41" s="33" t="s">
        <v>16</v>
      </c>
      <c r="J41" s="33" t="s">
        <v>29</v>
      </c>
    </row>
    <row r="42" spans="1:10" outlineLevel="1" x14ac:dyDescent="0.2">
      <c r="A42" s="34">
        <v>45941</v>
      </c>
      <c r="B42" s="33" t="s">
        <v>2689</v>
      </c>
      <c r="C42" s="33" t="s">
        <v>77</v>
      </c>
      <c r="D42" s="33" t="s">
        <v>2690</v>
      </c>
      <c r="E42" s="35">
        <v>184608</v>
      </c>
      <c r="F42" s="39" t="s">
        <v>28</v>
      </c>
      <c r="G42" s="35">
        <v>14769</v>
      </c>
      <c r="H42" s="35">
        <f t="shared" si="0"/>
        <v>199377</v>
      </c>
      <c r="I42" s="33" t="s">
        <v>16</v>
      </c>
      <c r="J42" s="33" t="s">
        <v>29</v>
      </c>
    </row>
    <row r="43" spans="1:10" outlineLevel="1" x14ac:dyDescent="0.2">
      <c r="A43" s="34">
        <v>45941</v>
      </c>
      <c r="B43" s="33" t="s">
        <v>2691</v>
      </c>
      <c r="C43" s="33" t="s">
        <v>77</v>
      </c>
      <c r="D43" s="33" t="s">
        <v>2692</v>
      </c>
      <c r="E43" s="35">
        <v>184608</v>
      </c>
      <c r="F43" s="39" t="s">
        <v>28</v>
      </c>
      <c r="G43" s="35">
        <v>14769</v>
      </c>
      <c r="H43" s="35">
        <f t="shared" si="0"/>
        <v>199377</v>
      </c>
      <c r="I43" s="33" t="s">
        <v>16</v>
      </c>
      <c r="J43" s="33" t="s">
        <v>29</v>
      </c>
    </row>
    <row r="44" spans="1:10" outlineLevel="1" x14ac:dyDescent="0.2">
      <c r="A44" s="34">
        <v>45941</v>
      </c>
      <c r="B44" s="33" t="s">
        <v>2693</v>
      </c>
      <c r="C44" s="33" t="s">
        <v>77</v>
      </c>
      <c r="D44" s="33" t="s">
        <v>2694</v>
      </c>
      <c r="E44" s="35">
        <v>184608</v>
      </c>
      <c r="F44" s="39" t="s">
        <v>28</v>
      </c>
      <c r="G44" s="35">
        <v>14769</v>
      </c>
      <c r="H44" s="35">
        <f t="shared" si="0"/>
        <v>199377</v>
      </c>
      <c r="I44" s="33" t="s">
        <v>16</v>
      </c>
      <c r="J44" s="33" t="s">
        <v>29</v>
      </c>
    </row>
    <row r="45" spans="1:10" outlineLevel="1" x14ac:dyDescent="0.2">
      <c r="A45" s="34">
        <v>45943</v>
      </c>
      <c r="B45" s="33" t="s">
        <v>2695</v>
      </c>
      <c r="C45" s="33" t="s">
        <v>77</v>
      </c>
      <c r="D45" s="33" t="s">
        <v>2696</v>
      </c>
      <c r="E45" s="35">
        <v>184608</v>
      </c>
      <c r="F45" s="39" t="s">
        <v>28</v>
      </c>
      <c r="G45" s="35">
        <v>14769</v>
      </c>
      <c r="H45" s="35">
        <f t="shared" si="0"/>
        <v>199377</v>
      </c>
      <c r="I45" s="33" t="s">
        <v>16</v>
      </c>
      <c r="J45" s="33" t="s">
        <v>29</v>
      </c>
    </row>
    <row r="46" spans="1:10" outlineLevel="1" x14ac:dyDescent="0.2">
      <c r="A46" s="34">
        <v>45946</v>
      </c>
      <c r="B46" s="33" t="s">
        <v>2697</v>
      </c>
      <c r="C46" s="33"/>
      <c r="D46" s="33" t="s">
        <v>2698</v>
      </c>
      <c r="E46" s="35">
        <v>-138456</v>
      </c>
      <c r="F46" s="39" t="s">
        <v>28</v>
      </c>
      <c r="G46" s="35">
        <v>-11076</v>
      </c>
      <c r="H46" s="35">
        <f t="shared" si="0"/>
        <v>-149532</v>
      </c>
      <c r="I46" s="33" t="s">
        <v>16</v>
      </c>
      <c r="J46" s="33" t="s">
        <v>29</v>
      </c>
    </row>
    <row r="47" spans="1:10" outlineLevel="1" x14ac:dyDescent="0.2">
      <c r="A47" s="34">
        <v>45946</v>
      </c>
      <c r="B47" s="33" t="s">
        <v>2699</v>
      </c>
      <c r="C47" s="33"/>
      <c r="D47" s="33" t="s">
        <v>2698</v>
      </c>
      <c r="E47" s="35">
        <v>-46152</v>
      </c>
      <c r="F47" s="39" t="s">
        <v>28</v>
      </c>
      <c r="G47" s="35">
        <v>-3692</v>
      </c>
      <c r="H47" s="35">
        <f t="shared" si="0"/>
        <v>-49844</v>
      </c>
      <c r="I47" s="33" t="s">
        <v>16</v>
      </c>
      <c r="J47" s="33" t="s">
        <v>29</v>
      </c>
    </row>
    <row r="48" spans="1:10" outlineLevel="1" x14ac:dyDescent="0.2">
      <c r="A48" s="34">
        <v>45948</v>
      </c>
      <c r="B48" s="33" t="s">
        <v>2700</v>
      </c>
      <c r="C48" s="33" t="s">
        <v>77</v>
      </c>
      <c r="D48" s="33" t="s">
        <v>2701</v>
      </c>
      <c r="E48" s="35">
        <v>230760</v>
      </c>
      <c r="F48" s="39" t="s">
        <v>28</v>
      </c>
      <c r="G48" s="35">
        <v>18461</v>
      </c>
      <c r="H48" s="35">
        <f t="shared" si="0"/>
        <v>249221</v>
      </c>
      <c r="I48" s="33" t="s">
        <v>16</v>
      </c>
      <c r="J48" s="33" t="s">
        <v>29</v>
      </c>
    </row>
    <row r="49" spans="1:10" outlineLevel="1" x14ac:dyDescent="0.2">
      <c r="A49" s="34">
        <v>45950</v>
      </c>
      <c r="B49" s="33" t="s">
        <v>2702</v>
      </c>
      <c r="C49" s="33" t="s">
        <v>77</v>
      </c>
      <c r="D49" s="33" t="s">
        <v>2703</v>
      </c>
      <c r="E49" s="35">
        <v>230760</v>
      </c>
      <c r="F49" s="39" t="s">
        <v>28</v>
      </c>
      <c r="G49" s="35">
        <v>18461</v>
      </c>
      <c r="H49" s="35">
        <f t="shared" si="0"/>
        <v>249221</v>
      </c>
      <c r="I49" s="33" t="s">
        <v>16</v>
      </c>
      <c r="J49" s="33" t="s">
        <v>29</v>
      </c>
    </row>
    <row r="50" spans="1:10" outlineLevel="1" x14ac:dyDescent="0.2">
      <c r="A50" s="34">
        <v>45950</v>
      </c>
      <c r="B50" s="33" t="s">
        <v>2704</v>
      </c>
      <c r="C50" s="33" t="s">
        <v>77</v>
      </c>
      <c r="D50" s="33" t="s">
        <v>2705</v>
      </c>
      <c r="E50" s="35">
        <v>184608</v>
      </c>
      <c r="F50" s="39" t="s">
        <v>28</v>
      </c>
      <c r="G50" s="35">
        <v>14769</v>
      </c>
      <c r="H50" s="35">
        <f t="shared" si="0"/>
        <v>199377</v>
      </c>
      <c r="I50" s="33" t="s">
        <v>16</v>
      </c>
      <c r="J50" s="33" t="s">
        <v>29</v>
      </c>
    </row>
    <row r="51" spans="1:10" outlineLevel="1" x14ac:dyDescent="0.2">
      <c r="A51" s="34">
        <v>45950</v>
      </c>
      <c r="B51" s="33" t="s">
        <v>2706</v>
      </c>
      <c r="C51" s="33" t="s">
        <v>77</v>
      </c>
      <c r="D51" s="33" t="s">
        <v>2707</v>
      </c>
      <c r="E51" s="35">
        <v>184608</v>
      </c>
      <c r="F51" s="39" t="s">
        <v>28</v>
      </c>
      <c r="G51" s="35">
        <v>14769</v>
      </c>
      <c r="H51" s="35">
        <f t="shared" si="0"/>
        <v>199377</v>
      </c>
      <c r="I51" s="33" t="s">
        <v>16</v>
      </c>
      <c r="J51" s="33" t="s">
        <v>29</v>
      </c>
    </row>
    <row r="52" spans="1:10" outlineLevel="1" x14ac:dyDescent="0.2">
      <c r="A52" s="34">
        <v>45950</v>
      </c>
      <c r="B52" s="33" t="s">
        <v>2708</v>
      </c>
      <c r="C52" s="33"/>
      <c r="D52" s="33" t="s">
        <v>2698</v>
      </c>
      <c r="E52" s="35">
        <v>-187911</v>
      </c>
      <c r="F52" s="39" t="s">
        <v>28</v>
      </c>
      <c r="G52" s="35">
        <v>-15033</v>
      </c>
      <c r="H52" s="35">
        <f t="shared" si="0"/>
        <v>-202944</v>
      </c>
      <c r="I52" s="33" t="s">
        <v>16</v>
      </c>
      <c r="J52" s="33" t="s">
        <v>29</v>
      </c>
    </row>
    <row r="53" spans="1:10" outlineLevel="1" x14ac:dyDescent="0.2">
      <c r="A53" s="34">
        <v>45951</v>
      </c>
      <c r="B53" s="33" t="s">
        <v>2709</v>
      </c>
      <c r="C53" s="33" t="s">
        <v>77</v>
      </c>
      <c r="D53" s="33" t="s">
        <v>2710</v>
      </c>
      <c r="E53" s="35">
        <v>230760</v>
      </c>
      <c r="F53" s="39" t="s">
        <v>28</v>
      </c>
      <c r="G53" s="35">
        <v>18461</v>
      </c>
      <c r="H53" s="35">
        <f t="shared" si="0"/>
        <v>249221</v>
      </c>
      <c r="I53" s="33" t="s">
        <v>16</v>
      </c>
      <c r="J53" s="33" t="s">
        <v>29</v>
      </c>
    </row>
    <row r="54" spans="1:10" outlineLevel="1" x14ac:dyDescent="0.2">
      <c r="A54" s="34">
        <v>45951</v>
      </c>
      <c r="B54" s="33" t="s">
        <v>2711</v>
      </c>
      <c r="C54" s="33" t="s">
        <v>77</v>
      </c>
      <c r="D54" s="33" t="s">
        <v>2712</v>
      </c>
      <c r="E54" s="35">
        <v>184608</v>
      </c>
      <c r="F54" s="39" t="s">
        <v>28</v>
      </c>
      <c r="G54" s="35">
        <v>14769</v>
      </c>
      <c r="H54" s="35">
        <f t="shared" si="0"/>
        <v>199377</v>
      </c>
      <c r="I54" s="33" t="s">
        <v>16</v>
      </c>
      <c r="J54" s="33" t="s">
        <v>29</v>
      </c>
    </row>
    <row r="55" spans="1:10" outlineLevel="1" x14ac:dyDescent="0.2">
      <c r="A55" s="34">
        <v>45951</v>
      </c>
      <c r="B55" s="33" t="s">
        <v>2713</v>
      </c>
      <c r="C55" s="33" t="s">
        <v>77</v>
      </c>
      <c r="D55" s="33" t="s">
        <v>2714</v>
      </c>
      <c r="E55" s="35">
        <v>184608</v>
      </c>
      <c r="F55" s="39" t="s">
        <v>28</v>
      </c>
      <c r="G55" s="35">
        <v>14769</v>
      </c>
      <c r="H55" s="35">
        <f t="shared" si="0"/>
        <v>199377</v>
      </c>
      <c r="I55" s="33" t="s">
        <v>16</v>
      </c>
      <c r="J55" s="33" t="s">
        <v>29</v>
      </c>
    </row>
    <row r="56" spans="1:10" outlineLevel="1" x14ac:dyDescent="0.2">
      <c r="A56" s="34">
        <v>45951</v>
      </c>
      <c r="B56" s="33" t="s">
        <v>2715</v>
      </c>
      <c r="C56" s="33" t="s">
        <v>77</v>
      </c>
      <c r="D56" s="33" t="s">
        <v>2716</v>
      </c>
      <c r="E56" s="35">
        <v>184608</v>
      </c>
      <c r="F56" s="39" t="s">
        <v>28</v>
      </c>
      <c r="G56" s="35">
        <v>14769</v>
      </c>
      <c r="H56" s="35">
        <f t="shared" si="0"/>
        <v>199377</v>
      </c>
      <c r="I56" s="33" t="s">
        <v>16</v>
      </c>
      <c r="J56" s="33" t="s">
        <v>29</v>
      </c>
    </row>
    <row r="57" spans="1:10" outlineLevel="1" x14ac:dyDescent="0.2">
      <c r="A57" s="34">
        <v>45952</v>
      </c>
      <c r="B57" s="33" t="s">
        <v>2717</v>
      </c>
      <c r="C57" s="33" t="s">
        <v>77</v>
      </c>
      <c r="D57" s="33" t="s">
        <v>2718</v>
      </c>
      <c r="E57" s="35">
        <v>184608</v>
      </c>
      <c r="F57" s="39" t="s">
        <v>28</v>
      </c>
      <c r="G57" s="35">
        <v>14769</v>
      </c>
      <c r="H57" s="35">
        <f t="shared" si="0"/>
        <v>199377</v>
      </c>
      <c r="I57" s="33" t="s">
        <v>16</v>
      </c>
      <c r="J57" s="33" t="s">
        <v>29</v>
      </c>
    </row>
    <row r="58" spans="1:10" outlineLevel="1" x14ac:dyDescent="0.2">
      <c r="A58" s="34">
        <v>45952</v>
      </c>
      <c r="B58" s="33" t="s">
        <v>2719</v>
      </c>
      <c r="C58" s="33" t="s">
        <v>77</v>
      </c>
      <c r="D58" s="33" t="s">
        <v>2720</v>
      </c>
      <c r="E58" s="35">
        <v>184608</v>
      </c>
      <c r="F58" s="39" t="s">
        <v>28</v>
      </c>
      <c r="G58" s="35">
        <v>14769</v>
      </c>
      <c r="H58" s="35">
        <f t="shared" si="0"/>
        <v>199377</v>
      </c>
      <c r="I58" s="33" t="s">
        <v>16</v>
      </c>
      <c r="J58" s="33" t="s">
        <v>29</v>
      </c>
    </row>
    <row r="59" spans="1:10" outlineLevel="1" x14ac:dyDescent="0.2">
      <c r="A59" s="34">
        <v>45952</v>
      </c>
      <c r="B59" s="33" t="s">
        <v>2721</v>
      </c>
      <c r="C59" s="33" t="s">
        <v>77</v>
      </c>
      <c r="D59" s="33" t="s">
        <v>2722</v>
      </c>
      <c r="E59" s="35">
        <v>276912</v>
      </c>
      <c r="F59" s="39" t="s">
        <v>28</v>
      </c>
      <c r="G59" s="35">
        <v>22153</v>
      </c>
      <c r="H59" s="35">
        <f t="shared" si="0"/>
        <v>299065</v>
      </c>
      <c r="I59" s="33" t="s">
        <v>16</v>
      </c>
      <c r="J59" s="33" t="s">
        <v>29</v>
      </c>
    </row>
    <row r="60" spans="1:10" outlineLevel="1" x14ac:dyDescent="0.2">
      <c r="A60" s="34">
        <v>45953</v>
      </c>
      <c r="B60" s="33" t="s">
        <v>2723</v>
      </c>
      <c r="C60" s="33" t="s">
        <v>77</v>
      </c>
      <c r="D60" s="33" t="s">
        <v>2724</v>
      </c>
      <c r="E60" s="35">
        <v>230760</v>
      </c>
      <c r="F60" s="39" t="s">
        <v>28</v>
      </c>
      <c r="G60" s="35">
        <v>18461</v>
      </c>
      <c r="H60" s="35">
        <f t="shared" si="0"/>
        <v>249221</v>
      </c>
      <c r="I60" s="33" t="s">
        <v>16</v>
      </c>
      <c r="J60" s="33" t="s">
        <v>29</v>
      </c>
    </row>
    <row r="61" spans="1:10" outlineLevel="1" x14ac:dyDescent="0.2">
      <c r="A61" s="34">
        <v>45953</v>
      </c>
      <c r="B61" s="33" t="s">
        <v>2725</v>
      </c>
      <c r="C61" s="33" t="s">
        <v>77</v>
      </c>
      <c r="D61" s="33" t="s">
        <v>2726</v>
      </c>
      <c r="E61" s="35">
        <v>184608</v>
      </c>
      <c r="F61" s="39" t="s">
        <v>28</v>
      </c>
      <c r="G61" s="35">
        <v>14769</v>
      </c>
      <c r="H61" s="35">
        <f t="shared" si="0"/>
        <v>199377</v>
      </c>
      <c r="I61" s="33" t="s">
        <v>16</v>
      </c>
      <c r="J61" s="33" t="s">
        <v>29</v>
      </c>
    </row>
    <row r="62" spans="1:10" outlineLevel="1" x14ac:dyDescent="0.2">
      <c r="A62" s="34">
        <v>45953</v>
      </c>
      <c r="B62" s="33" t="s">
        <v>2727</v>
      </c>
      <c r="C62" s="33" t="s">
        <v>77</v>
      </c>
      <c r="D62" s="33" t="s">
        <v>2728</v>
      </c>
      <c r="E62" s="35">
        <v>230760</v>
      </c>
      <c r="F62" s="39" t="s">
        <v>28</v>
      </c>
      <c r="G62" s="35">
        <v>18461</v>
      </c>
      <c r="H62" s="35">
        <f t="shared" si="0"/>
        <v>249221</v>
      </c>
      <c r="I62" s="33" t="s">
        <v>16</v>
      </c>
      <c r="J62" s="33" t="s">
        <v>29</v>
      </c>
    </row>
    <row r="63" spans="1:10" outlineLevel="1" x14ac:dyDescent="0.2">
      <c r="A63" s="34">
        <v>45953</v>
      </c>
      <c r="B63" s="33" t="s">
        <v>2729</v>
      </c>
      <c r="C63" s="33" t="s">
        <v>77</v>
      </c>
      <c r="D63" s="33" t="s">
        <v>2730</v>
      </c>
      <c r="E63" s="35">
        <v>184608</v>
      </c>
      <c r="F63" s="39" t="s">
        <v>28</v>
      </c>
      <c r="G63" s="35">
        <v>14769</v>
      </c>
      <c r="H63" s="35">
        <f t="shared" si="0"/>
        <v>199377</v>
      </c>
      <c r="I63" s="33" t="s">
        <v>16</v>
      </c>
      <c r="J63" s="33" t="s">
        <v>29</v>
      </c>
    </row>
    <row r="64" spans="1:10" outlineLevel="1" x14ac:dyDescent="0.2">
      <c r="A64" s="34">
        <v>45953</v>
      </c>
      <c r="B64" s="33" t="s">
        <v>2731</v>
      </c>
      <c r="C64" s="33" t="s">
        <v>77</v>
      </c>
      <c r="D64" s="33" t="s">
        <v>2732</v>
      </c>
      <c r="E64" s="35">
        <v>276912</v>
      </c>
      <c r="F64" s="39" t="s">
        <v>28</v>
      </c>
      <c r="G64" s="35">
        <v>22153</v>
      </c>
      <c r="H64" s="35">
        <f t="shared" si="0"/>
        <v>299065</v>
      </c>
      <c r="I64" s="33" t="s">
        <v>16</v>
      </c>
      <c r="J64" s="33" t="s">
        <v>29</v>
      </c>
    </row>
    <row r="65" spans="1:10" outlineLevel="1" x14ac:dyDescent="0.2">
      <c r="A65" s="34">
        <v>45953</v>
      </c>
      <c r="B65" s="33" t="s">
        <v>2733</v>
      </c>
      <c r="C65" s="33" t="s">
        <v>77</v>
      </c>
      <c r="D65" s="33" t="s">
        <v>2734</v>
      </c>
      <c r="E65" s="35">
        <v>461520</v>
      </c>
      <c r="F65" s="39" t="s">
        <v>28</v>
      </c>
      <c r="G65" s="35">
        <v>36922</v>
      </c>
      <c r="H65" s="35">
        <f t="shared" si="0"/>
        <v>498442</v>
      </c>
      <c r="I65" s="33" t="s">
        <v>16</v>
      </c>
      <c r="J65" s="33" t="s">
        <v>29</v>
      </c>
    </row>
    <row r="66" spans="1:10" outlineLevel="1" x14ac:dyDescent="0.2">
      <c r="A66" s="34">
        <v>45953</v>
      </c>
      <c r="B66" s="33" t="s">
        <v>2735</v>
      </c>
      <c r="C66" s="33" t="s">
        <v>77</v>
      </c>
      <c r="D66" s="33" t="s">
        <v>2736</v>
      </c>
      <c r="E66" s="35">
        <v>230760</v>
      </c>
      <c r="F66" s="39" t="s">
        <v>28</v>
      </c>
      <c r="G66" s="35">
        <v>18461</v>
      </c>
      <c r="H66" s="35">
        <f t="shared" si="0"/>
        <v>249221</v>
      </c>
      <c r="I66" s="33" t="s">
        <v>16</v>
      </c>
      <c r="J66" s="33" t="s">
        <v>29</v>
      </c>
    </row>
    <row r="67" spans="1:10" outlineLevel="1" x14ac:dyDescent="0.2">
      <c r="A67" s="34">
        <v>45954</v>
      </c>
      <c r="B67" s="33" t="s">
        <v>2737</v>
      </c>
      <c r="C67" s="33" t="s">
        <v>77</v>
      </c>
      <c r="D67" s="33" t="s">
        <v>2738</v>
      </c>
      <c r="E67" s="35">
        <v>230760</v>
      </c>
      <c r="F67" s="39" t="s">
        <v>28</v>
      </c>
      <c r="G67" s="35">
        <v>18461</v>
      </c>
      <c r="H67" s="35">
        <f t="shared" ref="H67:H82" si="1">+E67+G67</f>
        <v>249221</v>
      </c>
      <c r="I67" s="33" t="s">
        <v>16</v>
      </c>
      <c r="J67" s="33" t="s">
        <v>29</v>
      </c>
    </row>
    <row r="68" spans="1:10" outlineLevel="1" x14ac:dyDescent="0.2">
      <c r="A68" s="34">
        <v>45957</v>
      </c>
      <c r="B68" s="33" t="s">
        <v>2739</v>
      </c>
      <c r="C68" s="33" t="s">
        <v>77</v>
      </c>
      <c r="D68" s="33" t="s">
        <v>2740</v>
      </c>
      <c r="E68" s="35">
        <v>230760</v>
      </c>
      <c r="F68" s="39" t="s">
        <v>28</v>
      </c>
      <c r="G68" s="35">
        <v>18461</v>
      </c>
      <c r="H68" s="35">
        <f t="shared" si="1"/>
        <v>249221</v>
      </c>
      <c r="I68" s="33" t="s">
        <v>16</v>
      </c>
      <c r="J68" s="33" t="s">
        <v>29</v>
      </c>
    </row>
    <row r="69" spans="1:10" outlineLevel="1" x14ac:dyDescent="0.2">
      <c r="A69" s="34">
        <v>45959</v>
      </c>
      <c r="B69" s="33" t="s">
        <v>2741</v>
      </c>
      <c r="C69" s="33"/>
      <c r="D69" s="33" t="s">
        <v>2742</v>
      </c>
      <c r="E69" s="35">
        <v>-23076</v>
      </c>
      <c r="F69" s="39" t="s">
        <v>28</v>
      </c>
      <c r="G69" s="35">
        <v>-1846</v>
      </c>
      <c r="H69" s="35">
        <f t="shared" si="1"/>
        <v>-24922</v>
      </c>
      <c r="I69" s="33" t="s">
        <v>16</v>
      </c>
      <c r="J69" s="33" t="s">
        <v>29</v>
      </c>
    </row>
    <row r="70" spans="1:10" outlineLevel="1" x14ac:dyDescent="0.2">
      <c r="A70" s="34">
        <v>45959</v>
      </c>
      <c r="B70" s="33" t="s">
        <v>2743</v>
      </c>
      <c r="C70" s="33"/>
      <c r="D70" s="33" t="s">
        <v>2742</v>
      </c>
      <c r="E70" s="35">
        <v>-187911</v>
      </c>
      <c r="F70" s="39" t="s">
        <v>28</v>
      </c>
      <c r="G70" s="35">
        <v>-15033</v>
      </c>
      <c r="H70" s="35">
        <f t="shared" si="1"/>
        <v>-202944</v>
      </c>
      <c r="I70" s="33" t="s">
        <v>16</v>
      </c>
      <c r="J70" s="33" t="s">
        <v>29</v>
      </c>
    </row>
    <row r="71" spans="1:10" outlineLevel="1" x14ac:dyDescent="0.2">
      <c r="A71" s="34">
        <v>45959</v>
      </c>
      <c r="B71" s="33" t="s">
        <v>2744</v>
      </c>
      <c r="C71" s="33" t="s">
        <v>77</v>
      </c>
      <c r="D71" s="33" t="s">
        <v>2745</v>
      </c>
      <c r="E71" s="35">
        <v>230760</v>
      </c>
      <c r="F71" s="39" t="s">
        <v>28</v>
      </c>
      <c r="G71" s="35">
        <v>18461</v>
      </c>
      <c r="H71" s="35">
        <f t="shared" si="1"/>
        <v>249221</v>
      </c>
      <c r="I71" s="33" t="s">
        <v>16</v>
      </c>
      <c r="J71" s="33" t="s">
        <v>29</v>
      </c>
    </row>
    <row r="72" spans="1:10" outlineLevel="1" x14ac:dyDescent="0.2">
      <c r="A72" s="34">
        <v>45959</v>
      </c>
      <c r="B72" s="33" t="s">
        <v>2746</v>
      </c>
      <c r="C72" s="33" t="s">
        <v>77</v>
      </c>
      <c r="D72" s="33" t="s">
        <v>2747</v>
      </c>
      <c r="E72" s="35">
        <v>230760</v>
      </c>
      <c r="F72" s="39" t="s">
        <v>28</v>
      </c>
      <c r="G72" s="35">
        <v>18461</v>
      </c>
      <c r="H72" s="35">
        <f t="shared" si="1"/>
        <v>249221</v>
      </c>
      <c r="I72" s="33" t="s">
        <v>16</v>
      </c>
      <c r="J72" s="33" t="s">
        <v>29</v>
      </c>
    </row>
    <row r="73" spans="1:10" outlineLevel="1" x14ac:dyDescent="0.2">
      <c r="A73" s="34">
        <v>45959</v>
      </c>
      <c r="B73" s="33" t="s">
        <v>2748</v>
      </c>
      <c r="C73" s="33" t="s">
        <v>77</v>
      </c>
      <c r="D73" s="33" t="s">
        <v>2749</v>
      </c>
      <c r="E73" s="35">
        <v>184608</v>
      </c>
      <c r="F73" s="39" t="s">
        <v>28</v>
      </c>
      <c r="G73" s="35">
        <v>14769</v>
      </c>
      <c r="H73" s="35">
        <f t="shared" si="1"/>
        <v>199377</v>
      </c>
      <c r="I73" s="33" t="s">
        <v>16</v>
      </c>
      <c r="J73" s="33" t="s">
        <v>29</v>
      </c>
    </row>
    <row r="74" spans="1:10" outlineLevel="1" x14ac:dyDescent="0.2">
      <c r="A74" s="34">
        <v>45959</v>
      </c>
      <c r="B74" s="33" t="s">
        <v>2750</v>
      </c>
      <c r="C74" s="33" t="s">
        <v>77</v>
      </c>
      <c r="D74" s="33" t="s">
        <v>2751</v>
      </c>
      <c r="E74" s="35">
        <v>184608</v>
      </c>
      <c r="F74" s="39" t="s">
        <v>28</v>
      </c>
      <c r="G74" s="35">
        <v>14769</v>
      </c>
      <c r="H74" s="35">
        <f t="shared" si="1"/>
        <v>199377</v>
      </c>
      <c r="I74" s="33" t="s">
        <v>16</v>
      </c>
      <c r="J74" s="33" t="s">
        <v>29</v>
      </c>
    </row>
    <row r="75" spans="1:10" outlineLevel="1" x14ac:dyDescent="0.2">
      <c r="A75" s="34">
        <v>45959</v>
      </c>
      <c r="B75" s="33" t="s">
        <v>2752</v>
      </c>
      <c r="C75" s="33" t="s">
        <v>77</v>
      </c>
      <c r="D75" s="33" t="s">
        <v>2753</v>
      </c>
      <c r="E75" s="35">
        <v>230760</v>
      </c>
      <c r="F75" s="39" t="s">
        <v>28</v>
      </c>
      <c r="G75" s="35">
        <v>18461</v>
      </c>
      <c r="H75" s="35">
        <f t="shared" si="1"/>
        <v>249221</v>
      </c>
      <c r="I75" s="33" t="s">
        <v>17</v>
      </c>
      <c r="J75" s="33" t="s">
        <v>52</v>
      </c>
    </row>
    <row r="76" spans="1:10" outlineLevel="1" x14ac:dyDescent="0.2">
      <c r="A76" s="34">
        <v>45959</v>
      </c>
      <c r="B76" s="33" t="s">
        <v>2754</v>
      </c>
      <c r="C76" s="33" t="s">
        <v>77</v>
      </c>
      <c r="D76" s="33" t="s">
        <v>2755</v>
      </c>
      <c r="E76" s="35">
        <v>230760</v>
      </c>
      <c r="F76" s="39" t="s">
        <v>28</v>
      </c>
      <c r="G76" s="35">
        <v>18461</v>
      </c>
      <c r="H76" s="35">
        <f t="shared" si="1"/>
        <v>249221</v>
      </c>
      <c r="I76" s="33" t="s">
        <v>16</v>
      </c>
      <c r="J76" s="33" t="s">
        <v>29</v>
      </c>
    </row>
    <row r="77" spans="1:10" outlineLevel="1" x14ac:dyDescent="0.2">
      <c r="A77" s="34">
        <v>45959</v>
      </c>
      <c r="B77" s="33" t="s">
        <v>2756</v>
      </c>
      <c r="C77" s="33" t="s">
        <v>77</v>
      </c>
      <c r="D77" s="33" t="s">
        <v>2757</v>
      </c>
      <c r="E77" s="35">
        <v>184608</v>
      </c>
      <c r="F77" s="39" t="s">
        <v>28</v>
      </c>
      <c r="G77" s="35">
        <v>14769</v>
      </c>
      <c r="H77" s="35">
        <f t="shared" si="1"/>
        <v>199377</v>
      </c>
      <c r="I77" s="33" t="s">
        <v>16</v>
      </c>
      <c r="J77" s="33" t="s">
        <v>29</v>
      </c>
    </row>
    <row r="78" spans="1:10" outlineLevel="1" x14ac:dyDescent="0.2">
      <c r="A78" s="34">
        <v>45961</v>
      </c>
      <c r="B78" s="33" t="s">
        <v>2766</v>
      </c>
      <c r="C78" s="33"/>
      <c r="D78" s="33" t="s">
        <v>2767</v>
      </c>
      <c r="E78" s="35">
        <v>-323064</v>
      </c>
      <c r="F78" s="39" t="s">
        <v>28</v>
      </c>
      <c r="G78" s="35">
        <v>-25845</v>
      </c>
      <c r="H78" s="35">
        <f>+E78+G78</f>
        <v>-348909</v>
      </c>
      <c r="I78" s="33" t="s">
        <v>20</v>
      </c>
      <c r="J78" s="33" t="s">
        <v>31</v>
      </c>
    </row>
    <row r="79" spans="1:10" outlineLevel="1" x14ac:dyDescent="0.2">
      <c r="A79" s="34">
        <v>45960</v>
      </c>
      <c r="B79" s="33" t="s">
        <v>2758</v>
      </c>
      <c r="C79" s="33" t="s">
        <v>77</v>
      </c>
      <c r="D79" s="33" t="s">
        <v>2759</v>
      </c>
      <c r="E79" s="35">
        <v>230760</v>
      </c>
      <c r="F79" s="39" t="s">
        <v>28</v>
      </c>
      <c r="G79" s="35">
        <v>18461</v>
      </c>
      <c r="H79" s="35">
        <f t="shared" si="1"/>
        <v>249221</v>
      </c>
      <c r="I79" s="33" t="s">
        <v>16</v>
      </c>
      <c r="J79" s="33" t="s">
        <v>29</v>
      </c>
    </row>
    <row r="80" spans="1:10" outlineLevel="1" x14ac:dyDescent="0.2">
      <c r="A80" s="34">
        <v>45960</v>
      </c>
      <c r="B80" s="33" t="s">
        <v>2760</v>
      </c>
      <c r="C80" s="33" t="s">
        <v>77</v>
      </c>
      <c r="D80" s="33" t="s">
        <v>2761</v>
      </c>
      <c r="E80" s="35">
        <v>184608</v>
      </c>
      <c r="F80" s="39" t="s">
        <v>28</v>
      </c>
      <c r="G80" s="35">
        <v>14769</v>
      </c>
      <c r="H80" s="35">
        <f t="shared" si="1"/>
        <v>199377</v>
      </c>
      <c r="I80" s="33" t="s">
        <v>16</v>
      </c>
      <c r="J80" s="33" t="s">
        <v>29</v>
      </c>
    </row>
    <row r="81" spans="1:10" outlineLevel="1" x14ac:dyDescent="0.2">
      <c r="A81" s="34">
        <v>45960</v>
      </c>
      <c r="B81" s="33" t="s">
        <v>2762</v>
      </c>
      <c r="C81" s="33" t="s">
        <v>77</v>
      </c>
      <c r="D81" s="33" t="s">
        <v>2763</v>
      </c>
      <c r="E81" s="35">
        <v>184608</v>
      </c>
      <c r="F81" s="39" t="s">
        <v>28</v>
      </c>
      <c r="G81" s="35">
        <v>14769</v>
      </c>
      <c r="H81" s="35">
        <f t="shared" si="1"/>
        <v>199377</v>
      </c>
      <c r="I81" s="33" t="s">
        <v>16</v>
      </c>
      <c r="J81" s="33" t="s">
        <v>29</v>
      </c>
    </row>
    <row r="82" spans="1:10" outlineLevel="1" x14ac:dyDescent="0.2">
      <c r="A82" s="34">
        <v>45960</v>
      </c>
      <c r="B82" s="33" t="s">
        <v>2764</v>
      </c>
      <c r="C82" s="33" t="s">
        <v>77</v>
      </c>
      <c r="D82" s="33" t="s">
        <v>2765</v>
      </c>
      <c r="E82" s="35">
        <v>230760</v>
      </c>
      <c r="F82" s="39" t="s">
        <v>28</v>
      </c>
      <c r="G82" s="35">
        <v>18461</v>
      </c>
      <c r="H82" s="35">
        <f t="shared" si="1"/>
        <v>249221</v>
      </c>
      <c r="I82" s="33" t="s">
        <v>16</v>
      </c>
      <c r="J82" s="33" t="s">
        <v>29</v>
      </c>
    </row>
    <row r="85" spans="1:10" x14ac:dyDescent="0.2">
      <c r="G85" s="42">
        <f>+SUBTOTAL(9,H:H)</f>
        <v>17961706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123"/>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1" ht="24.75" customHeight="1" x14ac:dyDescent="0.2">
      <c r="A1" s="36" t="s">
        <v>10</v>
      </c>
      <c r="B1" s="37" t="s">
        <v>11</v>
      </c>
      <c r="C1" s="37" t="s">
        <v>21</v>
      </c>
      <c r="D1" s="37" t="s">
        <v>22</v>
      </c>
      <c r="E1" s="38" t="s">
        <v>23</v>
      </c>
      <c r="F1" s="37" t="s">
        <v>24</v>
      </c>
      <c r="G1" s="38" t="s">
        <v>0</v>
      </c>
      <c r="H1" s="38" t="s">
        <v>25</v>
      </c>
      <c r="I1" s="37" t="s">
        <v>26</v>
      </c>
      <c r="J1" s="37" t="s">
        <v>27</v>
      </c>
    </row>
    <row r="2" spans="1:11" outlineLevel="1" x14ac:dyDescent="0.2">
      <c r="A2" s="34">
        <v>45904</v>
      </c>
      <c r="B2" s="33" t="s">
        <v>2380</v>
      </c>
      <c r="C2" s="33" t="s">
        <v>77</v>
      </c>
      <c r="D2" s="33" t="s">
        <v>2381</v>
      </c>
      <c r="E2" s="35">
        <v>184608</v>
      </c>
      <c r="F2" s="39" t="s">
        <v>28</v>
      </c>
      <c r="G2" s="35">
        <v>14769</v>
      </c>
      <c r="H2" s="35">
        <f t="shared" ref="H2:H65" si="0">+E2+G2</f>
        <v>199377</v>
      </c>
      <c r="I2" s="33" t="s">
        <v>16</v>
      </c>
      <c r="J2" s="33" t="s">
        <v>29</v>
      </c>
      <c r="K2" t="s">
        <v>2382</v>
      </c>
    </row>
    <row r="3" spans="1:11" outlineLevel="1" x14ac:dyDescent="0.2">
      <c r="A3" s="34">
        <v>45904</v>
      </c>
      <c r="B3" s="33" t="s">
        <v>2383</v>
      </c>
      <c r="C3" s="33" t="s">
        <v>77</v>
      </c>
      <c r="D3" s="33" t="s">
        <v>2384</v>
      </c>
      <c r="E3" s="35">
        <v>184608</v>
      </c>
      <c r="F3" s="39" t="s">
        <v>28</v>
      </c>
      <c r="G3" s="35">
        <v>14769</v>
      </c>
      <c r="H3" s="35">
        <f t="shared" si="0"/>
        <v>199377</v>
      </c>
      <c r="I3" s="33" t="s">
        <v>16</v>
      </c>
      <c r="J3" s="33" t="s">
        <v>29</v>
      </c>
      <c r="K3" t="s">
        <v>2382</v>
      </c>
    </row>
    <row r="4" spans="1:11" outlineLevel="1" x14ac:dyDescent="0.2">
      <c r="A4" s="34">
        <v>45904</v>
      </c>
      <c r="B4" s="33" t="s">
        <v>2385</v>
      </c>
      <c r="C4" s="33" t="s">
        <v>77</v>
      </c>
      <c r="D4" s="33" t="s">
        <v>2386</v>
      </c>
      <c r="E4" s="35">
        <v>184608</v>
      </c>
      <c r="F4" s="39" t="s">
        <v>28</v>
      </c>
      <c r="G4" s="35">
        <v>14769</v>
      </c>
      <c r="H4" s="35">
        <f t="shared" si="0"/>
        <v>199377</v>
      </c>
      <c r="I4" s="33" t="s">
        <v>16</v>
      </c>
      <c r="J4" s="33" t="s">
        <v>29</v>
      </c>
      <c r="K4" t="s">
        <v>2382</v>
      </c>
    </row>
    <row r="5" spans="1:11" outlineLevel="1" x14ac:dyDescent="0.2">
      <c r="A5" s="34">
        <v>45904</v>
      </c>
      <c r="B5" s="33" t="s">
        <v>2387</v>
      </c>
      <c r="C5" s="33" t="s">
        <v>77</v>
      </c>
      <c r="D5" s="33" t="s">
        <v>2388</v>
      </c>
      <c r="E5" s="35">
        <v>184608</v>
      </c>
      <c r="F5" s="39" t="s">
        <v>28</v>
      </c>
      <c r="G5" s="35">
        <v>14769</v>
      </c>
      <c r="H5" s="35">
        <f t="shared" si="0"/>
        <v>199377</v>
      </c>
      <c r="I5" s="33" t="s">
        <v>16</v>
      </c>
      <c r="J5" s="33" t="s">
        <v>29</v>
      </c>
      <c r="K5" t="s">
        <v>2382</v>
      </c>
    </row>
    <row r="6" spans="1:11" outlineLevel="1" x14ac:dyDescent="0.2">
      <c r="A6" s="34">
        <v>45904</v>
      </c>
      <c r="B6" s="33" t="s">
        <v>2389</v>
      </c>
      <c r="C6" s="33" t="s">
        <v>77</v>
      </c>
      <c r="D6" s="33" t="s">
        <v>2390</v>
      </c>
      <c r="E6" s="35">
        <v>184608</v>
      </c>
      <c r="F6" s="39" t="s">
        <v>28</v>
      </c>
      <c r="G6" s="35">
        <v>14769</v>
      </c>
      <c r="H6" s="35">
        <f t="shared" si="0"/>
        <v>199377</v>
      </c>
      <c r="I6" s="33" t="s">
        <v>16</v>
      </c>
      <c r="J6" s="33" t="s">
        <v>29</v>
      </c>
      <c r="K6" t="s">
        <v>2382</v>
      </c>
    </row>
    <row r="7" spans="1:11" outlineLevel="1" x14ac:dyDescent="0.2">
      <c r="A7" s="34">
        <v>45904</v>
      </c>
      <c r="B7" s="33" t="s">
        <v>2391</v>
      </c>
      <c r="C7" s="33" t="s">
        <v>77</v>
      </c>
      <c r="D7" s="33" t="s">
        <v>2392</v>
      </c>
      <c r="E7" s="35">
        <v>184608</v>
      </c>
      <c r="F7" s="39" t="s">
        <v>28</v>
      </c>
      <c r="G7" s="35">
        <v>14769</v>
      </c>
      <c r="H7" s="35">
        <f t="shared" si="0"/>
        <v>199377</v>
      </c>
      <c r="I7" s="33" t="s">
        <v>16</v>
      </c>
      <c r="J7" s="33" t="s">
        <v>29</v>
      </c>
      <c r="K7" t="s">
        <v>2382</v>
      </c>
    </row>
    <row r="8" spans="1:11" outlineLevel="1" x14ac:dyDescent="0.2">
      <c r="A8" s="34">
        <v>45904</v>
      </c>
      <c r="B8" s="33" t="s">
        <v>2393</v>
      </c>
      <c r="C8" s="33" t="s">
        <v>77</v>
      </c>
      <c r="D8" s="33" t="s">
        <v>2394</v>
      </c>
      <c r="E8" s="35">
        <v>230760</v>
      </c>
      <c r="F8" s="39" t="s">
        <v>28</v>
      </c>
      <c r="G8" s="35">
        <v>18461</v>
      </c>
      <c r="H8" s="35">
        <f t="shared" si="0"/>
        <v>249221</v>
      </c>
      <c r="I8" s="33" t="s">
        <v>16</v>
      </c>
      <c r="J8" s="33" t="s">
        <v>29</v>
      </c>
      <c r="K8" t="s">
        <v>2382</v>
      </c>
    </row>
    <row r="9" spans="1:11" outlineLevel="1" x14ac:dyDescent="0.2">
      <c r="A9" s="34">
        <v>45905</v>
      </c>
      <c r="B9" s="33" t="s">
        <v>2395</v>
      </c>
      <c r="C9" s="33" t="s">
        <v>77</v>
      </c>
      <c r="D9" s="33" t="s">
        <v>2396</v>
      </c>
      <c r="E9" s="35">
        <v>230760</v>
      </c>
      <c r="F9" s="39" t="s">
        <v>28</v>
      </c>
      <c r="G9" s="35">
        <v>18461</v>
      </c>
      <c r="H9" s="35">
        <f t="shared" si="0"/>
        <v>249221</v>
      </c>
      <c r="I9" s="33" t="s">
        <v>16</v>
      </c>
      <c r="J9" s="33" t="s">
        <v>29</v>
      </c>
      <c r="K9" t="s">
        <v>2382</v>
      </c>
    </row>
    <row r="10" spans="1:11" outlineLevel="1" x14ac:dyDescent="0.2">
      <c r="A10" s="34">
        <v>45905</v>
      </c>
      <c r="B10" s="33" t="s">
        <v>2397</v>
      </c>
      <c r="C10" s="33" t="s">
        <v>77</v>
      </c>
      <c r="D10" s="33" t="s">
        <v>2398</v>
      </c>
      <c r="E10" s="35">
        <v>230760</v>
      </c>
      <c r="F10" s="39" t="s">
        <v>28</v>
      </c>
      <c r="G10" s="35">
        <v>18461</v>
      </c>
      <c r="H10" s="35">
        <f t="shared" si="0"/>
        <v>249221</v>
      </c>
      <c r="I10" s="33" t="s">
        <v>16</v>
      </c>
      <c r="J10" s="33" t="s">
        <v>29</v>
      </c>
      <c r="K10" t="s">
        <v>2382</v>
      </c>
    </row>
    <row r="11" spans="1:11" outlineLevel="1" x14ac:dyDescent="0.2">
      <c r="A11" s="34">
        <v>45905</v>
      </c>
      <c r="B11" s="33" t="s">
        <v>2399</v>
      </c>
      <c r="C11" s="33" t="s">
        <v>77</v>
      </c>
      <c r="D11" s="33" t="s">
        <v>2400</v>
      </c>
      <c r="E11" s="35">
        <v>184608</v>
      </c>
      <c r="F11" s="39" t="s">
        <v>28</v>
      </c>
      <c r="G11" s="35">
        <v>14769</v>
      </c>
      <c r="H11" s="35">
        <f t="shared" si="0"/>
        <v>199377</v>
      </c>
      <c r="I11" s="33" t="s">
        <v>16</v>
      </c>
      <c r="J11" s="33" t="s">
        <v>29</v>
      </c>
      <c r="K11" t="s">
        <v>2382</v>
      </c>
    </row>
    <row r="12" spans="1:11" outlineLevel="1" x14ac:dyDescent="0.2">
      <c r="A12" s="34">
        <v>45905</v>
      </c>
      <c r="B12" s="33" t="s">
        <v>2401</v>
      </c>
      <c r="C12" s="33" t="s">
        <v>77</v>
      </c>
      <c r="D12" s="33" t="s">
        <v>2402</v>
      </c>
      <c r="E12" s="35">
        <v>184608</v>
      </c>
      <c r="F12" s="39" t="s">
        <v>28</v>
      </c>
      <c r="G12" s="35">
        <v>14769</v>
      </c>
      <c r="H12" s="35">
        <f t="shared" si="0"/>
        <v>199377</v>
      </c>
      <c r="I12" s="33" t="s">
        <v>16</v>
      </c>
      <c r="J12" s="33" t="s">
        <v>29</v>
      </c>
      <c r="K12" t="s">
        <v>2382</v>
      </c>
    </row>
    <row r="13" spans="1:11" outlineLevel="1" x14ac:dyDescent="0.2">
      <c r="A13" s="34">
        <v>45905</v>
      </c>
      <c r="B13" s="33" t="s">
        <v>2403</v>
      </c>
      <c r="C13" s="33" t="s">
        <v>77</v>
      </c>
      <c r="D13" s="33" t="s">
        <v>2404</v>
      </c>
      <c r="E13" s="35">
        <v>184608</v>
      </c>
      <c r="F13" s="39" t="s">
        <v>28</v>
      </c>
      <c r="G13" s="35">
        <v>14769</v>
      </c>
      <c r="H13" s="35">
        <f t="shared" si="0"/>
        <v>199377</v>
      </c>
      <c r="I13" s="33" t="s">
        <v>16</v>
      </c>
      <c r="J13" s="33" t="s">
        <v>29</v>
      </c>
      <c r="K13" t="s">
        <v>2382</v>
      </c>
    </row>
    <row r="14" spans="1:11" outlineLevel="1" x14ac:dyDescent="0.2">
      <c r="A14" s="34">
        <v>45905</v>
      </c>
      <c r="B14" s="33" t="s">
        <v>2405</v>
      </c>
      <c r="C14" s="33" t="s">
        <v>77</v>
      </c>
      <c r="D14" s="33" t="s">
        <v>2406</v>
      </c>
      <c r="E14" s="35">
        <v>184608</v>
      </c>
      <c r="F14" s="39" t="s">
        <v>28</v>
      </c>
      <c r="G14" s="35">
        <v>14769</v>
      </c>
      <c r="H14" s="35">
        <f t="shared" si="0"/>
        <v>199377</v>
      </c>
      <c r="I14" s="33" t="s">
        <v>16</v>
      </c>
      <c r="J14" s="33" t="s">
        <v>29</v>
      </c>
      <c r="K14" t="s">
        <v>2382</v>
      </c>
    </row>
    <row r="15" spans="1:11" outlineLevel="1" x14ac:dyDescent="0.2">
      <c r="A15" s="34">
        <v>45905</v>
      </c>
      <c r="B15" s="33" t="s">
        <v>2407</v>
      </c>
      <c r="C15" s="33" t="s">
        <v>77</v>
      </c>
      <c r="D15" s="33" t="s">
        <v>2408</v>
      </c>
      <c r="E15" s="35">
        <v>184608</v>
      </c>
      <c r="F15" s="39" t="s">
        <v>28</v>
      </c>
      <c r="G15" s="35">
        <v>14769</v>
      </c>
      <c r="H15" s="35">
        <f t="shared" si="0"/>
        <v>199377</v>
      </c>
      <c r="I15" s="33" t="s">
        <v>16</v>
      </c>
      <c r="J15" s="33" t="s">
        <v>29</v>
      </c>
      <c r="K15" t="s">
        <v>2382</v>
      </c>
    </row>
    <row r="16" spans="1:11" outlineLevel="1" x14ac:dyDescent="0.2">
      <c r="A16" s="34">
        <v>45905</v>
      </c>
      <c r="B16" s="33" t="s">
        <v>2409</v>
      </c>
      <c r="C16" s="33" t="s">
        <v>77</v>
      </c>
      <c r="D16" s="33" t="s">
        <v>2410</v>
      </c>
      <c r="E16" s="35">
        <v>184608</v>
      </c>
      <c r="F16" s="39" t="s">
        <v>28</v>
      </c>
      <c r="G16" s="35">
        <v>14769</v>
      </c>
      <c r="H16" s="35">
        <f t="shared" si="0"/>
        <v>199377</v>
      </c>
      <c r="I16" s="33" t="s">
        <v>16</v>
      </c>
      <c r="J16" s="33" t="s">
        <v>29</v>
      </c>
      <c r="K16" t="s">
        <v>2382</v>
      </c>
    </row>
    <row r="17" spans="1:11" outlineLevel="1" x14ac:dyDescent="0.2">
      <c r="A17" s="34">
        <v>45905</v>
      </c>
      <c r="B17" s="33" t="s">
        <v>2411</v>
      </c>
      <c r="C17" s="33" t="s">
        <v>77</v>
      </c>
      <c r="D17" s="33" t="s">
        <v>2412</v>
      </c>
      <c r="E17" s="35">
        <v>230760</v>
      </c>
      <c r="F17" s="39" t="s">
        <v>28</v>
      </c>
      <c r="G17" s="35">
        <v>18461</v>
      </c>
      <c r="H17" s="35">
        <f t="shared" si="0"/>
        <v>249221</v>
      </c>
      <c r="I17" s="33" t="s">
        <v>16</v>
      </c>
      <c r="J17" s="33" t="s">
        <v>29</v>
      </c>
      <c r="K17" t="s">
        <v>2382</v>
      </c>
    </row>
    <row r="18" spans="1:11" outlineLevel="1" x14ac:dyDescent="0.2">
      <c r="A18" s="34">
        <v>45906</v>
      </c>
      <c r="B18" s="33" t="s">
        <v>2413</v>
      </c>
      <c r="C18" s="33" t="s">
        <v>77</v>
      </c>
      <c r="D18" s="33" t="s">
        <v>2414</v>
      </c>
      <c r="E18" s="35">
        <v>184608</v>
      </c>
      <c r="F18" s="39" t="s">
        <v>28</v>
      </c>
      <c r="G18" s="35">
        <v>14769</v>
      </c>
      <c r="H18" s="35">
        <f t="shared" si="0"/>
        <v>199377</v>
      </c>
      <c r="I18" s="33" t="s">
        <v>16</v>
      </c>
      <c r="J18" s="33" t="s">
        <v>29</v>
      </c>
      <c r="K18" t="s">
        <v>2382</v>
      </c>
    </row>
    <row r="19" spans="1:11" outlineLevel="1" x14ac:dyDescent="0.2">
      <c r="A19" s="34">
        <v>45906</v>
      </c>
      <c r="B19" s="33" t="s">
        <v>2415</v>
      </c>
      <c r="C19" s="33" t="s">
        <v>77</v>
      </c>
      <c r="D19" s="33" t="s">
        <v>2416</v>
      </c>
      <c r="E19" s="35">
        <v>230760</v>
      </c>
      <c r="F19" s="39" t="s">
        <v>28</v>
      </c>
      <c r="G19" s="35">
        <v>18461</v>
      </c>
      <c r="H19" s="35">
        <f t="shared" si="0"/>
        <v>249221</v>
      </c>
      <c r="I19" s="33" t="s">
        <v>16</v>
      </c>
      <c r="J19" s="33" t="s">
        <v>29</v>
      </c>
      <c r="K19" t="s">
        <v>2382</v>
      </c>
    </row>
    <row r="20" spans="1:11" outlineLevel="1" x14ac:dyDescent="0.2">
      <c r="A20" s="34">
        <v>45906</v>
      </c>
      <c r="B20" s="33" t="s">
        <v>2417</v>
      </c>
      <c r="C20" s="33" t="s">
        <v>77</v>
      </c>
      <c r="D20" s="33" t="s">
        <v>2418</v>
      </c>
      <c r="E20" s="35">
        <v>230760</v>
      </c>
      <c r="F20" s="39" t="s">
        <v>28</v>
      </c>
      <c r="G20" s="35">
        <v>18461</v>
      </c>
      <c r="H20" s="35">
        <f t="shared" si="0"/>
        <v>249221</v>
      </c>
      <c r="I20" s="33" t="s">
        <v>16</v>
      </c>
      <c r="J20" s="33" t="s">
        <v>29</v>
      </c>
      <c r="K20" t="s">
        <v>2382</v>
      </c>
    </row>
    <row r="21" spans="1:11" outlineLevel="1" x14ac:dyDescent="0.2">
      <c r="A21" s="34">
        <v>45906</v>
      </c>
      <c r="B21" s="33" t="s">
        <v>2419</v>
      </c>
      <c r="C21" s="33" t="s">
        <v>77</v>
      </c>
      <c r="D21" s="33" t="s">
        <v>2420</v>
      </c>
      <c r="E21" s="35">
        <v>230760</v>
      </c>
      <c r="F21" s="39" t="s">
        <v>28</v>
      </c>
      <c r="G21" s="35">
        <v>18461</v>
      </c>
      <c r="H21" s="35">
        <f t="shared" si="0"/>
        <v>249221</v>
      </c>
      <c r="I21" s="33" t="s">
        <v>16</v>
      </c>
      <c r="J21" s="33" t="s">
        <v>29</v>
      </c>
      <c r="K21" t="s">
        <v>2382</v>
      </c>
    </row>
    <row r="22" spans="1:11" outlineLevel="1" x14ac:dyDescent="0.2">
      <c r="A22" s="34">
        <v>45906</v>
      </c>
      <c r="B22" s="33" t="s">
        <v>2421</v>
      </c>
      <c r="C22" s="33" t="s">
        <v>77</v>
      </c>
      <c r="D22" s="33" t="s">
        <v>2422</v>
      </c>
      <c r="E22" s="35">
        <v>230760</v>
      </c>
      <c r="F22" s="39" t="s">
        <v>28</v>
      </c>
      <c r="G22" s="35">
        <v>18461</v>
      </c>
      <c r="H22" s="35">
        <f t="shared" si="0"/>
        <v>249221</v>
      </c>
      <c r="I22" s="33" t="s">
        <v>16</v>
      </c>
      <c r="J22" s="33" t="s">
        <v>29</v>
      </c>
      <c r="K22" t="s">
        <v>2382</v>
      </c>
    </row>
    <row r="23" spans="1:11" outlineLevel="1" x14ac:dyDescent="0.2">
      <c r="A23" s="34">
        <v>45906</v>
      </c>
      <c r="B23" s="33" t="s">
        <v>2423</v>
      </c>
      <c r="C23" s="33" t="s">
        <v>77</v>
      </c>
      <c r="D23" s="33" t="s">
        <v>2424</v>
      </c>
      <c r="E23" s="35">
        <v>230760</v>
      </c>
      <c r="F23" s="39" t="s">
        <v>28</v>
      </c>
      <c r="G23" s="35">
        <v>18461</v>
      </c>
      <c r="H23" s="35">
        <f t="shared" si="0"/>
        <v>249221</v>
      </c>
      <c r="I23" s="33" t="s">
        <v>16</v>
      </c>
      <c r="J23" s="33" t="s">
        <v>29</v>
      </c>
      <c r="K23" t="s">
        <v>2382</v>
      </c>
    </row>
    <row r="24" spans="1:11" outlineLevel="1" x14ac:dyDescent="0.2">
      <c r="A24" s="34">
        <v>45906</v>
      </c>
      <c r="B24" s="33" t="s">
        <v>2425</v>
      </c>
      <c r="C24" s="33" t="s">
        <v>77</v>
      </c>
      <c r="D24" s="33" t="s">
        <v>2426</v>
      </c>
      <c r="E24" s="35">
        <v>184608</v>
      </c>
      <c r="F24" s="39" t="s">
        <v>28</v>
      </c>
      <c r="G24" s="35">
        <v>14769</v>
      </c>
      <c r="H24" s="35">
        <f t="shared" si="0"/>
        <v>199377</v>
      </c>
      <c r="I24" s="33" t="s">
        <v>16</v>
      </c>
      <c r="J24" s="33" t="s">
        <v>29</v>
      </c>
      <c r="K24" t="s">
        <v>2382</v>
      </c>
    </row>
    <row r="25" spans="1:11" outlineLevel="1" x14ac:dyDescent="0.2">
      <c r="A25" s="34">
        <v>45908</v>
      </c>
      <c r="B25" s="33" t="s">
        <v>2427</v>
      </c>
      <c r="C25" s="33" t="s">
        <v>77</v>
      </c>
      <c r="D25" s="33" t="s">
        <v>2428</v>
      </c>
      <c r="E25" s="35">
        <v>184608</v>
      </c>
      <c r="F25" s="39" t="s">
        <v>28</v>
      </c>
      <c r="G25" s="35">
        <v>14769</v>
      </c>
      <c r="H25" s="35">
        <f t="shared" si="0"/>
        <v>199377</v>
      </c>
      <c r="I25" s="33" t="s">
        <v>16</v>
      </c>
      <c r="J25" s="33" t="s">
        <v>29</v>
      </c>
      <c r="K25" t="s">
        <v>2382</v>
      </c>
    </row>
    <row r="26" spans="1:11" outlineLevel="1" x14ac:dyDescent="0.2">
      <c r="A26" s="34">
        <v>45908</v>
      </c>
      <c r="B26" s="33" t="s">
        <v>2429</v>
      </c>
      <c r="C26" s="33" t="s">
        <v>77</v>
      </c>
      <c r="D26" s="33" t="s">
        <v>2430</v>
      </c>
      <c r="E26" s="35">
        <v>184608</v>
      </c>
      <c r="F26" s="39" t="s">
        <v>28</v>
      </c>
      <c r="G26" s="35">
        <v>14769</v>
      </c>
      <c r="H26" s="35">
        <f t="shared" si="0"/>
        <v>199377</v>
      </c>
      <c r="I26" s="33" t="s">
        <v>16</v>
      </c>
      <c r="J26" s="33" t="s">
        <v>29</v>
      </c>
      <c r="K26" t="s">
        <v>2382</v>
      </c>
    </row>
    <row r="27" spans="1:11" outlineLevel="1" x14ac:dyDescent="0.2">
      <c r="A27" s="34">
        <v>45908</v>
      </c>
      <c r="B27" s="33" t="s">
        <v>2431</v>
      </c>
      <c r="C27" s="33" t="s">
        <v>77</v>
      </c>
      <c r="D27" s="33" t="s">
        <v>2432</v>
      </c>
      <c r="E27" s="35">
        <v>230760</v>
      </c>
      <c r="F27" s="39" t="s">
        <v>28</v>
      </c>
      <c r="G27" s="35">
        <v>18461</v>
      </c>
      <c r="H27" s="35">
        <f t="shared" si="0"/>
        <v>249221</v>
      </c>
      <c r="I27" s="33" t="s">
        <v>16</v>
      </c>
      <c r="J27" s="33" t="s">
        <v>29</v>
      </c>
      <c r="K27" t="s">
        <v>2382</v>
      </c>
    </row>
    <row r="28" spans="1:11" outlineLevel="1" x14ac:dyDescent="0.2">
      <c r="A28" s="34">
        <v>45909</v>
      </c>
      <c r="B28" s="33" t="s">
        <v>2433</v>
      </c>
      <c r="C28" s="33" t="s">
        <v>77</v>
      </c>
      <c r="D28" s="33" t="s">
        <v>2434</v>
      </c>
      <c r="E28" s="35">
        <v>184608</v>
      </c>
      <c r="F28" s="39" t="s">
        <v>28</v>
      </c>
      <c r="G28" s="35">
        <v>14769</v>
      </c>
      <c r="H28" s="35">
        <f t="shared" si="0"/>
        <v>199377</v>
      </c>
      <c r="I28" s="33" t="s">
        <v>16</v>
      </c>
      <c r="J28" s="33" t="s">
        <v>29</v>
      </c>
      <c r="K28" t="s">
        <v>2382</v>
      </c>
    </row>
    <row r="29" spans="1:11" outlineLevel="1" x14ac:dyDescent="0.2">
      <c r="A29" s="34">
        <v>45909</v>
      </c>
      <c r="B29" s="33" t="s">
        <v>2435</v>
      </c>
      <c r="C29" s="33" t="s">
        <v>77</v>
      </c>
      <c r="D29" s="33" t="s">
        <v>2436</v>
      </c>
      <c r="E29" s="35">
        <v>461520</v>
      </c>
      <c r="F29" s="39" t="s">
        <v>28</v>
      </c>
      <c r="G29" s="35">
        <v>36922</v>
      </c>
      <c r="H29" s="35">
        <f t="shared" si="0"/>
        <v>498442</v>
      </c>
      <c r="I29" s="33" t="s">
        <v>16</v>
      </c>
      <c r="J29" s="33" t="s">
        <v>29</v>
      </c>
      <c r="K29" t="s">
        <v>2382</v>
      </c>
    </row>
    <row r="30" spans="1:11" outlineLevel="1" x14ac:dyDescent="0.2">
      <c r="A30" s="34">
        <v>45909</v>
      </c>
      <c r="B30" s="33" t="s">
        <v>2437</v>
      </c>
      <c r="C30" s="33" t="s">
        <v>77</v>
      </c>
      <c r="D30" s="33" t="s">
        <v>2438</v>
      </c>
      <c r="E30" s="35">
        <v>184608</v>
      </c>
      <c r="F30" s="39" t="s">
        <v>28</v>
      </c>
      <c r="G30" s="35">
        <v>14769</v>
      </c>
      <c r="H30" s="35">
        <f t="shared" si="0"/>
        <v>199377</v>
      </c>
      <c r="I30" s="33" t="s">
        <v>16</v>
      </c>
      <c r="J30" s="33" t="s">
        <v>29</v>
      </c>
      <c r="K30" t="s">
        <v>2382</v>
      </c>
    </row>
    <row r="31" spans="1:11" outlineLevel="1" x14ac:dyDescent="0.2">
      <c r="A31" s="34">
        <v>45909</v>
      </c>
      <c r="B31" s="33" t="s">
        <v>2439</v>
      </c>
      <c r="C31" s="33" t="s">
        <v>77</v>
      </c>
      <c r="D31" s="33" t="s">
        <v>2440</v>
      </c>
      <c r="E31" s="35">
        <v>184608</v>
      </c>
      <c r="F31" s="39" t="s">
        <v>28</v>
      </c>
      <c r="G31" s="35">
        <v>14769</v>
      </c>
      <c r="H31" s="35">
        <f t="shared" si="0"/>
        <v>199377</v>
      </c>
      <c r="I31" s="33" t="s">
        <v>16</v>
      </c>
      <c r="J31" s="33" t="s">
        <v>29</v>
      </c>
      <c r="K31" t="s">
        <v>2382</v>
      </c>
    </row>
    <row r="32" spans="1:11" outlineLevel="1" x14ac:dyDescent="0.2">
      <c r="A32" s="34">
        <v>45909</v>
      </c>
      <c r="B32" s="33" t="s">
        <v>2441</v>
      </c>
      <c r="C32" s="33" t="s">
        <v>77</v>
      </c>
      <c r="D32" s="33" t="s">
        <v>2442</v>
      </c>
      <c r="E32" s="35">
        <v>346140</v>
      </c>
      <c r="F32" s="39" t="s">
        <v>28</v>
      </c>
      <c r="G32" s="35">
        <v>27691</v>
      </c>
      <c r="H32" s="35">
        <f t="shared" si="0"/>
        <v>373831</v>
      </c>
      <c r="I32" s="33" t="s">
        <v>16</v>
      </c>
      <c r="J32" s="33" t="s">
        <v>29</v>
      </c>
      <c r="K32" t="s">
        <v>2382</v>
      </c>
    </row>
    <row r="33" spans="1:11" outlineLevel="1" x14ac:dyDescent="0.2">
      <c r="A33" s="34">
        <v>45909</v>
      </c>
      <c r="B33" s="33" t="s">
        <v>2443</v>
      </c>
      <c r="C33" s="33" t="s">
        <v>77</v>
      </c>
      <c r="D33" s="33" t="s">
        <v>2444</v>
      </c>
      <c r="E33" s="35">
        <v>184608</v>
      </c>
      <c r="F33" s="39" t="s">
        <v>28</v>
      </c>
      <c r="G33" s="35">
        <v>14769</v>
      </c>
      <c r="H33" s="35">
        <f t="shared" si="0"/>
        <v>199377</v>
      </c>
      <c r="I33" s="33" t="s">
        <v>16</v>
      </c>
      <c r="J33" s="33" t="s">
        <v>29</v>
      </c>
      <c r="K33" t="s">
        <v>2382</v>
      </c>
    </row>
    <row r="34" spans="1:11" outlineLevel="1" x14ac:dyDescent="0.2">
      <c r="A34" s="34">
        <v>45909</v>
      </c>
      <c r="B34" s="33" t="s">
        <v>2445</v>
      </c>
      <c r="C34" s="33" t="s">
        <v>77</v>
      </c>
      <c r="D34" s="33" t="s">
        <v>2446</v>
      </c>
      <c r="E34" s="35">
        <v>230760</v>
      </c>
      <c r="F34" s="39" t="s">
        <v>28</v>
      </c>
      <c r="G34" s="35">
        <v>18461</v>
      </c>
      <c r="H34" s="35">
        <f t="shared" si="0"/>
        <v>249221</v>
      </c>
      <c r="I34" s="33" t="s">
        <v>16</v>
      </c>
      <c r="J34" s="33" t="s">
        <v>29</v>
      </c>
      <c r="K34" t="s">
        <v>2382</v>
      </c>
    </row>
    <row r="35" spans="1:11" outlineLevel="1" x14ac:dyDescent="0.2">
      <c r="A35" s="34">
        <v>45909</v>
      </c>
      <c r="B35" s="33" t="s">
        <v>2447</v>
      </c>
      <c r="C35" s="33" t="s">
        <v>77</v>
      </c>
      <c r="D35" s="33" t="s">
        <v>2448</v>
      </c>
      <c r="E35" s="35">
        <v>230760</v>
      </c>
      <c r="F35" s="39" t="s">
        <v>28</v>
      </c>
      <c r="G35" s="35">
        <v>18461</v>
      </c>
      <c r="H35" s="35">
        <f t="shared" si="0"/>
        <v>249221</v>
      </c>
      <c r="I35" s="33" t="s">
        <v>16</v>
      </c>
      <c r="J35" s="33" t="s">
        <v>29</v>
      </c>
      <c r="K35" t="s">
        <v>2382</v>
      </c>
    </row>
    <row r="36" spans="1:11" outlineLevel="1" x14ac:dyDescent="0.2">
      <c r="A36" s="34">
        <v>45909</v>
      </c>
      <c r="B36" s="33" t="s">
        <v>2449</v>
      </c>
      <c r="C36" s="33" t="s">
        <v>77</v>
      </c>
      <c r="D36" s="33" t="s">
        <v>2450</v>
      </c>
      <c r="E36" s="35">
        <v>184608</v>
      </c>
      <c r="F36" s="39" t="s">
        <v>28</v>
      </c>
      <c r="G36" s="35">
        <v>14769</v>
      </c>
      <c r="H36" s="35">
        <f t="shared" si="0"/>
        <v>199377</v>
      </c>
      <c r="I36" s="33" t="s">
        <v>16</v>
      </c>
      <c r="J36" s="33" t="s">
        <v>29</v>
      </c>
      <c r="K36" t="s">
        <v>2382</v>
      </c>
    </row>
    <row r="37" spans="1:11" outlineLevel="1" x14ac:dyDescent="0.2">
      <c r="A37" s="34">
        <v>45909</v>
      </c>
      <c r="B37" s="33" t="s">
        <v>2451</v>
      </c>
      <c r="C37" s="33" t="s">
        <v>77</v>
      </c>
      <c r="D37" s="33" t="s">
        <v>2452</v>
      </c>
      <c r="E37" s="35">
        <v>184608</v>
      </c>
      <c r="F37" s="39" t="s">
        <v>28</v>
      </c>
      <c r="G37" s="35">
        <v>14769</v>
      </c>
      <c r="H37" s="35">
        <f t="shared" si="0"/>
        <v>199377</v>
      </c>
      <c r="I37" s="33" t="s">
        <v>16</v>
      </c>
      <c r="J37" s="33" t="s">
        <v>29</v>
      </c>
      <c r="K37" t="s">
        <v>2382</v>
      </c>
    </row>
    <row r="38" spans="1:11" outlineLevel="1" x14ac:dyDescent="0.2">
      <c r="A38" s="34">
        <v>45910</v>
      </c>
      <c r="B38" s="33" t="s">
        <v>2453</v>
      </c>
      <c r="C38" s="33" t="s">
        <v>77</v>
      </c>
      <c r="D38" s="33" t="s">
        <v>2454</v>
      </c>
      <c r="E38" s="35">
        <v>184608</v>
      </c>
      <c r="F38" s="39" t="s">
        <v>28</v>
      </c>
      <c r="G38" s="35">
        <v>14769</v>
      </c>
      <c r="H38" s="35">
        <f t="shared" si="0"/>
        <v>199377</v>
      </c>
      <c r="I38" s="33" t="s">
        <v>16</v>
      </c>
      <c r="J38" s="33" t="s">
        <v>29</v>
      </c>
      <c r="K38" t="s">
        <v>2382</v>
      </c>
    </row>
    <row r="39" spans="1:11" outlineLevel="1" x14ac:dyDescent="0.2">
      <c r="A39" s="34">
        <v>45910</v>
      </c>
      <c r="B39" s="33" t="s">
        <v>2455</v>
      </c>
      <c r="C39" s="33" t="s">
        <v>77</v>
      </c>
      <c r="D39" s="33" t="s">
        <v>2456</v>
      </c>
      <c r="E39" s="35">
        <v>230760</v>
      </c>
      <c r="F39" s="39" t="s">
        <v>28</v>
      </c>
      <c r="G39" s="35">
        <v>18461</v>
      </c>
      <c r="H39" s="35">
        <f t="shared" si="0"/>
        <v>249221</v>
      </c>
      <c r="I39" s="33" t="s">
        <v>16</v>
      </c>
      <c r="J39" s="33" t="s">
        <v>29</v>
      </c>
      <c r="K39" t="s">
        <v>2382</v>
      </c>
    </row>
    <row r="40" spans="1:11" outlineLevel="1" x14ac:dyDescent="0.2">
      <c r="A40" s="34">
        <v>45910</v>
      </c>
      <c r="B40" s="33" t="s">
        <v>2457</v>
      </c>
      <c r="C40" s="33" t="s">
        <v>77</v>
      </c>
      <c r="D40" s="33" t="s">
        <v>2458</v>
      </c>
      <c r="E40" s="35">
        <v>184608</v>
      </c>
      <c r="F40" s="39" t="s">
        <v>28</v>
      </c>
      <c r="G40" s="35">
        <v>14769</v>
      </c>
      <c r="H40" s="35">
        <f t="shared" si="0"/>
        <v>199377</v>
      </c>
      <c r="I40" s="33" t="s">
        <v>16</v>
      </c>
      <c r="J40" s="33" t="s">
        <v>29</v>
      </c>
      <c r="K40" t="s">
        <v>2382</v>
      </c>
    </row>
    <row r="41" spans="1:11" outlineLevel="1" x14ac:dyDescent="0.2">
      <c r="A41" s="34">
        <v>45910</v>
      </c>
      <c r="B41" s="33" t="s">
        <v>2459</v>
      </c>
      <c r="C41" s="33" t="s">
        <v>77</v>
      </c>
      <c r="D41" s="33" t="s">
        <v>2460</v>
      </c>
      <c r="E41" s="35">
        <v>184608</v>
      </c>
      <c r="F41" s="39" t="s">
        <v>28</v>
      </c>
      <c r="G41" s="35">
        <v>14769</v>
      </c>
      <c r="H41" s="35">
        <f t="shared" si="0"/>
        <v>199377</v>
      </c>
      <c r="I41" s="33" t="s">
        <v>16</v>
      </c>
      <c r="J41" s="33" t="s">
        <v>29</v>
      </c>
      <c r="K41" t="s">
        <v>2382</v>
      </c>
    </row>
    <row r="42" spans="1:11" outlineLevel="1" x14ac:dyDescent="0.2">
      <c r="A42" s="34">
        <v>45910</v>
      </c>
      <c r="B42" s="33" t="s">
        <v>2461</v>
      </c>
      <c r="C42" s="33" t="s">
        <v>77</v>
      </c>
      <c r="D42" s="33" t="s">
        <v>2462</v>
      </c>
      <c r="E42" s="35">
        <v>184608</v>
      </c>
      <c r="F42" s="39" t="s">
        <v>28</v>
      </c>
      <c r="G42" s="35">
        <v>14769</v>
      </c>
      <c r="H42" s="35">
        <f t="shared" si="0"/>
        <v>199377</v>
      </c>
      <c r="I42" s="33" t="s">
        <v>16</v>
      </c>
      <c r="J42" s="33" t="s">
        <v>29</v>
      </c>
      <c r="K42" t="s">
        <v>2382</v>
      </c>
    </row>
    <row r="43" spans="1:11" outlineLevel="1" x14ac:dyDescent="0.2">
      <c r="A43" s="34">
        <v>45911</v>
      </c>
      <c r="B43" s="33" t="s">
        <v>2463</v>
      </c>
      <c r="C43" s="33" t="s">
        <v>77</v>
      </c>
      <c r="D43" s="33" t="s">
        <v>2464</v>
      </c>
      <c r="E43" s="35">
        <v>230760</v>
      </c>
      <c r="F43" s="39" t="s">
        <v>28</v>
      </c>
      <c r="G43" s="35">
        <v>18461</v>
      </c>
      <c r="H43" s="35">
        <f t="shared" si="0"/>
        <v>249221</v>
      </c>
      <c r="I43" s="33" t="s">
        <v>16</v>
      </c>
      <c r="J43" s="33" t="s">
        <v>29</v>
      </c>
      <c r="K43" t="s">
        <v>2382</v>
      </c>
    </row>
    <row r="44" spans="1:11" outlineLevel="1" x14ac:dyDescent="0.2">
      <c r="A44" s="34">
        <v>45911</v>
      </c>
      <c r="B44" s="33" t="s">
        <v>2465</v>
      </c>
      <c r="C44" s="33" t="s">
        <v>77</v>
      </c>
      <c r="D44" s="33" t="s">
        <v>2466</v>
      </c>
      <c r="E44" s="35">
        <v>184608</v>
      </c>
      <c r="F44" s="39" t="s">
        <v>28</v>
      </c>
      <c r="G44" s="35">
        <v>14769</v>
      </c>
      <c r="H44" s="35">
        <f t="shared" si="0"/>
        <v>199377</v>
      </c>
      <c r="I44" s="33" t="s">
        <v>16</v>
      </c>
      <c r="J44" s="33" t="s">
        <v>29</v>
      </c>
      <c r="K44" t="s">
        <v>2382</v>
      </c>
    </row>
    <row r="45" spans="1:11" outlineLevel="1" x14ac:dyDescent="0.2">
      <c r="A45" s="34">
        <v>45911</v>
      </c>
      <c r="B45" s="33" t="s">
        <v>2467</v>
      </c>
      <c r="C45" s="33" t="s">
        <v>77</v>
      </c>
      <c r="D45" s="33" t="s">
        <v>2468</v>
      </c>
      <c r="E45" s="35">
        <v>346140</v>
      </c>
      <c r="F45" s="39" t="s">
        <v>28</v>
      </c>
      <c r="G45" s="35">
        <v>27691</v>
      </c>
      <c r="H45" s="35">
        <f t="shared" si="0"/>
        <v>373831</v>
      </c>
      <c r="I45" s="33" t="s">
        <v>16</v>
      </c>
      <c r="J45" s="33" t="s">
        <v>29</v>
      </c>
      <c r="K45" t="s">
        <v>2382</v>
      </c>
    </row>
    <row r="46" spans="1:11" outlineLevel="1" x14ac:dyDescent="0.2">
      <c r="A46" s="34">
        <v>45911</v>
      </c>
      <c r="B46" s="33" t="s">
        <v>2469</v>
      </c>
      <c r="C46" s="33" t="s">
        <v>77</v>
      </c>
      <c r="D46" s="33" t="s">
        <v>2470</v>
      </c>
      <c r="E46" s="35">
        <v>184608</v>
      </c>
      <c r="F46" s="39" t="s">
        <v>28</v>
      </c>
      <c r="G46" s="35">
        <v>14769</v>
      </c>
      <c r="H46" s="35">
        <f t="shared" si="0"/>
        <v>199377</v>
      </c>
      <c r="I46" s="33" t="s">
        <v>16</v>
      </c>
      <c r="J46" s="33" t="s">
        <v>29</v>
      </c>
      <c r="K46" t="s">
        <v>2382</v>
      </c>
    </row>
    <row r="47" spans="1:11" outlineLevel="1" x14ac:dyDescent="0.2">
      <c r="A47" s="34">
        <v>45912</v>
      </c>
      <c r="B47" s="33" t="s">
        <v>2471</v>
      </c>
      <c r="C47" s="33" t="s">
        <v>77</v>
      </c>
      <c r="D47" s="33" t="s">
        <v>2472</v>
      </c>
      <c r="E47" s="35">
        <v>276912</v>
      </c>
      <c r="F47" s="39" t="s">
        <v>28</v>
      </c>
      <c r="G47" s="35">
        <v>22153</v>
      </c>
      <c r="H47" s="35">
        <f t="shared" si="0"/>
        <v>299065</v>
      </c>
      <c r="I47" s="33" t="s">
        <v>16</v>
      </c>
      <c r="J47" s="33" t="s">
        <v>29</v>
      </c>
      <c r="K47" t="s">
        <v>2382</v>
      </c>
    </row>
    <row r="48" spans="1:11" outlineLevel="1" x14ac:dyDescent="0.2">
      <c r="A48" s="34">
        <v>45912</v>
      </c>
      <c r="B48" s="33" t="s">
        <v>2473</v>
      </c>
      <c r="C48" s="33" t="s">
        <v>77</v>
      </c>
      <c r="D48" s="33" t="s">
        <v>2474</v>
      </c>
      <c r="E48" s="35">
        <v>230760</v>
      </c>
      <c r="F48" s="39" t="s">
        <v>28</v>
      </c>
      <c r="G48" s="35">
        <v>18461</v>
      </c>
      <c r="H48" s="35">
        <f t="shared" si="0"/>
        <v>249221</v>
      </c>
      <c r="I48" s="33" t="s">
        <v>16</v>
      </c>
      <c r="J48" s="33" t="s">
        <v>29</v>
      </c>
      <c r="K48" t="s">
        <v>2382</v>
      </c>
    </row>
    <row r="49" spans="1:11" outlineLevel="1" x14ac:dyDescent="0.2">
      <c r="A49" s="34">
        <v>45912</v>
      </c>
      <c r="B49" s="33" t="s">
        <v>2475</v>
      </c>
      <c r="C49" s="33" t="s">
        <v>77</v>
      </c>
      <c r="D49" s="33" t="s">
        <v>2476</v>
      </c>
      <c r="E49" s="35">
        <v>230760</v>
      </c>
      <c r="F49" s="39" t="s">
        <v>28</v>
      </c>
      <c r="G49" s="35">
        <v>18461</v>
      </c>
      <c r="H49" s="35">
        <f t="shared" si="0"/>
        <v>249221</v>
      </c>
      <c r="I49" s="33" t="s">
        <v>16</v>
      </c>
      <c r="J49" s="33" t="s">
        <v>29</v>
      </c>
      <c r="K49" t="s">
        <v>2382</v>
      </c>
    </row>
    <row r="50" spans="1:11" outlineLevel="1" x14ac:dyDescent="0.2">
      <c r="A50" s="34">
        <v>45913</v>
      </c>
      <c r="B50" s="33" t="s">
        <v>2477</v>
      </c>
      <c r="C50" s="33" t="s">
        <v>77</v>
      </c>
      <c r="D50" s="33" t="s">
        <v>2478</v>
      </c>
      <c r="E50" s="35">
        <v>184608</v>
      </c>
      <c r="F50" s="39" t="s">
        <v>28</v>
      </c>
      <c r="G50" s="35">
        <v>14769</v>
      </c>
      <c r="H50" s="35">
        <f t="shared" si="0"/>
        <v>199377</v>
      </c>
      <c r="I50" s="33" t="s">
        <v>16</v>
      </c>
      <c r="J50" s="33" t="s">
        <v>29</v>
      </c>
      <c r="K50" t="s">
        <v>2382</v>
      </c>
    </row>
    <row r="51" spans="1:11" outlineLevel="1" x14ac:dyDescent="0.2">
      <c r="A51" s="34">
        <v>45913</v>
      </c>
      <c r="B51" s="33" t="s">
        <v>2479</v>
      </c>
      <c r="C51" s="33" t="s">
        <v>77</v>
      </c>
      <c r="D51" s="33" t="s">
        <v>2480</v>
      </c>
      <c r="E51" s="35">
        <v>230760</v>
      </c>
      <c r="F51" s="39" t="s">
        <v>28</v>
      </c>
      <c r="G51" s="35">
        <v>18461</v>
      </c>
      <c r="H51" s="35">
        <f t="shared" si="0"/>
        <v>249221</v>
      </c>
      <c r="I51" s="33" t="s">
        <v>16</v>
      </c>
      <c r="J51" s="33" t="s">
        <v>29</v>
      </c>
      <c r="K51" t="s">
        <v>2382</v>
      </c>
    </row>
    <row r="52" spans="1:11" outlineLevel="1" x14ac:dyDescent="0.2">
      <c r="A52" s="34">
        <v>45915</v>
      </c>
      <c r="B52" s="33" t="s">
        <v>2481</v>
      </c>
      <c r="C52" s="33" t="s">
        <v>77</v>
      </c>
      <c r="D52" s="33" t="s">
        <v>2482</v>
      </c>
      <c r="E52" s="35">
        <v>1246104</v>
      </c>
      <c r="F52" s="39" t="s">
        <v>28</v>
      </c>
      <c r="G52" s="35">
        <v>99688</v>
      </c>
      <c r="H52" s="35">
        <f t="shared" si="0"/>
        <v>1345792</v>
      </c>
      <c r="I52" s="33" t="s">
        <v>20</v>
      </c>
      <c r="J52" s="33" t="s">
        <v>31</v>
      </c>
      <c r="K52" t="s">
        <v>2382</v>
      </c>
    </row>
    <row r="53" spans="1:11" outlineLevel="1" x14ac:dyDescent="0.2">
      <c r="A53" s="34">
        <v>45915</v>
      </c>
      <c r="B53" s="33" t="s">
        <v>2483</v>
      </c>
      <c r="C53" s="33" t="s">
        <v>77</v>
      </c>
      <c r="D53" s="33" t="s">
        <v>2484</v>
      </c>
      <c r="E53" s="35">
        <v>230760</v>
      </c>
      <c r="F53" s="39" t="s">
        <v>28</v>
      </c>
      <c r="G53" s="35">
        <v>18461</v>
      </c>
      <c r="H53" s="35">
        <f t="shared" si="0"/>
        <v>249221</v>
      </c>
      <c r="I53" s="33" t="s">
        <v>16</v>
      </c>
      <c r="J53" s="33" t="s">
        <v>29</v>
      </c>
      <c r="K53" t="s">
        <v>2382</v>
      </c>
    </row>
    <row r="54" spans="1:11" outlineLevel="1" x14ac:dyDescent="0.2">
      <c r="A54" s="34">
        <v>45915</v>
      </c>
      <c r="B54" s="33" t="s">
        <v>2485</v>
      </c>
      <c r="C54" s="33" t="s">
        <v>77</v>
      </c>
      <c r="D54" s="33" t="s">
        <v>2486</v>
      </c>
      <c r="E54" s="35">
        <v>184608</v>
      </c>
      <c r="F54" s="39" t="s">
        <v>28</v>
      </c>
      <c r="G54" s="35">
        <v>14769</v>
      </c>
      <c r="H54" s="35">
        <f t="shared" si="0"/>
        <v>199377</v>
      </c>
      <c r="I54" s="33" t="s">
        <v>16</v>
      </c>
      <c r="J54" s="33" t="s">
        <v>29</v>
      </c>
      <c r="K54" t="s">
        <v>2382</v>
      </c>
    </row>
    <row r="55" spans="1:11" outlineLevel="1" x14ac:dyDescent="0.2">
      <c r="A55" s="34">
        <v>45915</v>
      </c>
      <c r="B55" s="33" t="s">
        <v>2487</v>
      </c>
      <c r="C55" s="33" t="s">
        <v>77</v>
      </c>
      <c r="D55" s="33" t="s">
        <v>2488</v>
      </c>
      <c r="E55" s="35">
        <v>184608</v>
      </c>
      <c r="F55" s="39" t="s">
        <v>28</v>
      </c>
      <c r="G55" s="35">
        <v>14769</v>
      </c>
      <c r="H55" s="35">
        <f t="shared" si="0"/>
        <v>199377</v>
      </c>
      <c r="I55" s="33" t="s">
        <v>16</v>
      </c>
      <c r="J55" s="33" t="s">
        <v>29</v>
      </c>
      <c r="K55" t="s">
        <v>2382</v>
      </c>
    </row>
    <row r="56" spans="1:11" outlineLevel="1" x14ac:dyDescent="0.2">
      <c r="A56" s="34">
        <v>45916</v>
      </c>
      <c r="B56" s="33" t="s">
        <v>2489</v>
      </c>
      <c r="C56" s="33" t="s">
        <v>77</v>
      </c>
      <c r="D56" s="33" t="s">
        <v>2490</v>
      </c>
      <c r="E56" s="35">
        <v>230760</v>
      </c>
      <c r="F56" s="39" t="s">
        <v>28</v>
      </c>
      <c r="G56" s="35">
        <v>18461</v>
      </c>
      <c r="H56" s="35">
        <f t="shared" si="0"/>
        <v>249221</v>
      </c>
      <c r="I56" s="33" t="s">
        <v>16</v>
      </c>
      <c r="J56" s="33" t="s">
        <v>29</v>
      </c>
      <c r="K56" t="s">
        <v>2382</v>
      </c>
    </row>
    <row r="57" spans="1:11" outlineLevel="1" x14ac:dyDescent="0.2">
      <c r="A57" s="34">
        <v>45916</v>
      </c>
      <c r="B57" s="33" t="s">
        <v>2491</v>
      </c>
      <c r="C57" s="33" t="s">
        <v>77</v>
      </c>
      <c r="D57" s="33" t="s">
        <v>2492</v>
      </c>
      <c r="E57" s="35">
        <v>230760</v>
      </c>
      <c r="F57" s="39" t="s">
        <v>28</v>
      </c>
      <c r="G57" s="35">
        <v>18461</v>
      </c>
      <c r="H57" s="35">
        <f t="shared" si="0"/>
        <v>249221</v>
      </c>
      <c r="I57" s="33" t="s">
        <v>16</v>
      </c>
      <c r="J57" s="33" t="s">
        <v>29</v>
      </c>
      <c r="K57" t="s">
        <v>2382</v>
      </c>
    </row>
    <row r="58" spans="1:11" outlineLevel="1" x14ac:dyDescent="0.2">
      <c r="A58" s="34">
        <v>45916</v>
      </c>
      <c r="B58" s="33" t="s">
        <v>2493</v>
      </c>
      <c r="C58" s="33" t="s">
        <v>77</v>
      </c>
      <c r="D58" s="33" t="s">
        <v>2494</v>
      </c>
      <c r="E58" s="35">
        <v>184608</v>
      </c>
      <c r="F58" s="39" t="s">
        <v>28</v>
      </c>
      <c r="G58" s="35">
        <v>14769</v>
      </c>
      <c r="H58" s="35">
        <f t="shared" si="0"/>
        <v>199377</v>
      </c>
      <c r="I58" s="33" t="s">
        <v>16</v>
      </c>
      <c r="J58" s="33" t="s">
        <v>29</v>
      </c>
      <c r="K58" t="s">
        <v>2382</v>
      </c>
    </row>
    <row r="59" spans="1:11" outlineLevel="1" x14ac:dyDescent="0.2">
      <c r="A59" s="34">
        <v>45916</v>
      </c>
      <c r="B59" s="33" t="s">
        <v>2495</v>
      </c>
      <c r="C59" s="33" t="s">
        <v>77</v>
      </c>
      <c r="D59" s="33" t="s">
        <v>2496</v>
      </c>
      <c r="E59" s="35">
        <v>184608</v>
      </c>
      <c r="F59" s="39" t="s">
        <v>28</v>
      </c>
      <c r="G59" s="35">
        <v>14769</v>
      </c>
      <c r="H59" s="35">
        <f t="shared" si="0"/>
        <v>199377</v>
      </c>
      <c r="I59" s="33" t="s">
        <v>16</v>
      </c>
      <c r="J59" s="33" t="s">
        <v>29</v>
      </c>
      <c r="K59" t="s">
        <v>2382</v>
      </c>
    </row>
    <row r="60" spans="1:11" outlineLevel="1" x14ac:dyDescent="0.2">
      <c r="A60" s="34">
        <v>45916</v>
      </c>
      <c r="B60" s="33" t="s">
        <v>2497</v>
      </c>
      <c r="C60" s="33" t="s">
        <v>77</v>
      </c>
      <c r="D60" s="33" t="s">
        <v>2498</v>
      </c>
      <c r="E60" s="35">
        <v>184608</v>
      </c>
      <c r="F60" s="39" t="s">
        <v>28</v>
      </c>
      <c r="G60" s="35">
        <v>14769</v>
      </c>
      <c r="H60" s="35">
        <f t="shared" si="0"/>
        <v>199377</v>
      </c>
      <c r="I60" s="33" t="s">
        <v>16</v>
      </c>
      <c r="J60" s="33" t="s">
        <v>29</v>
      </c>
      <c r="K60" t="s">
        <v>2382</v>
      </c>
    </row>
    <row r="61" spans="1:11" outlineLevel="1" x14ac:dyDescent="0.2">
      <c r="A61" s="34">
        <v>45916</v>
      </c>
      <c r="B61" s="33" t="s">
        <v>2499</v>
      </c>
      <c r="C61" s="33" t="s">
        <v>77</v>
      </c>
      <c r="D61" s="33" t="s">
        <v>2500</v>
      </c>
      <c r="E61" s="35">
        <v>230760</v>
      </c>
      <c r="F61" s="39" t="s">
        <v>28</v>
      </c>
      <c r="G61" s="35">
        <v>18461</v>
      </c>
      <c r="H61" s="35">
        <f t="shared" si="0"/>
        <v>249221</v>
      </c>
      <c r="I61" s="33" t="s">
        <v>16</v>
      </c>
      <c r="J61" s="33" t="s">
        <v>29</v>
      </c>
      <c r="K61" t="s">
        <v>2382</v>
      </c>
    </row>
    <row r="62" spans="1:11" outlineLevel="1" x14ac:dyDescent="0.2">
      <c r="A62" s="34">
        <v>45916</v>
      </c>
      <c r="B62" s="33" t="s">
        <v>2501</v>
      </c>
      <c r="C62" s="33" t="s">
        <v>77</v>
      </c>
      <c r="D62" s="33" t="s">
        <v>2502</v>
      </c>
      <c r="E62" s="35">
        <v>230760</v>
      </c>
      <c r="F62" s="39" t="s">
        <v>28</v>
      </c>
      <c r="G62" s="35">
        <v>18461</v>
      </c>
      <c r="H62" s="35">
        <f t="shared" si="0"/>
        <v>249221</v>
      </c>
      <c r="I62" s="33" t="s">
        <v>16</v>
      </c>
      <c r="J62" s="33" t="s">
        <v>29</v>
      </c>
      <c r="K62" t="s">
        <v>2382</v>
      </c>
    </row>
    <row r="63" spans="1:11" outlineLevel="1" x14ac:dyDescent="0.2">
      <c r="A63" s="34">
        <v>45916</v>
      </c>
      <c r="B63" s="33" t="s">
        <v>2503</v>
      </c>
      <c r="C63" s="33" t="s">
        <v>77</v>
      </c>
      <c r="D63" s="33" t="s">
        <v>2504</v>
      </c>
      <c r="E63" s="35">
        <v>184608</v>
      </c>
      <c r="F63" s="39" t="s">
        <v>28</v>
      </c>
      <c r="G63" s="35">
        <v>14769</v>
      </c>
      <c r="H63" s="35">
        <f t="shared" si="0"/>
        <v>199377</v>
      </c>
      <c r="I63" s="33" t="s">
        <v>16</v>
      </c>
      <c r="J63" s="33" t="s">
        <v>29</v>
      </c>
      <c r="K63" t="s">
        <v>2382</v>
      </c>
    </row>
    <row r="64" spans="1:11" outlineLevel="1" x14ac:dyDescent="0.2">
      <c r="A64" s="34">
        <v>45916</v>
      </c>
      <c r="B64" s="33" t="s">
        <v>2505</v>
      </c>
      <c r="C64" s="33" t="s">
        <v>77</v>
      </c>
      <c r="D64" s="33" t="s">
        <v>2506</v>
      </c>
      <c r="E64" s="35">
        <v>230760</v>
      </c>
      <c r="F64" s="39" t="s">
        <v>28</v>
      </c>
      <c r="G64" s="35">
        <v>18461</v>
      </c>
      <c r="H64" s="35">
        <f t="shared" si="0"/>
        <v>249221</v>
      </c>
      <c r="I64" s="33" t="s">
        <v>16</v>
      </c>
      <c r="J64" s="33" t="s">
        <v>29</v>
      </c>
      <c r="K64" t="s">
        <v>2382</v>
      </c>
    </row>
    <row r="65" spans="1:11" outlineLevel="1" x14ac:dyDescent="0.2">
      <c r="A65" s="34">
        <v>45916</v>
      </c>
      <c r="B65" s="33" t="s">
        <v>2507</v>
      </c>
      <c r="C65" s="33" t="s">
        <v>77</v>
      </c>
      <c r="D65" s="33" t="s">
        <v>2508</v>
      </c>
      <c r="E65" s="35">
        <v>230760</v>
      </c>
      <c r="F65" s="39" t="s">
        <v>28</v>
      </c>
      <c r="G65" s="35">
        <v>18461</v>
      </c>
      <c r="H65" s="35">
        <f t="shared" si="0"/>
        <v>249221</v>
      </c>
      <c r="I65" s="33" t="s">
        <v>16</v>
      </c>
      <c r="J65" s="33" t="s">
        <v>29</v>
      </c>
      <c r="K65" t="s">
        <v>2382</v>
      </c>
    </row>
    <row r="66" spans="1:11" outlineLevel="1" x14ac:dyDescent="0.2">
      <c r="A66" s="34">
        <v>45917</v>
      </c>
      <c r="B66" s="33" t="s">
        <v>2509</v>
      </c>
      <c r="C66" s="33" t="s">
        <v>77</v>
      </c>
      <c r="D66" s="33" t="s">
        <v>2510</v>
      </c>
      <c r="E66" s="35">
        <v>230760</v>
      </c>
      <c r="F66" s="39" t="s">
        <v>28</v>
      </c>
      <c r="G66" s="35">
        <v>18461</v>
      </c>
      <c r="H66" s="35">
        <f t="shared" ref="H66:H120" si="1">+E66+G66</f>
        <v>249221</v>
      </c>
      <c r="I66" s="33" t="s">
        <v>16</v>
      </c>
      <c r="J66" s="33" t="s">
        <v>29</v>
      </c>
      <c r="K66" t="s">
        <v>2382</v>
      </c>
    </row>
    <row r="67" spans="1:11" outlineLevel="1" x14ac:dyDescent="0.2">
      <c r="A67" s="34">
        <v>45917</v>
      </c>
      <c r="B67" s="33" t="s">
        <v>2511</v>
      </c>
      <c r="C67" s="33" t="s">
        <v>77</v>
      </c>
      <c r="D67" s="33" t="s">
        <v>2512</v>
      </c>
      <c r="E67" s="35">
        <v>1153800</v>
      </c>
      <c r="F67" s="39" t="s">
        <v>28</v>
      </c>
      <c r="G67" s="35">
        <v>92304</v>
      </c>
      <c r="H67" s="35">
        <f t="shared" si="1"/>
        <v>1246104</v>
      </c>
      <c r="I67" s="33" t="s">
        <v>20</v>
      </c>
      <c r="J67" s="33" t="s">
        <v>31</v>
      </c>
      <c r="K67" t="s">
        <v>2382</v>
      </c>
    </row>
    <row r="68" spans="1:11" outlineLevel="1" x14ac:dyDescent="0.2">
      <c r="A68" s="34">
        <v>45917</v>
      </c>
      <c r="B68" s="33" t="s">
        <v>2513</v>
      </c>
      <c r="C68" s="33" t="s">
        <v>77</v>
      </c>
      <c r="D68" s="33" t="s">
        <v>2514</v>
      </c>
      <c r="E68" s="35">
        <v>230760</v>
      </c>
      <c r="F68" s="39" t="s">
        <v>28</v>
      </c>
      <c r="G68" s="35">
        <v>18461</v>
      </c>
      <c r="H68" s="35">
        <f t="shared" si="1"/>
        <v>249221</v>
      </c>
      <c r="I68" s="33" t="s">
        <v>16</v>
      </c>
      <c r="J68" s="33" t="s">
        <v>29</v>
      </c>
      <c r="K68" t="s">
        <v>2382</v>
      </c>
    </row>
    <row r="69" spans="1:11" outlineLevel="1" x14ac:dyDescent="0.2">
      <c r="A69" s="34">
        <v>45918</v>
      </c>
      <c r="B69" s="33" t="s">
        <v>2515</v>
      </c>
      <c r="C69" s="33" t="s">
        <v>77</v>
      </c>
      <c r="D69" s="33" t="s">
        <v>2516</v>
      </c>
      <c r="E69" s="35">
        <v>184608</v>
      </c>
      <c r="F69" s="39" t="s">
        <v>28</v>
      </c>
      <c r="G69" s="35">
        <v>14769</v>
      </c>
      <c r="H69" s="35">
        <f t="shared" si="1"/>
        <v>199377</v>
      </c>
      <c r="I69" s="33" t="s">
        <v>16</v>
      </c>
      <c r="J69" s="33" t="s">
        <v>29</v>
      </c>
      <c r="K69" t="s">
        <v>2382</v>
      </c>
    </row>
    <row r="70" spans="1:11" outlineLevel="1" x14ac:dyDescent="0.2">
      <c r="A70" s="34">
        <v>45918</v>
      </c>
      <c r="B70" s="33" t="s">
        <v>2517</v>
      </c>
      <c r="C70" s="33" t="s">
        <v>77</v>
      </c>
      <c r="D70" s="33" t="s">
        <v>2518</v>
      </c>
      <c r="E70" s="35">
        <v>184608</v>
      </c>
      <c r="F70" s="39" t="s">
        <v>28</v>
      </c>
      <c r="G70" s="35">
        <v>14769</v>
      </c>
      <c r="H70" s="35">
        <f t="shared" si="1"/>
        <v>199377</v>
      </c>
      <c r="I70" s="33" t="s">
        <v>16</v>
      </c>
      <c r="J70" s="33" t="s">
        <v>29</v>
      </c>
      <c r="K70" t="s">
        <v>2382</v>
      </c>
    </row>
    <row r="71" spans="1:11" outlineLevel="1" x14ac:dyDescent="0.2">
      <c r="A71" s="34">
        <v>45918</v>
      </c>
      <c r="B71" s="33" t="s">
        <v>2519</v>
      </c>
      <c r="C71" s="33" t="s">
        <v>77</v>
      </c>
      <c r="D71" s="33" t="s">
        <v>2520</v>
      </c>
      <c r="E71" s="35">
        <v>276912</v>
      </c>
      <c r="F71" s="39" t="s">
        <v>28</v>
      </c>
      <c r="G71" s="35">
        <v>22153</v>
      </c>
      <c r="H71" s="35">
        <f t="shared" si="1"/>
        <v>299065</v>
      </c>
      <c r="I71" s="33" t="s">
        <v>16</v>
      </c>
      <c r="J71" s="33" t="s">
        <v>29</v>
      </c>
      <c r="K71" t="s">
        <v>2382</v>
      </c>
    </row>
    <row r="72" spans="1:11" outlineLevel="1" x14ac:dyDescent="0.2">
      <c r="A72" s="34">
        <v>45918</v>
      </c>
      <c r="B72" s="33" t="s">
        <v>2521</v>
      </c>
      <c r="C72" s="33" t="s">
        <v>77</v>
      </c>
      <c r="D72" s="33" t="s">
        <v>2522</v>
      </c>
      <c r="E72" s="35">
        <v>230760</v>
      </c>
      <c r="F72" s="39" t="s">
        <v>28</v>
      </c>
      <c r="G72" s="35">
        <v>18461</v>
      </c>
      <c r="H72" s="35">
        <f t="shared" si="1"/>
        <v>249221</v>
      </c>
      <c r="I72" s="33" t="s">
        <v>16</v>
      </c>
      <c r="J72" s="33" t="s">
        <v>29</v>
      </c>
      <c r="K72" t="s">
        <v>2382</v>
      </c>
    </row>
    <row r="73" spans="1:11" outlineLevel="1" x14ac:dyDescent="0.2">
      <c r="A73" s="34">
        <v>45918</v>
      </c>
      <c r="B73" s="33" t="s">
        <v>2523</v>
      </c>
      <c r="C73" s="33" t="s">
        <v>77</v>
      </c>
      <c r="D73" s="33" t="s">
        <v>2524</v>
      </c>
      <c r="E73" s="35">
        <v>184608</v>
      </c>
      <c r="F73" s="39" t="s">
        <v>28</v>
      </c>
      <c r="G73" s="35">
        <v>14769</v>
      </c>
      <c r="H73" s="35">
        <f t="shared" si="1"/>
        <v>199377</v>
      </c>
      <c r="I73" s="33" t="s">
        <v>16</v>
      </c>
      <c r="J73" s="33" t="s">
        <v>29</v>
      </c>
      <c r="K73" t="s">
        <v>2382</v>
      </c>
    </row>
    <row r="74" spans="1:11" outlineLevel="1" x14ac:dyDescent="0.2">
      <c r="A74" s="34">
        <v>45918</v>
      </c>
      <c r="B74" s="33" t="s">
        <v>2525</v>
      </c>
      <c r="C74" s="33" t="s">
        <v>77</v>
      </c>
      <c r="D74" s="33" t="s">
        <v>2526</v>
      </c>
      <c r="E74" s="35">
        <v>230760</v>
      </c>
      <c r="F74" s="39" t="s">
        <v>28</v>
      </c>
      <c r="G74" s="35">
        <v>18461</v>
      </c>
      <c r="H74" s="35">
        <f t="shared" si="1"/>
        <v>249221</v>
      </c>
      <c r="I74" s="33" t="s">
        <v>16</v>
      </c>
      <c r="J74" s="33" t="s">
        <v>29</v>
      </c>
      <c r="K74" t="s">
        <v>2382</v>
      </c>
    </row>
    <row r="75" spans="1:11" outlineLevel="1" x14ac:dyDescent="0.2">
      <c r="A75" s="34">
        <v>45918</v>
      </c>
      <c r="B75" s="33" t="s">
        <v>2527</v>
      </c>
      <c r="C75" s="33" t="s">
        <v>77</v>
      </c>
      <c r="D75" s="33" t="s">
        <v>2528</v>
      </c>
      <c r="E75" s="35">
        <v>369216</v>
      </c>
      <c r="F75" s="39" t="s">
        <v>28</v>
      </c>
      <c r="G75" s="35">
        <v>29537</v>
      </c>
      <c r="H75" s="35">
        <f t="shared" si="1"/>
        <v>398753</v>
      </c>
      <c r="I75" s="33" t="s">
        <v>17</v>
      </c>
      <c r="J75" s="33" t="s">
        <v>52</v>
      </c>
      <c r="K75" t="s">
        <v>2382</v>
      </c>
    </row>
    <row r="76" spans="1:11" outlineLevel="1" x14ac:dyDescent="0.2">
      <c r="A76" s="34">
        <v>45919</v>
      </c>
      <c r="B76" s="33" t="s">
        <v>2529</v>
      </c>
      <c r="C76" s="33" t="s">
        <v>77</v>
      </c>
      <c r="D76" s="33" t="s">
        <v>2530</v>
      </c>
      <c r="E76" s="35">
        <v>207684</v>
      </c>
      <c r="F76" s="39" t="s">
        <v>28</v>
      </c>
      <c r="G76" s="35">
        <v>16615</v>
      </c>
      <c r="H76" s="35">
        <f t="shared" si="1"/>
        <v>224299</v>
      </c>
      <c r="I76" s="33" t="s">
        <v>88</v>
      </c>
      <c r="J76" s="33" t="s">
        <v>89</v>
      </c>
      <c r="K76" t="s">
        <v>2382</v>
      </c>
    </row>
    <row r="77" spans="1:11" outlineLevel="1" x14ac:dyDescent="0.2">
      <c r="A77" s="34">
        <v>45919</v>
      </c>
      <c r="B77" s="33" t="s">
        <v>2531</v>
      </c>
      <c r="C77" s="33" t="s">
        <v>77</v>
      </c>
      <c r="D77" s="33" t="s">
        <v>2532</v>
      </c>
      <c r="E77" s="35">
        <v>230760</v>
      </c>
      <c r="F77" s="39" t="s">
        <v>28</v>
      </c>
      <c r="G77" s="35">
        <v>18461</v>
      </c>
      <c r="H77" s="35">
        <f t="shared" si="1"/>
        <v>249221</v>
      </c>
      <c r="I77" s="33" t="s">
        <v>16</v>
      </c>
      <c r="J77" s="33" t="s">
        <v>29</v>
      </c>
      <c r="K77" t="s">
        <v>2382</v>
      </c>
    </row>
    <row r="78" spans="1:11" outlineLevel="1" x14ac:dyDescent="0.2">
      <c r="A78" s="34">
        <v>45919</v>
      </c>
      <c r="B78" s="33" t="s">
        <v>2533</v>
      </c>
      <c r="C78" s="33" t="s">
        <v>77</v>
      </c>
      <c r="D78" s="33" t="s">
        <v>2534</v>
      </c>
      <c r="E78" s="35">
        <v>184608</v>
      </c>
      <c r="F78" s="39" t="s">
        <v>28</v>
      </c>
      <c r="G78" s="35">
        <v>14769</v>
      </c>
      <c r="H78" s="35">
        <f t="shared" si="1"/>
        <v>199377</v>
      </c>
      <c r="I78" s="33" t="s">
        <v>16</v>
      </c>
      <c r="J78" s="33" t="s">
        <v>29</v>
      </c>
      <c r="K78" t="s">
        <v>2382</v>
      </c>
    </row>
    <row r="79" spans="1:11" outlineLevel="1" x14ac:dyDescent="0.2">
      <c r="A79" s="34">
        <v>45919</v>
      </c>
      <c r="B79" s="33" t="s">
        <v>2535</v>
      </c>
      <c r="C79" s="33" t="s">
        <v>77</v>
      </c>
      <c r="D79" s="33" t="s">
        <v>2536</v>
      </c>
      <c r="E79" s="35">
        <v>184608</v>
      </c>
      <c r="F79" s="39" t="s">
        <v>28</v>
      </c>
      <c r="G79" s="35">
        <v>14769</v>
      </c>
      <c r="H79" s="35">
        <f t="shared" si="1"/>
        <v>199377</v>
      </c>
      <c r="I79" s="33" t="s">
        <v>16</v>
      </c>
      <c r="J79" s="33" t="s">
        <v>29</v>
      </c>
      <c r="K79" t="s">
        <v>2382</v>
      </c>
    </row>
    <row r="80" spans="1:11" outlineLevel="1" x14ac:dyDescent="0.2">
      <c r="A80" s="34">
        <v>45919</v>
      </c>
      <c r="B80" s="33" t="s">
        <v>2537</v>
      </c>
      <c r="C80" s="33" t="s">
        <v>77</v>
      </c>
      <c r="D80" s="33" t="s">
        <v>2538</v>
      </c>
      <c r="E80" s="35">
        <v>184608</v>
      </c>
      <c r="F80" s="39" t="s">
        <v>28</v>
      </c>
      <c r="G80" s="35">
        <v>14769</v>
      </c>
      <c r="H80" s="35">
        <f t="shared" si="1"/>
        <v>199377</v>
      </c>
      <c r="I80" s="33" t="s">
        <v>16</v>
      </c>
      <c r="J80" s="33" t="s">
        <v>29</v>
      </c>
      <c r="K80" t="s">
        <v>2382</v>
      </c>
    </row>
    <row r="81" spans="1:11" outlineLevel="1" x14ac:dyDescent="0.2">
      <c r="A81" s="34">
        <v>45919</v>
      </c>
      <c r="B81" s="33" t="s">
        <v>2539</v>
      </c>
      <c r="C81" s="33" t="s">
        <v>77</v>
      </c>
      <c r="D81" s="33" t="s">
        <v>2540</v>
      </c>
      <c r="E81" s="35">
        <v>184608</v>
      </c>
      <c r="F81" s="39" t="s">
        <v>28</v>
      </c>
      <c r="G81" s="35">
        <v>14769</v>
      </c>
      <c r="H81" s="35">
        <f t="shared" si="1"/>
        <v>199377</v>
      </c>
      <c r="I81" s="33" t="s">
        <v>16</v>
      </c>
      <c r="J81" s="33" t="s">
        <v>29</v>
      </c>
      <c r="K81" t="s">
        <v>2382</v>
      </c>
    </row>
    <row r="82" spans="1:11" outlineLevel="1" x14ac:dyDescent="0.2">
      <c r="A82" s="34">
        <v>45920</v>
      </c>
      <c r="B82" s="33" t="s">
        <v>2541</v>
      </c>
      <c r="C82" s="33" t="s">
        <v>77</v>
      </c>
      <c r="D82" s="33" t="s">
        <v>2542</v>
      </c>
      <c r="E82" s="35">
        <v>230760</v>
      </c>
      <c r="F82" s="39" t="s">
        <v>28</v>
      </c>
      <c r="G82" s="35">
        <v>18461</v>
      </c>
      <c r="H82" s="35">
        <f t="shared" si="1"/>
        <v>249221</v>
      </c>
      <c r="I82" s="33" t="s">
        <v>16</v>
      </c>
      <c r="J82" s="33" t="s">
        <v>29</v>
      </c>
      <c r="K82" t="s">
        <v>2382</v>
      </c>
    </row>
    <row r="83" spans="1:11" outlineLevel="1" x14ac:dyDescent="0.2">
      <c r="A83" s="34">
        <v>45920</v>
      </c>
      <c r="B83" s="33" t="s">
        <v>2543</v>
      </c>
      <c r="C83" s="33" t="s">
        <v>77</v>
      </c>
      <c r="D83" s="33" t="s">
        <v>2544</v>
      </c>
      <c r="E83" s="35">
        <v>184608</v>
      </c>
      <c r="F83" s="39" t="s">
        <v>28</v>
      </c>
      <c r="G83" s="35">
        <v>14769</v>
      </c>
      <c r="H83" s="35">
        <f t="shared" si="1"/>
        <v>199377</v>
      </c>
      <c r="I83" s="33" t="s">
        <v>16</v>
      </c>
      <c r="J83" s="33" t="s">
        <v>29</v>
      </c>
      <c r="K83" t="s">
        <v>2382</v>
      </c>
    </row>
    <row r="84" spans="1:11" outlineLevel="1" x14ac:dyDescent="0.2">
      <c r="A84" s="34">
        <v>45920</v>
      </c>
      <c r="B84" s="33" t="s">
        <v>2545</v>
      </c>
      <c r="C84" s="33" t="s">
        <v>77</v>
      </c>
      <c r="D84" s="33" t="s">
        <v>2546</v>
      </c>
      <c r="E84" s="35">
        <v>230760</v>
      </c>
      <c r="F84" s="39" t="s">
        <v>28</v>
      </c>
      <c r="G84" s="35">
        <v>18461</v>
      </c>
      <c r="H84" s="35">
        <f t="shared" si="1"/>
        <v>249221</v>
      </c>
      <c r="I84" s="33" t="s">
        <v>16</v>
      </c>
      <c r="J84" s="33" t="s">
        <v>29</v>
      </c>
      <c r="K84" t="s">
        <v>2382</v>
      </c>
    </row>
    <row r="85" spans="1:11" outlineLevel="1" x14ac:dyDescent="0.2">
      <c r="A85" s="34">
        <v>45922</v>
      </c>
      <c r="B85" s="33" t="s">
        <v>2547</v>
      </c>
      <c r="C85" s="33" t="s">
        <v>653</v>
      </c>
      <c r="D85" s="33" t="s">
        <v>2193</v>
      </c>
      <c r="E85" s="35">
        <v>-279647</v>
      </c>
      <c r="F85" s="39" t="s">
        <v>28</v>
      </c>
      <c r="G85" s="35">
        <v>-22372</v>
      </c>
      <c r="H85" s="35">
        <f t="shared" si="1"/>
        <v>-302019</v>
      </c>
      <c r="I85" s="33" t="s">
        <v>16</v>
      </c>
      <c r="J85" s="33" t="s">
        <v>29</v>
      </c>
      <c r="K85" t="s">
        <v>2382</v>
      </c>
    </row>
    <row r="86" spans="1:11" outlineLevel="1" x14ac:dyDescent="0.2">
      <c r="A86" s="34">
        <v>45922</v>
      </c>
      <c r="B86" s="33" t="s">
        <v>2548</v>
      </c>
      <c r="C86" s="33" t="s">
        <v>653</v>
      </c>
      <c r="D86" s="33" t="s">
        <v>2196</v>
      </c>
      <c r="E86" s="35">
        <v>-279647</v>
      </c>
      <c r="F86" s="39" t="s">
        <v>28</v>
      </c>
      <c r="G86" s="35">
        <v>-22372</v>
      </c>
      <c r="H86" s="35">
        <f t="shared" si="1"/>
        <v>-302019</v>
      </c>
      <c r="I86" s="33" t="s">
        <v>16</v>
      </c>
      <c r="J86" s="33" t="s">
        <v>29</v>
      </c>
      <c r="K86" t="s">
        <v>2382</v>
      </c>
    </row>
    <row r="87" spans="1:11" outlineLevel="1" x14ac:dyDescent="0.2">
      <c r="A87" s="34">
        <v>45922</v>
      </c>
      <c r="B87" s="33" t="s">
        <v>2549</v>
      </c>
      <c r="C87" s="33" t="s">
        <v>653</v>
      </c>
      <c r="D87" s="33" t="s">
        <v>2191</v>
      </c>
      <c r="E87" s="35">
        <v>-279647</v>
      </c>
      <c r="F87" s="39" t="s">
        <v>28</v>
      </c>
      <c r="G87" s="35">
        <v>-22372</v>
      </c>
      <c r="H87" s="35">
        <f t="shared" si="1"/>
        <v>-302019</v>
      </c>
      <c r="I87" s="33" t="s">
        <v>16</v>
      </c>
      <c r="J87" s="33" t="s">
        <v>29</v>
      </c>
      <c r="K87" t="s">
        <v>2382</v>
      </c>
    </row>
    <row r="88" spans="1:11" outlineLevel="1" x14ac:dyDescent="0.2">
      <c r="A88" s="34">
        <v>45922</v>
      </c>
      <c r="B88" s="33" t="s">
        <v>2550</v>
      </c>
      <c r="C88" s="33" t="s">
        <v>653</v>
      </c>
      <c r="D88" s="33" t="s">
        <v>119</v>
      </c>
      <c r="E88" s="35">
        <v>-83894</v>
      </c>
      <c r="F88" s="39" t="s">
        <v>28</v>
      </c>
      <c r="G88" s="35">
        <v>-6712</v>
      </c>
      <c r="H88" s="35">
        <f t="shared" si="1"/>
        <v>-90606</v>
      </c>
      <c r="I88" s="33" t="s">
        <v>16</v>
      </c>
      <c r="J88" s="33" t="s">
        <v>29</v>
      </c>
      <c r="K88" t="s">
        <v>2382</v>
      </c>
    </row>
    <row r="89" spans="1:11" outlineLevel="1" x14ac:dyDescent="0.2">
      <c r="A89" s="34">
        <v>45922</v>
      </c>
      <c r="B89" s="33" t="s">
        <v>2551</v>
      </c>
      <c r="C89" s="33" t="s">
        <v>653</v>
      </c>
      <c r="D89" s="33" t="s">
        <v>118</v>
      </c>
      <c r="E89" s="35">
        <v>-279647</v>
      </c>
      <c r="F89" s="39" t="s">
        <v>28</v>
      </c>
      <c r="G89" s="35">
        <v>-22372</v>
      </c>
      <c r="H89" s="35">
        <f t="shared" si="1"/>
        <v>-302019</v>
      </c>
      <c r="I89" s="33" t="s">
        <v>16</v>
      </c>
      <c r="J89" s="33" t="s">
        <v>29</v>
      </c>
      <c r="K89" t="s">
        <v>2382</v>
      </c>
    </row>
    <row r="90" spans="1:11" outlineLevel="1" x14ac:dyDescent="0.2">
      <c r="A90" s="34">
        <v>45922</v>
      </c>
      <c r="B90" s="33" t="s">
        <v>2552</v>
      </c>
      <c r="C90" s="33" t="s">
        <v>653</v>
      </c>
      <c r="D90" s="33" t="s">
        <v>84</v>
      </c>
      <c r="E90" s="35">
        <v>-279647</v>
      </c>
      <c r="F90" s="39" t="s">
        <v>28</v>
      </c>
      <c r="G90" s="35">
        <v>-22372</v>
      </c>
      <c r="H90" s="35">
        <f t="shared" si="1"/>
        <v>-302019</v>
      </c>
      <c r="I90" s="33" t="s">
        <v>16</v>
      </c>
      <c r="J90" s="33" t="s">
        <v>29</v>
      </c>
      <c r="K90" t="s">
        <v>2382</v>
      </c>
    </row>
    <row r="91" spans="1:11" outlineLevel="1" x14ac:dyDescent="0.2">
      <c r="A91" s="34">
        <v>45923</v>
      </c>
      <c r="B91" s="33" t="s">
        <v>2553</v>
      </c>
      <c r="C91" s="33" t="s">
        <v>77</v>
      </c>
      <c r="D91" s="33" t="s">
        <v>2554</v>
      </c>
      <c r="E91" s="35">
        <v>230760</v>
      </c>
      <c r="F91" s="39" t="s">
        <v>28</v>
      </c>
      <c r="G91" s="35">
        <v>18461</v>
      </c>
      <c r="H91" s="35">
        <f t="shared" si="1"/>
        <v>249221</v>
      </c>
      <c r="I91" s="33" t="s">
        <v>16</v>
      </c>
      <c r="J91" s="33" t="s">
        <v>29</v>
      </c>
      <c r="K91" t="s">
        <v>2382</v>
      </c>
    </row>
    <row r="92" spans="1:11" outlineLevel="1" x14ac:dyDescent="0.2">
      <c r="A92" s="34">
        <v>45923</v>
      </c>
      <c r="B92" s="33" t="s">
        <v>2555</v>
      </c>
      <c r="C92" s="33" t="s">
        <v>77</v>
      </c>
      <c r="D92" s="33" t="s">
        <v>2556</v>
      </c>
      <c r="E92" s="35">
        <v>184608</v>
      </c>
      <c r="F92" s="39" t="s">
        <v>28</v>
      </c>
      <c r="G92" s="35">
        <v>14769</v>
      </c>
      <c r="H92" s="35">
        <f t="shared" si="1"/>
        <v>199377</v>
      </c>
      <c r="I92" s="33" t="s">
        <v>16</v>
      </c>
      <c r="J92" s="33" t="s">
        <v>29</v>
      </c>
      <c r="K92" t="s">
        <v>2382</v>
      </c>
    </row>
    <row r="93" spans="1:11" outlineLevel="1" x14ac:dyDescent="0.2">
      <c r="A93" s="34">
        <v>45923</v>
      </c>
      <c r="B93" s="33" t="s">
        <v>2557</v>
      </c>
      <c r="C93" s="33" t="s">
        <v>77</v>
      </c>
      <c r="D93" s="33" t="s">
        <v>2558</v>
      </c>
      <c r="E93" s="35">
        <v>230760</v>
      </c>
      <c r="F93" s="39" t="s">
        <v>28</v>
      </c>
      <c r="G93" s="35">
        <v>18461</v>
      </c>
      <c r="H93" s="35">
        <f t="shared" si="1"/>
        <v>249221</v>
      </c>
      <c r="I93" s="33" t="s">
        <v>16</v>
      </c>
      <c r="J93" s="33" t="s">
        <v>29</v>
      </c>
      <c r="K93" t="s">
        <v>2382</v>
      </c>
    </row>
    <row r="94" spans="1:11" outlineLevel="1" x14ac:dyDescent="0.2">
      <c r="A94" s="34">
        <v>45923</v>
      </c>
      <c r="B94" s="33" t="s">
        <v>2559</v>
      </c>
      <c r="C94" s="33"/>
      <c r="D94" s="33" t="s">
        <v>14</v>
      </c>
      <c r="E94" s="35">
        <v>-23076</v>
      </c>
      <c r="F94" s="39" t="s">
        <v>28</v>
      </c>
      <c r="G94" s="35">
        <v>-1846</v>
      </c>
      <c r="H94" s="35">
        <f t="shared" si="1"/>
        <v>-24922</v>
      </c>
      <c r="I94" s="33" t="s">
        <v>16</v>
      </c>
      <c r="J94" s="33" t="s">
        <v>29</v>
      </c>
      <c r="K94" t="s">
        <v>2382</v>
      </c>
    </row>
    <row r="95" spans="1:11" outlineLevel="1" x14ac:dyDescent="0.2">
      <c r="A95" s="34">
        <v>45923</v>
      </c>
      <c r="B95" s="33" t="s">
        <v>2560</v>
      </c>
      <c r="C95" s="33"/>
      <c r="D95" s="33" t="s">
        <v>14</v>
      </c>
      <c r="E95" s="35">
        <v>-125274</v>
      </c>
      <c r="F95" s="39" t="s">
        <v>28</v>
      </c>
      <c r="G95" s="35">
        <v>-10022</v>
      </c>
      <c r="H95" s="35">
        <f t="shared" si="1"/>
        <v>-135296</v>
      </c>
      <c r="I95" s="33" t="s">
        <v>16</v>
      </c>
      <c r="J95" s="33" t="s">
        <v>29</v>
      </c>
      <c r="K95" t="s">
        <v>2382</v>
      </c>
    </row>
    <row r="96" spans="1:11" outlineLevel="1" x14ac:dyDescent="0.2">
      <c r="A96" s="34">
        <v>45924</v>
      </c>
      <c r="B96" s="33" t="s">
        <v>2561</v>
      </c>
      <c r="C96" s="33" t="s">
        <v>77</v>
      </c>
      <c r="D96" s="33" t="s">
        <v>2562</v>
      </c>
      <c r="E96" s="35">
        <v>230760</v>
      </c>
      <c r="F96" s="39" t="s">
        <v>28</v>
      </c>
      <c r="G96" s="35">
        <v>18461</v>
      </c>
      <c r="H96" s="35">
        <f t="shared" si="1"/>
        <v>249221</v>
      </c>
      <c r="I96" s="33" t="s">
        <v>16</v>
      </c>
      <c r="J96" s="33" t="s">
        <v>29</v>
      </c>
      <c r="K96" t="s">
        <v>2382</v>
      </c>
    </row>
    <row r="97" spans="1:11" outlineLevel="1" x14ac:dyDescent="0.2">
      <c r="A97" s="34">
        <v>45924</v>
      </c>
      <c r="B97" s="33" t="s">
        <v>2563</v>
      </c>
      <c r="C97" s="33" t="s">
        <v>77</v>
      </c>
      <c r="D97" s="33" t="s">
        <v>2564</v>
      </c>
      <c r="E97" s="35">
        <v>276912</v>
      </c>
      <c r="F97" s="39" t="s">
        <v>28</v>
      </c>
      <c r="G97" s="35">
        <v>22153</v>
      </c>
      <c r="H97" s="35">
        <f t="shared" si="1"/>
        <v>299065</v>
      </c>
      <c r="I97" s="33" t="s">
        <v>16</v>
      </c>
      <c r="J97" s="33" t="s">
        <v>29</v>
      </c>
      <c r="K97" t="s">
        <v>2382</v>
      </c>
    </row>
    <row r="98" spans="1:11" outlineLevel="1" x14ac:dyDescent="0.2">
      <c r="A98" s="34">
        <v>45924</v>
      </c>
      <c r="B98" s="33" t="s">
        <v>2565</v>
      </c>
      <c r="C98" s="33" t="s">
        <v>77</v>
      </c>
      <c r="D98" s="33" t="s">
        <v>2566</v>
      </c>
      <c r="E98" s="35">
        <v>184608</v>
      </c>
      <c r="F98" s="39" t="s">
        <v>28</v>
      </c>
      <c r="G98" s="35">
        <v>14769</v>
      </c>
      <c r="H98" s="35">
        <f t="shared" si="1"/>
        <v>199377</v>
      </c>
      <c r="I98" s="33" t="s">
        <v>16</v>
      </c>
      <c r="J98" s="33" t="s">
        <v>29</v>
      </c>
      <c r="K98" t="s">
        <v>2382</v>
      </c>
    </row>
    <row r="99" spans="1:11" outlineLevel="1" x14ac:dyDescent="0.2">
      <c r="A99" s="34">
        <v>45924</v>
      </c>
      <c r="B99" s="33" t="s">
        <v>2567</v>
      </c>
      <c r="C99" s="33" t="s">
        <v>77</v>
      </c>
      <c r="D99" s="33" t="s">
        <v>2568</v>
      </c>
      <c r="E99" s="35">
        <v>230760</v>
      </c>
      <c r="F99" s="39" t="s">
        <v>28</v>
      </c>
      <c r="G99" s="35">
        <v>18461</v>
      </c>
      <c r="H99" s="35">
        <f t="shared" si="1"/>
        <v>249221</v>
      </c>
      <c r="I99" s="33" t="s">
        <v>16</v>
      </c>
      <c r="J99" s="33" t="s">
        <v>29</v>
      </c>
      <c r="K99" t="s">
        <v>2382</v>
      </c>
    </row>
    <row r="100" spans="1:11" outlineLevel="1" x14ac:dyDescent="0.2">
      <c r="A100" s="34">
        <v>45925</v>
      </c>
      <c r="B100" s="33" t="s">
        <v>2569</v>
      </c>
      <c r="C100" s="33" t="s">
        <v>77</v>
      </c>
      <c r="D100" s="33" t="s">
        <v>2570</v>
      </c>
      <c r="E100" s="35">
        <v>230760</v>
      </c>
      <c r="F100" s="39" t="s">
        <v>28</v>
      </c>
      <c r="G100" s="35">
        <v>18461</v>
      </c>
      <c r="H100" s="35">
        <f t="shared" si="1"/>
        <v>249221</v>
      </c>
      <c r="I100" s="33" t="s">
        <v>16</v>
      </c>
      <c r="J100" s="33" t="s">
        <v>29</v>
      </c>
      <c r="K100" t="s">
        <v>2382</v>
      </c>
    </row>
    <row r="101" spans="1:11" outlineLevel="1" x14ac:dyDescent="0.2">
      <c r="A101" s="34">
        <v>45925</v>
      </c>
      <c r="B101" s="33" t="s">
        <v>2571</v>
      </c>
      <c r="C101" s="33" t="s">
        <v>77</v>
      </c>
      <c r="D101" s="33" t="s">
        <v>2572</v>
      </c>
      <c r="E101" s="35">
        <v>230760</v>
      </c>
      <c r="F101" s="39" t="s">
        <v>28</v>
      </c>
      <c r="G101" s="35">
        <v>18461</v>
      </c>
      <c r="H101" s="35">
        <f t="shared" si="1"/>
        <v>249221</v>
      </c>
      <c r="I101" s="33" t="s">
        <v>16</v>
      </c>
      <c r="J101" s="33" t="s">
        <v>29</v>
      </c>
      <c r="K101" t="s">
        <v>2382</v>
      </c>
    </row>
    <row r="102" spans="1:11" outlineLevel="1" x14ac:dyDescent="0.2">
      <c r="A102" s="34">
        <v>45925</v>
      </c>
      <c r="B102" s="33" t="s">
        <v>2573</v>
      </c>
      <c r="C102" s="33" t="s">
        <v>77</v>
      </c>
      <c r="D102" s="33" t="s">
        <v>2574</v>
      </c>
      <c r="E102" s="35">
        <v>184608</v>
      </c>
      <c r="F102" s="39" t="s">
        <v>28</v>
      </c>
      <c r="G102" s="35">
        <v>14769</v>
      </c>
      <c r="H102" s="35">
        <f t="shared" si="1"/>
        <v>199377</v>
      </c>
      <c r="I102" s="33" t="s">
        <v>16</v>
      </c>
      <c r="J102" s="33" t="s">
        <v>29</v>
      </c>
      <c r="K102" t="s">
        <v>2382</v>
      </c>
    </row>
    <row r="103" spans="1:11" outlineLevel="1" x14ac:dyDescent="0.2">
      <c r="A103" s="34">
        <v>45925</v>
      </c>
      <c r="B103" s="33" t="s">
        <v>2575</v>
      </c>
      <c r="C103" s="33" t="s">
        <v>77</v>
      </c>
      <c r="D103" s="33" t="s">
        <v>2576</v>
      </c>
      <c r="E103" s="35">
        <v>184608</v>
      </c>
      <c r="F103" s="39" t="s">
        <v>28</v>
      </c>
      <c r="G103" s="35">
        <v>14769</v>
      </c>
      <c r="H103" s="35">
        <f t="shared" si="1"/>
        <v>199377</v>
      </c>
      <c r="I103" s="33" t="s">
        <v>16</v>
      </c>
      <c r="J103" s="33" t="s">
        <v>29</v>
      </c>
      <c r="K103" t="s">
        <v>2382</v>
      </c>
    </row>
    <row r="104" spans="1:11" outlineLevel="1" x14ac:dyDescent="0.2">
      <c r="A104" s="34">
        <v>45925</v>
      </c>
      <c r="B104" s="33" t="s">
        <v>2577</v>
      </c>
      <c r="C104" s="33" t="s">
        <v>77</v>
      </c>
      <c r="D104" s="33" t="s">
        <v>2578</v>
      </c>
      <c r="E104" s="35">
        <v>184608</v>
      </c>
      <c r="F104" s="39" t="s">
        <v>28</v>
      </c>
      <c r="G104" s="35">
        <v>14769</v>
      </c>
      <c r="H104" s="35">
        <f t="shared" si="1"/>
        <v>199377</v>
      </c>
      <c r="I104" s="33" t="s">
        <v>17</v>
      </c>
      <c r="J104" s="33" t="s">
        <v>52</v>
      </c>
      <c r="K104" t="s">
        <v>2382</v>
      </c>
    </row>
    <row r="105" spans="1:11" outlineLevel="1" x14ac:dyDescent="0.2">
      <c r="A105" s="34">
        <v>45925</v>
      </c>
      <c r="B105" s="33" t="s">
        <v>2579</v>
      </c>
      <c r="C105" s="33" t="s">
        <v>77</v>
      </c>
      <c r="D105" s="33" t="s">
        <v>2580</v>
      </c>
      <c r="E105" s="35">
        <v>1107648</v>
      </c>
      <c r="F105" s="39" t="s">
        <v>28</v>
      </c>
      <c r="G105" s="35">
        <v>88612</v>
      </c>
      <c r="H105" s="35">
        <f t="shared" si="1"/>
        <v>1196260</v>
      </c>
      <c r="I105" s="33" t="s">
        <v>19</v>
      </c>
      <c r="J105" s="33" t="s">
        <v>45</v>
      </c>
      <c r="K105" t="s">
        <v>2382</v>
      </c>
    </row>
    <row r="106" spans="1:11" outlineLevel="1" x14ac:dyDescent="0.2">
      <c r="A106" s="34">
        <v>45925</v>
      </c>
      <c r="B106" s="33" t="s">
        <v>2581</v>
      </c>
      <c r="C106" s="33" t="s">
        <v>77</v>
      </c>
      <c r="D106" s="33" t="s">
        <v>2582</v>
      </c>
      <c r="E106" s="35">
        <v>184608</v>
      </c>
      <c r="F106" s="39" t="s">
        <v>28</v>
      </c>
      <c r="G106" s="35">
        <v>14769</v>
      </c>
      <c r="H106" s="35">
        <f t="shared" si="1"/>
        <v>199377</v>
      </c>
      <c r="I106" s="33" t="s">
        <v>16</v>
      </c>
      <c r="J106" s="33" t="s">
        <v>29</v>
      </c>
      <c r="K106" t="s">
        <v>2382</v>
      </c>
    </row>
    <row r="107" spans="1:11" outlineLevel="1" x14ac:dyDescent="0.2">
      <c r="A107" s="34">
        <v>45926</v>
      </c>
      <c r="B107" s="33" t="s">
        <v>2583</v>
      </c>
      <c r="C107" s="33" t="s">
        <v>77</v>
      </c>
      <c r="D107" s="33" t="s">
        <v>2584</v>
      </c>
      <c r="E107" s="35">
        <v>230760</v>
      </c>
      <c r="F107" s="39" t="s">
        <v>28</v>
      </c>
      <c r="G107" s="35">
        <v>18461</v>
      </c>
      <c r="H107" s="35">
        <f t="shared" si="1"/>
        <v>249221</v>
      </c>
      <c r="I107" s="33" t="s">
        <v>16</v>
      </c>
      <c r="J107" s="33" t="s">
        <v>29</v>
      </c>
      <c r="K107" t="s">
        <v>2382</v>
      </c>
    </row>
    <row r="108" spans="1:11" outlineLevel="1" x14ac:dyDescent="0.2">
      <c r="A108" s="34">
        <v>45926</v>
      </c>
      <c r="B108" s="33" t="s">
        <v>2585</v>
      </c>
      <c r="C108" s="33" t="s">
        <v>77</v>
      </c>
      <c r="D108" s="33" t="s">
        <v>2586</v>
      </c>
      <c r="E108" s="35">
        <v>230760</v>
      </c>
      <c r="F108" s="39" t="s">
        <v>28</v>
      </c>
      <c r="G108" s="35">
        <v>18461</v>
      </c>
      <c r="H108" s="35">
        <f t="shared" si="1"/>
        <v>249221</v>
      </c>
      <c r="I108" s="33" t="s">
        <v>16</v>
      </c>
      <c r="J108" s="33" t="s">
        <v>29</v>
      </c>
      <c r="K108" t="s">
        <v>2382</v>
      </c>
    </row>
    <row r="109" spans="1:11" outlineLevel="1" x14ac:dyDescent="0.2">
      <c r="A109" s="34">
        <v>45926</v>
      </c>
      <c r="B109" s="33" t="s">
        <v>2587</v>
      </c>
      <c r="C109" s="33" t="s">
        <v>77</v>
      </c>
      <c r="D109" s="33" t="s">
        <v>2588</v>
      </c>
      <c r="E109" s="35">
        <v>230760</v>
      </c>
      <c r="F109" s="39" t="s">
        <v>28</v>
      </c>
      <c r="G109" s="35">
        <v>18461</v>
      </c>
      <c r="H109" s="35">
        <f t="shared" si="1"/>
        <v>249221</v>
      </c>
      <c r="I109" s="33" t="s">
        <v>16</v>
      </c>
      <c r="J109" s="33" t="s">
        <v>29</v>
      </c>
      <c r="K109" t="s">
        <v>2382</v>
      </c>
    </row>
    <row r="110" spans="1:11" outlineLevel="1" x14ac:dyDescent="0.2">
      <c r="A110" s="34">
        <v>45926</v>
      </c>
      <c r="B110" s="33" t="s">
        <v>2589</v>
      </c>
      <c r="C110" s="33" t="s">
        <v>77</v>
      </c>
      <c r="D110" s="33" t="s">
        <v>2590</v>
      </c>
      <c r="E110" s="35">
        <v>230760</v>
      </c>
      <c r="F110" s="39" t="s">
        <v>28</v>
      </c>
      <c r="G110" s="35">
        <v>18461</v>
      </c>
      <c r="H110" s="35">
        <f t="shared" si="1"/>
        <v>249221</v>
      </c>
      <c r="I110" s="33" t="s">
        <v>16</v>
      </c>
      <c r="J110" s="33" t="s">
        <v>29</v>
      </c>
      <c r="K110" t="s">
        <v>2382</v>
      </c>
    </row>
    <row r="111" spans="1:11" outlineLevel="1" x14ac:dyDescent="0.2">
      <c r="A111" s="34">
        <v>45927</v>
      </c>
      <c r="B111" s="33" t="s">
        <v>2591</v>
      </c>
      <c r="C111" s="33" t="s">
        <v>77</v>
      </c>
      <c r="D111" s="33" t="s">
        <v>2592</v>
      </c>
      <c r="E111" s="35">
        <v>184608</v>
      </c>
      <c r="F111" s="39" t="s">
        <v>28</v>
      </c>
      <c r="G111" s="35">
        <v>14769</v>
      </c>
      <c r="H111" s="35">
        <f t="shared" si="1"/>
        <v>199377</v>
      </c>
      <c r="I111" s="33" t="s">
        <v>16</v>
      </c>
      <c r="J111" s="33" t="s">
        <v>29</v>
      </c>
      <c r="K111" t="s">
        <v>2382</v>
      </c>
    </row>
    <row r="112" spans="1:11" outlineLevel="1" x14ac:dyDescent="0.2">
      <c r="A112" s="34">
        <v>45927</v>
      </c>
      <c r="B112" s="33" t="s">
        <v>2593</v>
      </c>
      <c r="C112" s="33" t="s">
        <v>77</v>
      </c>
      <c r="D112" s="33" t="s">
        <v>2594</v>
      </c>
      <c r="E112" s="35">
        <v>184608</v>
      </c>
      <c r="F112" s="39" t="s">
        <v>28</v>
      </c>
      <c r="G112" s="35">
        <v>14769</v>
      </c>
      <c r="H112" s="35">
        <f t="shared" si="1"/>
        <v>199377</v>
      </c>
      <c r="I112" s="33" t="s">
        <v>16</v>
      </c>
      <c r="J112" s="33" t="s">
        <v>29</v>
      </c>
      <c r="K112" t="s">
        <v>2382</v>
      </c>
    </row>
    <row r="113" spans="1:11" outlineLevel="1" x14ac:dyDescent="0.2">
      <c r="A113" s="34">
        <v>45927</v>
      </c>
      <c r="B113" s="33" t="s">
        <v>2595</v>
      </c>
      <c r="C113" s="33" t="s">
        <v>77</v>
      </c>
      <c r="D113" s="33" t="s">
        <v>2596</v>
      </c>
      <c r="E113" s="35">
        <v>230760</v>
      </c>
      <c r="F113" s="39" t="s">
        <v>28</v>
      </c>
      <c r="G113" s="35">
        <v>18461</v>
      </c>
      <c r="H113" s="35">
        <f t="shared" si="1"/>
        <v>249221</v>
      </c>
      <c r="I113" s="33" t="s">
        <v>16</v>
      </c>
      <c r="J113" s="33" t="s">
        <v>29</v>
      </c>
      <c r="K113" t="s">
        <v>2382</v>
      </c>
    </row>
    <row r="114" spans="1:11" outlineLevel="1" x14ac:dyDescent="0.2">
      <c r="A114" s="34">
        <v>45927</v>
      </c>
      <c r="B114" s="33" t="s">
        <v>2597</v>
      </c>
      <c r="C114" s="33" t="s">
        <v>77</v>
      </c>
      <c r="D114" s="33" t="s">
        <v>2598</v>
      </c>
      <c r="E114" s="35">
        <v>184608</v>
      </c>
      <c r="F114" s="39" t="s">
        <v>28</v>
      </c>
      <c r="G114" s="35">
        <v>14769</v>
      </c>
      <c r="H114" s="35">
        <f t="shared" si="1"/>
        <v>199377</v>
      </c>
      <c r="I114" s="33" t="s">
        <v>16</v>
      </c>
      <c r="J114" s="33" t="s">
        <v>29</v>
      </c>
      <c r="K114" t="s">
        <v>2382</v>
      </c>
    </row>
    <row r="115" spans="1:11" outlineLevel="1" x14ac:dyDescent="0.2">
      <c r="A115" s="34">
        <v>45927</v>
      </c>
      <c r="B115" s="33" t="s">
        <v>2599</v>
      </c>
      <c r="C115" s="33" t="s">
        <v>77</v>
      </c>
      <c r="D115" s="33" t="s">
        <v>2600</v>
      </c>
      <c r="E115" s="35">
        <v>230760</v>
      </c>
      <c r="F115" s="39" t="s">
        <v>28</v>
      </c>
      <c r="G115" s="35">
        <v>18461</v>
      </c>
      <c r="H115" s="35">
        <f t="shared" si="1"/>
        <v>249221</v>
      </c>
      <c r="I115" s="33" t="s">
        <v>16</v>
      </c>
      <c r="J115" s="33" t="s">
        <v>29</v>
      </c>
      <c r="K115" t="s">
        <v>2382</v>
      </c>
    </row>
    <row r="116" spans="1:11" outlineLevel="1" x14ac:dyDescent="0.2">
      <c r="A116" s="34">
        <v>45927</v>
      </c>
      <c r="B116" s="33" t="s">
        <v>2601</v>
      </c>
      <c r="C116" s="33" t="s">
        <v>77</v>
      </c>
      <c r="D116" s="33" t="s">
        <v>2602</v>
      </c>
      <c r="E116" s="35">
        <v>184608</v>
      </c>
      <c r="F116" s="39" t="s">
        <v>28</v>
      </c>
      <c r="G116" s="35">
        <v>14769</v>
      </c>
      <c r="H116" s="35">
        <f t="shared" si="1"/>
        <v>199377</v>
      </c>
      <c r="I116" s="33" t="s">
        <v>16</v>
      </c>
      <c r="J116" s="33" t="s">
        <v>29</v>
      </c>
      <c r="K116" t="s">
        <v>2382</v>
      </c>
    </row>
    <row r="117" spans="1:11" outlineLevel="1" x14ac:dyDescent="0.2">
      <c r="A117" s="34">
        <v>45930</v>
      </c>
      <c r="B117" s="33" t="s">
        <v>2603</v>
      </c>
      <c r="C117" s="33"/>
      <c r="D117" s="33" t="s">
        <v>14</v>
      </c>
      <c r="E117" s="35">
        <v>-187911</v>
      </c>
      <c r="F117" s="39" t="s">
        <v>28</v>
      </c>
      <c r="G117" s="35">
        <v>-15033</v>
      </c>
      <c r="H117" s="35">
        <f t="shared" si="1"/>
        <v>-202944</v>
      </c>
      <c r="I117" s="33" t="s">
        <v>16</v>
      </c>
      <c r="J117" s="33" t="s">
        <v>29</v>
      </c>
      <c r="K117" t="s">
        <v>2382</v>
      </c>
    </row>
    <row r="118" spans="1:11" outlineLevel="1" x14ac:dyDescent="0.2">
      <c r="A118" s="34">
        <v>45930</v>
      </c>
      <c r="B118" s="33" t="s">
        <v>2604</v>
      </c>
      <c r="C118" s="33" t="s">
        <v>77</v>
      </c>
      <c r="D118" s="33" t="s">
        <v>2605</v>
      </c>
      <c r="E118" s="35">
        <v>184608</v>
      </c>
      <c r="F118" s="39" t="s">
        <v>28</v>
      </c>
      <c r="G118" s="35">
        <v>14769</v>
      </c>
      <c r="H118" s="35">
        <f t="shared" si="1"/>
        <v>199377</v>
      </c>
      <c r="I118" s="33" t="s">
        <v>16</v>
      </c>
      <c r="J118" s="33" t="s">
        <v>29</v>
      </c>
      <c r="K118" t="s">
        <v>2382</v>
      </c>
    </row>
    <row r="119" spans="1:11" outlineLevel="1" x14ac:dyDescent="0.2">
      <c r="A119" s="34">
        <v>45930</v>
      </c>
      <c r="B119" s="33" t="s">
        <v>2606</v>
      </c>
      <c r="C119" s="33" t="s">
        <v>77</v>
      </c>
      <c r="D119" s="33" t="s">
        <v>2607</v>
      </c>
      <c r="E119" s="35">
        <v>230760</v>
      </c>
      <c r="F119" s="39" t="s">
        <v>28</v>
      </c>
      <c r="G119" s="35">
        <v>18461</v>
      </c>
      <c r="H119" s="35">
        <f t="shared" si="1"/>
        <v>249221</v>
      </c>
      <c r="I119" s="33" t="s">
        <v>16</v>
      </c>
      <c r="J119" s="33" t="s">
        <v>29</v>
      </c>
      <c r="K119" t="s">
        <v>2382</v>
      </c>
    </row>
    <row r="120" spans="1:11" outlineLevel="1" x14ac:dyDescent="0.2">
      <c r="A120" s="34">
        <v>45930</v>
      </c>
      <c r="B120" s="33" t="s">
        <v>2608</v>
      </c>
      <c r="C120" s="33" t="s">
        <v>77</v>
      </c>
      <c r="D120" s="33" t="s">
        <v>2609</v>
      </c>
      <c r="E120" s="35">
        <v>184608</v>
      </c>
      <c r="F120" s="39" t="s">
        <v>28</v>
      </c>
      <c r="G120" s="35">
        <v>14769</v>
      </c>
      <c r="H120" s="35">
        <f t="shared" si="1"/>
        <v>199377</v>
      </c>
      <c r="I120" s="33" t="s">
        <v>16</v>
      </c>
      <c r="J120" s="33" t="s">
        <v>29</v>
      </c>
      <c r="K120" t="s">
        <v>2382</v>
      </c>
    </row>
    <row r="123" spans="1:11" x14ac:dyDescent="0.2">
      <c r="G123" s="42">
        <f>+SUBTOTAL(9,H:H)</f>
        <v>26522103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45870</v>
      </c>
      <c r="B2" s="33" t="s">
        <v>2011</v>
      </c>
      <c r="C2" s="33" t="s">
        <v>77</v>
      </c>
      <c r="D2" s="33" t="s">
        <v>2012</v>
      </c>
      <c r="E2" s="35">
        <v>184608</v>
      </c>
      <c r="F2" s="39" t="s">
        <v>28</v>
      </c>
      <c r="G2" s="35">
        <v>14769</v>
      </c>
      <c r="H2" s="35">
        <v>199377</v>
      </c>
      <c r="I2" s="33" t="s">
        <v>16</v>
      </c>
      <c r="J2" s="33" t="s">
        <v>29</v>
      </c>
    </row>
    <row r="3" spans="1:10" x14ac:dyDescent="0.2">
      <c r="A3" s="34">
        <v>45870</v>
      </c>
      <c r="B3" s="33" t="s">
        <v>2013</v>
      </c>
      <c r="C3" s="33" t="s">
        <v>77</v>
      </c>
      <c r="D3" s="33" t="s">
        <v>2014</v>
      </c>
      <c r="E3" s="35">
        <v>184608</v>
      </c>
      <c r="F3" s="39" t="s">
        <v>28</v>
      </c>
      <c r="G3" s="35">
        <v>14769</v>
      </c>
      <c r="H3" s="35">
        <v>199377</v>
      </c>
      <c r="I3" s="33" t="s">
        <v>16</v>
      </c>
      <c r="J3" s="33" t="s">
        <v>29</v>
      </c>
    </row>
    <row r="4" spans="1:10" x14ac:dyDescent="0.2">
      <c r="A4" s="34">
        <v>45870</v>
      </c>
      <c r="B4" s="33" t="s">
        <v>2015</v>
      </c>
      <c r="C4" s="33" t="s">
        <v>77</v>
      </c>
      <c r="D4" s="33" t="s">
        <v>2016</v>
      </c>
      <c r="E4" s="35">
        <v>184608</v>
      </c>
      <c r="F4" s="39" t="s">
        <v>28</v>
      </c>
      <c r="G4" s="35">
        <v>14769</v>
      </c>
      <c r="H4" s="35">
        <v>199377</v>
      </c>
      <c r="I4" s="33" t="s">
        <v>16</v>
      </c>
      <c r="J4" s="33" t="s">
        <v>29</v>
      </c>
    </row>
    <row r="5" spans="1:10" x14ac:dyDescent="0.2">
      <c r="A5" s="34">
        <v>45871</v>
      </c>
      <c r="B5" s="33" t="s">
        <v>2017</v>
      </c>
      <c r="C5" s="33" t="s">
        <v>77</v>
      </c>
      <c r="D5" s="33" t="s">
        <v>2018</v>
      </c>
      <c r="E5" s="35">
        <v>184608</v>
      </c>
      <c r="F5" s="39" t="s">
        <v>28</v>
      </c>
      <c r="G5" s="35">
        <v>14769</v>
      </c>
      <c r="H5" s="35">
        <v>199377</v>
      </c>
      <c r="I5" s="33" t="s">
        <v>16</v>
      </c>
      <c r="J5" s="33" t="s">
        <v>29</v>
      </c>
    </row>
    <row r="6" spans="1:10" x14ac:dyDescent="0.2">
      <c r="A6" s="34">
        <v>45871</v>
      </c>
      <c r="B6" s="33" t="s">
        <v>2019</v>
      </c>
      <c r="C6" s="33" t="s">
        <v>77</v>
      </c>
      <c r="D6" s="33" t="s">
        <v>2020</v>
      </c>
      <c r="E6" s="35">
        <v>184608</v>
      </c>
      <c r="F6" s="39" t="s">
        <v>28</v>
      </c>
      <c r="G6" s="35">
        <v>14769</v>
      </c>
      <c r="H6" s="35">
        <v>199377</v>
      </c>
      <c r="I6" s="33" t="s">
        <v>16</v>
      </c>
      <c r="J6" s="33" t="s">
        <v>29</v>
      </c>
    </row>
    <row r="7" spans="1:10" x14ac:dyDescent="0.2">
      <c r="A7" s="34">
        <v>45871</v>
      </c>
      <c r="B7" s="33" t="s">
        <v>2021</v>
      </c>
      <c r="C7" s="33" t="s">
        <v>77</v>
      </c>
      <c r="D7" s="33" t="s">
        <v>2022</v>
      </c>
      <c r="E7" s="35">
        <v>230760</v>
      </c>
      <c r="F7" s="39" t="s">
        <v>28</v>
      </c>
      <c r="G7" s="35">
        <v>18461</v>
      </c>
      <c r="H7" s="35">
        <v>249221</v>
      </c>
      <c r="I7" s="33" t="s">
        <v>16</v>
      </c>
      <c r="J7" s="33" t="s">
        <v>29</v>
      </c>
    </row>
    <row r="8" spans="1:10" x14ac:dyDescent="0.2">
      <c r="A8" s="34">
        <v>45871</v>
      </c>
      <c r="B8" s="33" t="s">
        <v>2023</v>
      </c>
      <c r="C8" s="33" t="s">
        <v>77</v>
      </c>
      <c r="D8" s="33" t="s">
        <v>2024</v>
      </c>
      <c r="E8" s="35">
        <v>184608</v>
      </c>
      <c r="F8" s="39" t="s">
        <v>28</v>
      </c>
      <c r="G8" s="35">
        <v>14769</v>
      </c>
      <c r="H8" s="35">
        <v>199377</v>
      </c>
      <c r="I8" s="33" t="s">
        <v>16</v>
      </c>
      <c r="J8" s="33" t="s">
        <v>29</v>
      </c>
    </row>
    <row r="9" spans="1:10" x14ac:dyDescent="0.2">
      <c r="A9" s="34">
        <v>45871</v>
      </c>
      <c r="B9" s="33" t="s">
        <v>2025</v>
      </c>
      <c r="C9" s="33" t="s">
        <v>77</v>
      </c>
      <c r="D9" s="33" t="s">
        <v>2026</v>
      </c>
      <c r="E9" s="35">
        <v>184608</v>
      </c>
      <c r="F9" s="39" t="s">
        <v>28</v>
      </c>
      <c r="G9" s="35">
        <v>14769</v>
      </c>
      <c r="H9" s="35">
        <v>199377</v>
      </c>
      <c r="I9" s="33" t="s">
        <v>16</v>
      </c>
      <c r="J9" s="33" t="s">
        <v>29</v>
      </c>
    </row>
    <row r="10" spans="1:10" x14ac:dyDescent="0.2">
      <c r="A10" s="34">
        <v>45871</v>
      </c>
      <c r="B10" s="33" t="s">
        <v>2027</v>
      </c>
      <c r="C10" s="33" t="s">
        <v>77</v>
      </c>
      <c r="D10" s="33" t="s">
        <v>2028</v>
      </c>
      <c r="E10" s="35">
        <v>230760</v>
      </c>
      <c r="F10" s="39" t="s">
        <v>28</v>
      </c>
      <c r="G10" s="35">
        <v>18461</v>
      </c>
      <c r="H10" s="35">
        <v>249221</v>
      </c>
      <c r="I10" s="33" t="s">
        <v>16</v>
      </c>
      <c r="J10" s="33" t="s">
        <v>29</v>
      </c>
    </row>
    <row r="11" spans="1:10" x14ac:dyDescent="0.2">
      <c r="A11" s="34">
        <v>45871</v>
      </c>
      <c r="B11" s="33" t="s">
        <v>2029</v>
      </c>
      <c r="C11" s="33" t="s">
        <v>77</v>
      </c>
      <c r="D11" s="33" t="s">
        <v>2030</v>
      </c>
      <c r="E11" s="35">
        <v>184608</v>
      </c>
      <c r="F11" s="39" t="s">
        <v>28</v>
      </c>
      <c r="G11" s="35">
        <v>14769</v>
      </c>
      <c r="H11" s="35">
        <v>199377</v>
      </c>
      <c r="I11" s="33" t="s">
        <v>16</v>
      </c>
      <c r="J11" s="33" t="s">
        <v>29</v>
      </c>
    </row>
    <row r="12" spans="1:10" x14ac:dyDescent="0.2">
      <c r="A12" s="34">
        <v>45871</v>
      </c>
      <c r="B12" s="33" t="s">
        <v>2031</v>
      </c>
      <c r="C12" s="33" t="s">
        <v>77</v>
      </c>
      <c r="D12" s="33" t="s">
        <v>2032</v>
      </c>
      <c r="E12" s="35">
        <v>230760</v>
      </c>
      <c r="F12" s="39" t="s">
        <v>28</v>
      </c>
      <c r="G12" s="35">
        <v>18461</v>
      </c>
      <c r="H12" s="35">
        <v>249221</v>
      </c>
      <c r="I12" s="33" t="s">
        <v>16</v>
      </c>
      <c r="J12" s="33" t="s">
        <v>29</v>
      </c>
    </row>
    <row r="13" spans="1:10" x14ac:dyDescent="0.2">
      <c r="A13" s="34">
        <v>45871</v>
      </c>
      <c r="B13" s="33" t="s">
        <v>2033</v>
      </c>
      <c r="C13" s="33" t="s">
        <v>77</v>
      </c>
      <c r="D13" s="33" t="s">
        <v>2034</v>
      </c>
      <c r="E13" s="35">
        <v>230760</v>
      </c>
      <c r="F13" s="39" t="s">
        <v>28</v>
      </c>
      <c r="G13" s="35">
        <v>18461</v>
      </c>
      <c r="H13" s="35">
        <v>249221</v>
      </c>
      <c r="I13" s="33" t="s">
        <v>16</v>
      </c>
      <c r="J13" s="33" t="s">
        <v>29</v>
      </c>
    </row>
    <row r="14" spans="1:10" x14ac:dyDescent="0.2">
      <c r="A14" s="34">
        <v>45874</v>
      </c>
      <c r="B14" s="33" t="s">
        <v>2035</v>
      </c>
      <c r="C14" s="33" t="s">
        <v>77</v>
      </c>
      <c r="D14" s="33" t="s">
        <v>2036</v>
      </c>
      <c r="E14" s="35">
        <v>230760</v>
      </c>
      <c r="F14" s="39" t="s">
        <v>28</v>
      </c>
      <c r="G14" s="35">
        <v>18461</v>
      </c>
      <c r="H14" s="35">
        <v>249221</v>
      </c>
      <c r="I14" s="33" t="s">
        <v>16</v>
      </c>
      <c r="J14" s="33" t="s">
        <v>29</v>
      </c>
    </row>
    <row r="15" spans="1:10" x14ac:dyDescent="0.2">
      <c r="A15" s="34">
        <v>45874</v>
      </c>
      <c r="B15" s="33" t="s">
        <v>2037</v>
      </c>
      <c r="C15" s="33" t="s">
        <v>77</v>
      </c>
      <c r="D15" s="33" t="s">
        <v>2038</v>
      </c>
      <c r="E15" s="35">
        <v>184608</v>
      </c>
      <c r="F15" s="39" t="s">
        <v>28</v>
      </c>
      <c r="G15" s="35">
        <v>14769</v>
      </c>
      <c r="H15" s="35">
        <v>199377</v>
      </c>
      <c r="I15" s="33" t="s">
        <v>16</v>
      </c>
      <c r="J15" s="33" t="s">
        <v>29</v>
      </c>
    </row>
    <row r="16" spans="1:10" x14ac:dyDescent="0.2">
      <c r="A16" s="34">
        <v>45874</v>
      </c>
      <c r="B16" s="33" t="s">
        <v>2039</v>
      </c>
      <c r="C16" s="33" t="s">
        <v>77</v>
      </c>
      <c r="D16" s="33" t="s">
        <v>2040</v>
      </c>
      <c r="E16" s="35">
        <v>184608</v>
      </c>
      <c r="F16" s="39" t="s">
        <v>28</v>
      </c>
      <c r="G16" s="35">
        <v>14769</v>
      </c>
      <c r="H16" s="35">
        <v>199377</v>
      </c>
      <c r="I16" s="33" t="s">
        <v>16</v>
      </c>
      <c r="J16" s="33" t="s">
        <v>29</v>
      </c>
    </row>
    <row r="17" spans="1:10" x14ac:dyDescent="0.2">
      <c r="A17" s="34">
        <v>45874</v>
      </c>
      <c r="B17" s="33" t="s">
        <v>2041</v>
      </c>
      <c r="C17" s="33" t="s">
        <v>77</v>
      </c>
      <c r="D17" s="33" t="s">
        <v>2042</v>
      </c>
      <c r="E17" s="35">
        <v>230760</v>
      </c>
      <c r="F17" s="39" t="s">
        <v>28</v>
      </c>
      <c r="G17" s="35">
        <v>18461</v>
      </c>
      <c r="H17" s="35">
        <v>249221</v>
      </c>
      <c r="I17" s="33" t="s">
        <v>16</v>
      </c>
      <c r="J17" s="33" t="s">
        <v>29</v>
      </c>
    </row>
    <row r="18" spans="1:10" x14ac:dyDescent="0.2">
      <c r="A18" s="34">
        <v>45874</v>
      </c>
      <c r="B18" s="33" t="s">
        <v>2043</v>
      </c>
      <c r="C18" s="33" t="s">
        <v>77</v>
      </c>
      <c r="D18" s="33" t="s">
        <v>2044</v>
      </c>
      <c r="E18" s="35">
        <v>184608</v>
      </c>
      <c r="F18" s="39" t="s">
        <v>28</v>
      </c>
      <c r="G18" s="35">
        <v>14769</v>
      </c>
      <c r="H18" s="35">
        <v>199377</v>
      </c>
      <c r="I18" s="33" t="s">
        <v>16</v>
      </c>
      <c r="J18" s="33" t="s">
        <v>29</v>
      </c>
    </row>
    <row r="19" spans="1:10" x14ac:dyDescent="0.2">
      <c r="A19" s="34">
        <v>45875</v>
      </c>
      <c r="B19" s="33" t="s">
        <v>2045</v>
      </c>
      <c r="C19" s="33" t="s">
        <v>77</v>
      </c>
      <c r="D19" s="33" t="s">
        <v>2046</v>
      </c>
      <c r="E19" s="35">
        <v>230760</v>
      </c>
      <c r="F19" s="39" t="s">
        <v>28</v>
      </c>
      <c r="G19" s="35">
        <v>18461</v>
      </c>
      <c r="H19" s="35">
        <v>249221</v>
      </c>
      <c r="I19" s="33" t="s">
        <v>16</v>
      </c>
      <c r="J19" s="33" t="s">
        <v>29</v>
      </c>
    </row>
    <row r="20" spans="1:10" x14ac:dyDescent="0.2">
      <c r="A20" s="34">
        <v>45875</v>
      </c>
      <c r="B20" s="33" t="s">
        <v>2047</v>
      </c>
      <c r="C20" s="33" t="s">
        <v>77</v>
      </c>
      <c r="D20" s="33" t="s">
        <v>2048</v>
      </c>
      <c r="E20" s="35">
        <v>230760</v>
      </c>
      <c r="F20" s="39" t="s">
        <v>28</v>
      </c>
      <c r="G20" s="35">
        <v>18461</v>
      </c>
      <c r="H20" s="35">
        <v>249221</v>
      </c>
      <c r="I20" s="33" t="s">
        <v>16</v>
      </c>
      <c r="J20" s="33" t="s">
        <v>29</v>
      </c>
    </row>
    <row r="21" spans="1:10" x14ac:dyDescent="0.2">
      <c r="A21" s="34">
        <v>45875</v>
      </c>
      <c r="B21" s="33" t="s">
        <v>2049</v>
      </c>
      <c r="C21" s="33" t="s">
        <v>77</v>
      </c>
      <c r="D21" s="33" t="s">
        <v>2050</v>
      </c>
      <c r="E21" s="35">
        <v>276912</v>
      </c>
      <c r="F21" s="39" t="s">
        <v>28</v>
      </c>
      <c r="G21" s="35">
        <v>22153</v>
      </c>
      <c r="H21" s="35">
        <v>299065</v>
      </c>
      <c r="I21" s="33" t="s">
        <v>16</v>
      </c>
      <c r="J21" s="33" t="s">
        <v>29</v>
      </c>
    </row>
    <row r="22" spans="1:10" x14ac:dyDescent="0.2">
      <c r="A22" s="34">
        <v>45876</v>
      </c>
      <c r="B22" s="33" t="s">
        <v>2051</v>
      </c>
      <c r="C22" s="33" t="s">
        <v>77</v>
      </c>
      <c r="D22" s="33" t="s">
        <v>2052</v>
      </c>
      <c r="E22" s="35">
        <v>184608</v>
      </c>
      <c r="F22" s="39" t="s">
        <v>28</v>
      </c>
      <c r="G22" s="35">
        <v>14769</v>
      </c>
      <c r="H22" s="35">
        <v>199377</v>
      </c>
      <c r="I22" s="33" t="s">
        <v>16</v>
      </c>
      <c r="J22" s="33" t="s">
        <v>29</v>
      </c>
    </row>
    <row r="23" spans="1:10" x14ac:dyDescent="0.2">
      <c r="A23" s="34">
        <v>45876</v>
      </c>
      <c r="B23" s="33" t="s">
        <v>2053</v>
      </c>
      <c r="C23" s="33" t="s">
        <v>77</v>
      </c>
      <c r="D23" s="33" t="s">
        <v>2054</v>
      </c>
      <c r="E23" s="35">
        <v>230760</v>
      </c>
      <c r="F23" s="39" t="s">
        <v>28</v>
      </c>
      <c r="G23" s="35">
        <v>18461</v>
      </c>
      <c r="H23" s="35">
        <v>249221</v>
      </c>
      <c r="I23" s="33" t="s">
        <v>16</v>
      </c>
      <c r="J23" s="33" t="s">
        <v>29</v>
      </c>
    </row>
    <row r="24" spans="1:10" x14ac:dyDescent="0.2">
      <c r="A24" s="34">
        <v>45876</v>
      </c>
      <c r="B24" s="33" t="s">
        <v>2055</v>
      </c>
      <c r="C24" s="33" t="s">
        <v>77</v>
      </c>
      <c r="D24" s="33" t="s">
        <v>2056</v>
      </c>
      <c r="E24" s="35">
        <v>184608</v>
      </c>
      <c r="F24" s="39" t="s">
        <v>28</v>
      </c>
      <c r="G24" s="35">
        <v>14769</v>
      </c>
      <c r="H24" s="35">
        <v>199377</v>
      </c>
      <c r="I24" s="33" t="s">
        <v>16</v>
      </c>
      <c r="J24" s="33" t="s">
        <v>29</v>
      </c>
    </row>
    <row r="25" spans="1:10" x14ac:dyDescent="0.2">
      <c r="A25" s="34">
        <v>45876</v>
      </c>
      <c r="B25" s="33" t="s">
        <v>2057</v>
      </c>
      <c r="C25" s="33" t="s">
        <v>77</v>
      </c>
      <c r="D25" s="33" t="s">
        <v>2058</v>
      </c>
      <c r="E25" s="35">
        <v>230760</v>
      </c>
      <c r="F25" s="39" t="s">
        <v>28</v>
      </c>
      <c r="G25" s="35">
        <v>18461</v>
      </c>
      <c r="H25" s="35">
        <v>249221</v>
      </c>
      <c r="I25" s="33" t="s">
        <v>16</v>
      </c>
      <c r="J25" s="33" t="s">
        <v>29</v>
      </c>
    </row>
    <row r="26" spans="1:10" x14ac:dyDescent="0.2">
      <c r="A26" s="34">
        <v>45876</v>
      </c>
      <c r="B26" s="33" t="s">
        <v>2059</v>
      </c>
      <c r="C26" s="33" t="s">
        <v>77</v>
      </c>
      <c r="D26" s="33" t="s">
        <v>2060</v>
      </c>
      <c r="E26" s="35">
        <v>230760</v>
      </c>
      <c r="F26" s="39" t="s">
        <v>28</v>
      </c>
      <c r="G26" s="35">
        <v>18461</v>
      </c>
      <c r="H26" s="35">
        <v>249221</v>
      </c>
      <c r="I26" s="33" t="s">
        <v>16</v>
      </c>
      <c r="J26" s="33" t="s">
        <v>29</v>
      </c>
    </row>
    <row r="27" spans="1:10" x14ac:dyDescent="0.2">
      <c r="A27" s="34">
        <v>45876</v>
      </c>
      <c r="B27" s="33" t="s">
        <v>2061</v>
      </c>
      <c r="C27" s="33" t="s">
        <v>77</v>
      </c>
      <c r="D27" s="33" t="s">
        <v>2062</v>
      </c>
      <c r="E27" s="35">
        <v>184608</v>
      </c>
      <c r="F27" s="39" t="s">
        <v>28</v>
      </c>
      <c r="G27" s="35">
        <v>14769</v>
      </c>
      <c r="H27" s="35">
        <v>199377</v>
      </c>
      <c r="I27" s="33" t="s">
        <v>16</v>
      </c>
      <c r="J27" s="33" t="s">
        <v>29</v>
      </c>
    </row>
    <row r="28" spans="1:10" x14ac:dyDescent="0.2">
      <c r="A28" s="34">
        <v>45876</v>
      </c>
      <c r="B28" s="33" t="s">
        <v>2063</v>
      </c>
      <c r="C28" s="33" t="s">
        <v>77</v>
      </c>
      <c r="D28" s="33" t="s">
        <v>2064</v>
      </c>
      <c r="E28" s="35">
        <v>346140</v>
      </c>
      <c r="F28" s="39" t="s">
        <v>28</v>
      </c>
      <c r="G28" s="35">
        <v>27691</v>
      </c>
      <c r="H28" s="35">
        <v>373831</v>
      </c>
      <c r="I28" s="33" t="s">
        <v>16</v>
      </c>
      <c r="J28" s="33" t="s">
        <v>29</v>
      </c>
    </row>
    <row r="29" spans="1:10" x14ac:dyDescent="0.2">
      <c r="A29" s="34">
        <v>45876</v>
      </c>
      <c r="B29" s="33" t="s">
        <v>2065</v>
      </c>
      <c r="C29" s="33" t="s">
        <v>77</v>
      </c>
      <c r="D29" s="33" t="s">
        <v>2066</v>
      </c>
      <c r="E29" s="35">
        <v>184608</v>
      </c>
      <c r="F29" s="39" t="s">
        <v>28</v>
      </c>
      <c r="G29" s="35">
        <v>14769</v>
      </c>
      <c r="H29" s="35">
        <v>199377</v>
      </c>
      <c r="I29" s="33" t="s">
        <v>16</v>
      </c>
      <c r="J29" s="33" t="s">
        <v>29</v>
      </c>
    </row>
    <row r="30" spans="1:10" x14ac:dyDescent="0.2">
      <c r="A30" s="34">
        <v>45876</v>
      </c>
      <c r="B30" s="33" t="s">
        <v>2067</v>
      </c>
      <c r="C30" s="33" t="s">
        <v>77</v>
      </c>
      <c r="D30" s="33" t="s">
        <v>2068</v>
      </c>
      <c r="E30" s="35">
        <v>184608</v>
      </c>
      <c r="F30" s="39" t="s">
        <v>28</v>
      </c>
      <c r="G30" s="35">
        <v>14769</v>
      </c>
      <c r="H30" s="35">
        <v>199377</v>
      </c>
      <c r="I30" s="33" t="s">
        <v>16</v>
      </c>
      <c r="J30" s="33" t="s">
        <v>29</v>
      </c>
    </row>
    <row r="31" spans="1:10" x14ac:dyDescent="0.2">
      <c r="A31" s="34">
        <v>45876</v>
      </c>
      <c r="B31" s="33" t="s">
        <v>2069</v>
      </c>
      <c r="C31" s="33" t="s">
        <v>77</v>
      </c>
      <c r="D31" s="33" t="s">
        <v>2070</v>
      </c>
      <c r="E31" s="35">
        <v>184608</v>
      </c>
      <c r="F31" s="39" t="s">
        <v>28</v>
      </c>
      <c r="G31" s="35">
        <v>14769</v>
      </c>
      <c r="H31" s="35">
        <v>199377</v>
      </c>
      <c r="I31" s="33" t="s">
        <v>16</v>
      </c>
      <c r="J31" s="33" t="s">
        <v>29</v>
      </c>
    </row>
    <row r="32" spans="1:10" x14ac:dyDescent="0.2">
      <c r="A32" s="34">
        <v>45876</v>
      </c>
      <c r="B32" s="33" t="s">
        <v>2071</v>
      </c>
      <c r="C32" s="33" t="s">
        <v>77</v>
      </c>
      <c r="D32" s="33" t="s">
        <v>2072</v>
      </c>
      <c r="E32" s="35">
        <v>230760</v>
      </c>
      <c r="F32" s="39" t="s">
        <v>28</v>
      </c>
      <c r="G32" s="35">
        <v>18461</v>
      </c>
      <c r="H32" s="35">
        <v>249221</v>
      </c>
      <c r="I32" s="33" t="s">
        <v>16</v>
      </c>
      <c r="J32" s="33" t="s">
        <v>29</v>
      </c>
    </row>
    <row r="33" spans="1:10" x14ac:dyDescent="0.2">
      <c r="A33" s="34">
        <v>45876</v>
      </c>
      <c r="B33" s="33" t="s">
        <v>2073</v>
      </c>
      <c r="C33" s="33" t="s">
        <v>77</v>
      </c>
      <c r="D33" s="33" t="s">
        <v>2074</v>
      </c>
      <c r="E33" s="35">
        <v>184608</v>
      </c>
      <c r="F33" s="39" t="s">
        <v>28</v>
      </c>
      <c r="G33" s="35">
        <v>14769</v>
      </c>
      <c r="H33" s="35">
        <v>199377</v>
      </c>
      <c r="I33" s="33" t="s">
        <v>16</v>
      </c>
      <c r="J33" s="33" t="s">
        <v>29</v>
      </c>
    </row>
    <row r="34" spans="1:10" x14ac:dyDescent="0.2">
      <c r="A34" s="34">
        <v>45876</v>
      </c>
      <c r="B34" s="33" t="s">
        <v>2075</v>
      </c>
      <c r="C34" s="33" t="s">
        <v>77</v>
      </c>
      <c r="D34" s="33" t="s">
        <v>2076</v>
      </c>
      <c r="E34" s="35">
        <v>230760</v>
      </c>
      <c r="F34" s="39" t="s">
        <v>28</v>
      </c>
      <c r="G34" s="35">
        <v>18461</v>
      </c>
      <c r="H34" s="35">
        <v>249221</v>
      </c>
      <c r="I34" s="33" t="s">
        <v>16</v>
      </c>
      <c r="J34" s="33" t="s">
        <v>29</v>
      </c>
    </row>
    <row r="35" spans="1:10" x14ac:dyDescent="0.2">
      <c r="A35" s="34">
        <v>45876</v>
      </c>
      <c r="B35" s="33" t="s">
        <v>2077</v>
      </c>
      <c r="C35" s="33" t="s">
        <v>77</v>
      </c>
      <c r="D35" s="33" t="s">
        <v>2078</v>
      </c>
      <c r="E35" s="35">
        <v>230760</v>
      </c>
      <c r="F35" s="39" t="s">
        <v>28</v>
      </c>
      <c r="G35" s="35">
        <v>18461</v>
      </c>
      <c r="H35" s="35">
        <v>249221</v>
      </c>
      <c r="I35" s="33" t="s">
        <v>16</v>
      </c>
      <c r="J35" s="33" t="s">
        <v>29</v>
      </c>
    </row>
    <row r="36" spans="1:10" x14ac:dyDescent="0.2">
      <c r="A36" s="34">
        <v>45876</v>
      </c>
      <c r="B36" s="33" t="s">
        <v>2079</v>
      </c>
      <c r="C36" s="33" t="s">
        <v>77</v>
      </c>
      <c r="D36" s="33" t="s">
        <v>2080</v>
      </c>
      <c r="E36" s="35">
        <v>230760</v>
      </c>
      <c r="F36" s="39" t="s">
        <v>28</v>
      </c>
      <c r="G36" s="35">
        <v>18461</v>
      </c>
      <c r="H36" s="35">
        <v>249221</v>
      </c>
      <c r="I36" s="33" t="s">
        <v>16</v>
      </c>
      <c r="J36" s="33" t="s">
        <v>29</v>
      </c>
    </row>
    <row r="37" spans="1:10" x14ac:dyDescent="0.2">
      <c r="A37" s="34">
        <v>45876</v>
      </c>
      <c r="B37" s="33" t="s">
        <v>2081</v>
      </c>
      <c r="C37" s="33" t="s">
        <v>77</v>
      </c>
      <c r="D37" s="33" t="s">
        <v>2082</v>
      </c>
      <c r="E37" s="35">
        <v>230760</v>
      </c>
      <c r="F37" s="39" t="s">
        <v>28</v>
      </c>
      <c r="G37" s="35">
        <v>18461</v>
      </c>
      <c r="H37" s="35">
        <v>249221</v>
      </c>
      <c r="I37" s="33" t="s">
        <v>16</v>
      </c>
      <c r="J37" s="33" t="s">
        <v>29</v>
      </c>
    </row>
    <row r="38" spans="1:10" x14ac:dyDescent="0.2">
      <c r="A38" s="34">
        <v>45876</v>
      </c>
      <c r="B38" s="33" t="s">
        <v>2083</v>
      </c>
      <c r="C38" s="33" t="s">
        <v>77</v>
      </c>
      <c r="D38" s="33" t="s">
        <v>2084</v>
      </c>
      <c r="E38" s="35">
        <v>230760</v>
      </c>
      <c r="F38" s="39" t="s">
        <v>28</v>
      </c>
      <c r="G38" s="35">
        <v>18461</v>
      </c>
      <c r="H38" s="35">
        <v>249221</v>
      </c>
      <c r="I38" s="33" t="s">
        <v>16</v>
      </c>
      <c r="J38" s="33" t="s">
        <v>29</v>
      </c>
    </row>
    <row r="39" spans="1:10" x14ac:dyDescent="0.2">
      <c r="A39" s="34">
        <v>45876</v>
      </c>
      <c r="B39" s="33" t="s">
        <v>2085</v>
      </c>
      <c r="C39" s="33" t="s">
        <v>77</v>
      </c>
      <c r="D39" s="33" t="s">
        <v>2086</v>
      </c>
      <c r="E39" s="35">
        <v>230760</v>
      </c>
      <c r="F39" s="39" t="s">
        <v>28</v>
      </c>
      <c r="G39" s="35">
        <v>18461</v>
      </c>
      <c r="H39" s="35">
        <v>249221</v>
      </c>
      <c r="I39" s="33" t="s">
        <v>16</v>
      </c>
      <c r="J39" s="33" t="s">
        <v>29</v>
      </c>
    </row>
    <row r="40" spans="1:10" x14ac:dyDescent="0.2">
      <c r="A40" s="34">
        <v>45877</v>
      </c>
      <c r="B40" s="33" t="s">
        <v>2087</v>
      </c>
      <c r="C40" s="33" t="s">
        <v>77</v>
      </c>
      <c r="D40" s="33" t="s">
        <v>2088</v>
      </c>
      <c r="E40" s="35">
        <v>230760</v>
      </c>
      <c r="F40" s="39" t="s">
        <v>28</v>
      </c>
      <c r="G40" s="35">
        <v>18461</v>
      </c>
      <c r="H40" s="35">
        <v>249221</v>
      </c>
      <c r="I40" s="33" t="s">
        <v>16</v>
      </c>
      <c r="J40" s="33" t="s">
        <v>29</v>
      </c>
    </row>
    <row r="41" spans="1:10" x14ac:dyDescent="0.2">
      <c r="A41" s="34">
        <v>45877</v>
      </c>
      <c r="B41" s="33" t="s">
        <v>2089</v>
      </c>
      <c r="C41" s="33" t="s">
        <v>77</v>
      </c>
      <c r="D41" s="33" t="s">
        <v>2090</v>
      </c>
      <c r="E41" s="35">
        <v>184608</v>
      </c>
      <c r="F41" s="39" t="s">
        <v>28</v>
      </c>
      <c r="G41" s="35">
        <v>14769</v>
      </c>
      <c r="H41" s="35">
        <v>199377</v>
      </c>
      <c r="I41" s="33" t="s">
        <v>16</v>
      </c>
      <c r="J41" s="33" t="s">
        <v>29</v>
      </c>
    </row>
    <row r="42" spans="1:10" x14ac:dyDescent="0.2">
      <c r="A42" s="34">
        <v>45877</v>
      </c>
      <c r="B42" s="33" t="s">
        <v>2091</v>
      </c>
      <c r="C42" s="33" t="s">
        <v>77</v>
      </c>
      <c r="D42" s="33" t="s">
        <v>2092</v>
      </c>
      <c r="E42" s="35">
        <v>184608</v>
      </c>
      <c r="F42" s="39" t="s">
        <v>28</v>
      </c>
      <c r="G42" s="35">
        <v>14769</v>
      </c>
      <c r="H42" s="35">
        <v>199377</v>
      </c>
      <c r="I42" s="33" t="s">
        <v>16</v>
      </c>
      <c r="J42" s="33" t="s">
        <v>29</v>
      </c>
    </row>
    <row r="43" spans="1:10" x14ac:dyDescent="0.2">
      <c r="A43" s="34">
        <v>45877</v>
      </c>
      <c r="B43" s="33" t="s">
        <v>2093</v>
      </c>
      <c r="C43" s="33" t="s">
        <v>77</v>
      </c>
      <c r="D43" s="33" t="s">
        <v>2094</v>
      </c>
      <c r="E43" s="35">
        <v>230760</v>
      </c>
      <c r="F43" s="39" t="s">
        <v>28</v>
      </c>
      <c r="G43" s="35">
        <v>18461</v>
      </c>
      <c r="H43" s="35">
        <v>249221</v>
      </c>
      <c r="I43" s="33" t="s">
        <v>16</v>
      </c>
      <c r="J43" s="33" t="s">
        <v>29</v>
      </c>
    </row>
    <row r="44" spans="1:10" x14ac:dyDescent="0.2">
      <c r="A44" s="34">
        <v>45877</v>
      </c>
      <c r="B44" s="33" t="s">
        <v>2095</v>
      </c>
      <c r="C44" s="33" t="s">
        <v>77</v>
      </c>
      <c r="D44" s="33" t="s">
        <v>2096</v>
      </c>
      <c r="E44" s="35">
        <v>230760</v>
      </c>
      <c r="F44" s="39" t="s">
        <v>28</v>
      </c>
      <c r="G44" s="35">
        <v>18461</v>
      </c>
      <c r="H44" s="35">
        <v>249221</v>
      </c>
      <c r="I44" s="33" t="s">
        <v>16</v>
      </c>
      <c r="J44" s="33" t="s">
        <v>29</v>
      </c>
    </row>
    <row r="45" spans="1:10" x14ac:dyDescent="0.2">
      <c r="A45" s="34">
        <v>45878</v>
      </c>
      <c r="B45" s="33" t="s">
        <v>2097</v>
      </c>
      <c r="C45" s="33" t="s">
        <v>77</v>
      </c>
      <c r="D45" s="33" t="s">
        <v>2098</v>
      </c>
      <c r="E45" s="35">
        <v>230760</v>
      </c>
      <c r="F45" s="39" t="s">
        <v>28</v>
      </c>
      <c r="G45" s="35">
        <v>18461</v>
      </c>
      <c r="H45" s="35">
        <v>249221</v>
      </c>
      <c r="I45" s="33" t="s">
        <v>16</v>
      </c>
      <c r="J45" s="33" t="s">
        <v>29</v>
      </c>
    </row>
    <row r="46" spans="1:10" x14ac:dyDescent="0.2">
      <c r="A46" s="34">
        <v>45878</v>
      </c>
      <c r="B46" s="33" t="s">
        <v>2099</v>
      </c>
      <c r="C46" s="33" t="s">
        <v>77</v>
      </c>
      <c r="D46" s="33" t="s">
        <v>2100</v>
      </c>
      <c r="E46" s="35">
        <v>230760</v>
      </c>
      <c r="F46" s="39" t="s">
        <v>28</v>
      </c>
      <c r="G46" s="35">
        <v>18461</v>
      </c>
      <c r="H46" s="35">
        <v>249221</v>
      </c>
      <c r="I46" s="33" t="s">
        <v>16</v>
      </c>
      <c r="J46" s="33" t="s">
        <v>29</v>
      </c>
    </row>
    <row r="47" spans="1:10" x14ac:dyDescent="0.2">
      <c r="A47" s="34">
        <v>45878</v>
      </c>
      <c r="B47" s="33" t="s">
        <v>2101</v>
      </c>
      <c r="C47" s="33" t="s">
        <v>77</v>
      </c>
      <c r="D47" s="33" t="s">
        <v>2102</v>
      </c>
      <c r="E47" s="35">
        <v>184608</v>
      </c>
      <c r="F47" s="39" t="s">
        <v>28</v>
      </c>
      <c r="G47" s="35">
        <v>14769</v>
      </c>
      <c r="H47" s="35">
        <v>199377</v>
      </c>
      <c r="I47" s="33" t="s">
        <v>16</v>
      </c>
      <c r="J47" s="33" t="s">
        <v>29</v>
      </c>
    </row>
    <row r="48" spans="1:10" x14ac:dyDescent="0.2">
      <c r="A48" s="34">
        <v>45878</v>
      </c>
      <c r="B48" s="33" t="s">
        <v>2103</v>
      </c>
      <c r="C48" s="33" t="s">
        <v>77</v>
      </c>
      <c r="D48" s="33" t="s">
        <v>2104</v>
      </c>
      <c r="E48" s="35">
        <v>184608</v>
      </c>
      <c r="F48" s="39" t="s">
        <v>28</v>
      </c>
      <c r="G48" s="35">
        <v>14769</v>
      </c>
      <c r="H48" s="35">
        <v>199377</v>
      </c>
      <c r="I48" s="33" t="s">
        <v>16</v>
      </c>
      <c r="J48" s="33" t="s">
        <v>29</v>
      </c>
    </row>
    <row r="49" spans="1:10" x14ac:dyDescent="0.2">
      <c r="A49" s="34">
        <v>45881</v>
      </c>
      <c r="B49" s="33" t="s">
        <v>2105</v>
      </c>
      <c r="C49" s="33" t="s">
        <v>77</v>
      </c>
      <c r="D49" s="33" t="s">
        <v>2106</v>
      </c>
      <c r="E49" s="35">
        <v>230760</v>
      </c>
      <c r="F49" s="39" t="s">
        <v>28</v>
      </c>
      <c r="G49" s="35">
        <v>18461</v>
      </c>
      <c r="H49" s="35">
        <v>249221</v>
      </c>
      <c r="I49" s="33" t="s">
        <v>16</v>
      </c>
      <c r="J49" s="33" t="s">
        <v>29</v>
      </c>
    </row>
    <row r="50" spans="1:10" x14ac:dyDescent="0.2">
      <c r="A50" s="34">
        <v>45881</v>
      </c>
      <c r="B50" s="33" t="s">
        <v>2107</v>
      </c>
      <c r="C50" s="33" t="s">
        <v>77</v>
      </c>
      <c r="D50" s="33" t="s">
        <v>2108</v>
      </c>
      <c r="E50" s="35">
        <v>230760</v>
      </c>
      <c r="F50" s="39" t="s">
        <v>28</v>
      </c>
      <c r="G50" s="35">
        <v>18461</v>
      </c>
      <c r="H50" s="35">
        <v>249221</v>
      </c>
      <c r="I50" s="33" t="s">
        <v>16</v>
      </c>
      <c r="J50" s="33" t="s">
        <v>29</v>
      </c>
    </row>
    <row r="51" spans="1:10" x14ac:dyDescent="0.2">
      <c r="A51" s="34">
        <v>45881</v>
      </c>
      <c r="B51" s="33" t="s">
        <v>2109</v>
      </c>
      <c r="C51" s="33" t="s">
        <v>77</v>
      </c>
      <c r="D51" s="33" t="s">
        <v>2110</v>
      </c>
      <c r="E51" s="35">
        <v>184608</v>
      </c>
      <c r="F51" s="39" t="s">
        <v>28</v>
      </c>
      <c r="G51" s="35">
        <v>14769</v>
      </c>
      <c r="H51" s="35">
        <v>199377</v>
      </c>
      <c r="I51" s="33" t="s">
        <v>16</v>
      </c>
      <c r="J51" s="33" t="s">
        <v>29</v>
      </c>
    </row>
    <row r="52" spans="1:10" x14ac:dyDescent="0.2">
      <c r="A52" s="34">
        <v>45881</v>
      </c>
      <c r="B52" s="33" t="s">
        <v>2111</v>
      </c>
      <c r="C52" s="33" t="s">
        <v>77</v>
      </c>
      <c r="D52" s="33" t="s">
        <v>2112</v>
      </c>
      <c r="E52" s="35">
        <v>184608</v>
      </c>
      <c r="F52" s="39" t="s">
        <v>28</v>
      </c>
      <c r="G52" s="35">
        <v>14769</v>
      </c>
      <c r="H52" s="35">
        <v>199377</v>
      </c>
      <c r="I52" s="33" t="s">
        <v>16</v>
      </c>
      <c r="J52" s="33" t="s">
        <v>29</v>
      </c>
    </row>
    <row r="53" spans="1:10" x14ac:dyDescent="0.2">
      <c r="A53" s="34">
        <v>45881</v>
      </c>
      <c r="B53" s="33" t="s">
        <v>2113</v>
      </c>
      <c r="C53" s="33" t="s">
        <v>77</v>
      </c>
      <c r="D53" s="33" t="s">
        <v>2114</v>
      </c>
      <c r="E53" s="35">
        <v>184608</v>
      </c>
      <c r="F53" s="39" t="s">
        <v>28</v>
      </c>
      <c r="G53" s="35">
        <v>14769</v>
      </c>
      <c r="H53" s="35">
        <v>199377</v>
      </c>
      <c r="I53" s="33" t="s">
        <v>16</v>
      </c>
      <c r="J53" s="33" t="s">
        <v>29</v>
      </c>
    </row>
    <row r="54" spans="1:10" x14ac:dyDescent="0.2">
      <c r="A54" s="34">
        <v>45881</v>
      </c>
      <c r="B54" s="33" t="s">
        <v>2115</v>
      </c>
      <c r="C54" s="33" t="s">
        <v>77</v>
      </c>
      <c r="D54" s="33" t="s">
        <v>2116</v>
      </c>
      <c r="E54" s="35">
        <v>184608</v>
      </c>
      <c r="F54" s="39" t="s">
        <v>28</v>
      </c>
      <c r="G54" s="35">
        <v>14769</v>
      </c>
      <c r="H54" s="35">
        <v>199377</v>
      </c>
      <c r="I54" s="33" t="s">
        <v>16</v>
      </c>
      <c r="J54" s="33" t="s">
        <v>29</v>
      </c>
    </row>
    <row r="55" spans="1:10" x14ac:dyDescent="0.2">
      <c r="A55" s="34">
        <v>45881</v>
      </c>
      <c r="B55" s="33" t="s">
        <v>2117</v>
      </c>
      <c r="C55" s="33" t="s">
        <v>77</v>
      </c>
      <c r="D55" s="33" t="s">
        <v>2118</v>
      </c>
      <c r="E55" s="35">
        <v>230760</v>
      </c>
      <c r="F55" s="39" t="s">
        <v>28</v>
      </c>
      <c r="G55" s="35">
        <v>18461</v>
      </c>
      <c r="H55" s="35">
        <v>249221</v>
      </c>
      <c r="I55" s="33" t="s">
        <v>16</v>
      </c>
      <c r="J55" s="33" t="s">
        <v>29</v>
      </c>
    </row>
    <row r="56" spans="1:10" x14ac:dyDescent="0.2">
      <c r="A56" s="34">
        <v>45881</v>
      </c>
      <c r="B56" s="33" t="s">
        <v>2119</v>
      </c>
      <c r="C56" s="33" t="s">
        <v>77</v>
      </c>
      <c r="D56" s="33" t="s">
        <v>2120</v>
      </c>
      <c r="E56" s="35">
        <v>184608</v>
      </c>
      <c r="F56" s="39" t="s">
        <v>28</v>
      </c>
      <c r="G56" s="35">
        <v>14769</v>
      </c>
      <c r="H56" s="35">
        <v>199377</v>
      </c>
      <c r="I56" s="33" t="s">
        <v>16</v>
      </c>
      <c r="J56" s="33" t="s">
        <v>29</v>
      </c>
    </row>
    <row r="57" spans="1:10" x14ac:dyDescent="0.2">
      <c r="A57" s="34">
        <v>45881</v>
      </c>
      <c r="B57" s="33" t="s">
        <v>2121</v>
      </c>
      <c r="C57" s="33" t="s">
        <v>77</v>
      </c>
      <c r="D57" s="33" t="s">
        <v>2122</v>
      </c>
      <c r="E57" s="35">
        <v>230760</v>
      </c>
      <c r="F57" s="39" t="s">
        <v>28</v>
      </c>
      <c r="G57" s="35">
        <v>18461</v>
      </c>
      <c r="H57" s="35">
        <v>249221</v>
      </c>
      <c r="I57" s="33" t="s">
        <v>16</v>
      </c>
      <c r="J57" s="33" t="s">
        <v>29</v>
      </c>
    </row>
    <row r="58" spans="1:10" x14ac:dyDescent="0.2">
      <c r="A58" s="34">
        <v>45881</v>
      </c>
      <c r="B58" s="33" t="s">
        <v>2123</v>
      </c>
      <c r="C58" s="33" t="s">
        <v>77</v>
      </c>
      <c r="D58" s="33" t="s">
        <v>2124</v>
      </c>
      <c r="E58" s="35">
        <v>276912</v>
      </c>
      <c r="F58" s="39" t="s">
        <v>28</v>
      </c>
      <c r="G58" s="35">
        <v>22153</v>
      </c>
      <c r="H58" s="35">
        <v>299065</v>
      </c>
      <c r="I58" s="33" t="s">
        <v>16</v>
      </c>
      <c r="J58" s="33" t="s">
        <v>29</v>
      </c>
    </row>
    <row r="59" spans="1:10" x14ac:dyDescent="0.2">
      <c r="A59" s="34">
        <v>45881</v>
      </c>
      <c r="B59" s="33" t="s">
        <v>2125</v>
      </c>
      <c r="C59" s="33" t="s">
        <v>77</v>
      </c>
      <c r="D59" s="33" t="s">
        <v>2126</v>
      </c>
      <c r="E59" s="35">
        <v>230760</v>
      </c>
      <c r="F59" s="39" t="s">
        <v>28</v>
      </c>
      <c r="G59" s="35">
        <v>18461</v>
      </c>
      <c r="H59" s="35">
        <v>249221</v>
      </c>
      <c r="I59" s="33" t="s">
        <v>16</v>
      </c>
      <c r="J59" s="33" t="s">
        <v>29</v>
      </c>
    </row>
    <row r="60" spans="1:10" x14ac:dyDescent="0.2">
      <c r="A60" s="34">
        <v>45881</v>
      </c>
      <c r="B60" s="33" t="s">
        <v>2127</v>
      </c>
      <c r="C60" s="33" t="s">
        <v>77</v>
      </c>
      <c r="D60" s="33" t="s">
        <v>2128</v>
      </c>
      <c r="E60" s="35">
        <v>230760</v>
      </c>
      <c r="F60" s="39" t="s">
        <v>28</v>
      </c>
      <c r="G60" s="35">
        <v>18461</v>
      </c>
      <c r="H60" s="35">
        <v>249221</v>
      </c>
      <c r="I60" s="33" t="s">
        <v>16</v>
      </c>
      <c r="J60" s="33" t="s">
        <v>29</v>
      </c>
    </row>
    <row r="61" spans="1:10" x14ac:dyDescent="0.2">
      <c r="A61" s="34">
        <v>45882</v>
      </c>
      <c r="B61" s="33" t="s">
        <v>2129</v>
      </c>
      <c r="C61" s="33" t="s">
        <v>77</v>
      </c>
      <c r="D61" s="33" t="s">
        <v>2130</v>
      </c>
      <c r="E61" s="35">
        <v>184608</v>
      </c>
      <c r="F61" s="39" t="s">
        <v>28</v>
      </c>
      <c r="G61" s="35">
        <v>14769</v>
      </c>
      <c r="H61" s="35">
        <v>199377</v>
      </c>
      <c r="I61" s="33" t="s">
        <v>16</v>
      </c>
      <c r="J61" s="33" t="s">
        <v>29</v>
      </c>
    </row>
    <row r="62" spans="1:10" x14ac:dyDescent="0.2">
      <c r="A62" s="34">
        <v>45882</v>
      </c>
      <c r="B62" s="33" t="s">
        <v>2131</v>
      </c>
      <c r="C62" s="33" t="s">
        <v>77</v>
      </c>
      <c r="D62" s="33" t="s">
        <v>2132</v>
      </c>
      <c r="E62" s="35">
        <v>230760</v>
      </c>
      <c r="F62" s="39" t="s">
        <v>28</v>
      </c>
      <c r="G62" s="35">
        <v>18461</v>
      </c>
      <c r="H62" s="35">
        <v>249221</v>
      </c>
      <c r="I62" s="33" t="s">
        <v>16</v>
      </c>
      <c r="J62" s="33" t="s">
        <v>29</v>
      </c>
    </row>
    <row r="63" spans="1:10" x14ac:dyDescent="0.2">
      <c r="A63" s="34">
        <v>45882</v>
      </c>
      <c r="B63" s="33" t="s">
        <v>2133</v>
      </c>
      <c r="C63" s="33" t="s">
        <v>77</v>
      </c>
      <c r="D63" s="33" t="s">
        <v>2134</v>
      </c>
      <c r="E63" s="35">
        <v>184608</v>
      </c>
      <c r="F63" s="39" t="s">
        <v>28</v>
      </c>
      <c r="G63" s="35">
        <v>14769</v>
      </c>
      <c r="H63" s="35">
        <v>199377</v>
      </c>
      <c r="I63" s="33" t="s">
        <v>16</v>
      </c>
      <c r="J63" s="33" t="s">
        <v>29</v>
      </c>
    </row>
    <row r="64" spans="1:10" x14ac:dyDescent="0.2">
      <c r="A64" s="34">
        <v>45882</v>
      </c>
      <c r="B64" s="33" t="s">
        <v>2135</v>
      </c>
      <c r="C64" s="33" t="s">
        <v>77</v>
      </c>
      <c r="D64" s="33" t="s">
        <v>2136</v>
      </c>
      <c r="E64" s="35">
        <v>230760</v>
      </c>
      <c r="F64" s="39" t="s">
        <v>28</v>
      </c>
      <c r="G64" s="35">
        <v>18461</v>
      </c>
      <c r="H64" s="35">
        <v>249221</v>
      </c>
      <c r="I64" s="33" t="s">
        <v>16</v>
      </c>
      <c r="J64" s="33" t="s">
        <v>29</v>
      </c>
    </row>
    <row r="65" spans="1:10" x14ac:dyDescent="0.2">
      <c r="A65" s="34">
        <v>45882</v>
      </c>
      <c r="B65" s="33" t="s">
        <v>2137</v>
      </c>
      <c r="C65" s="33" t="s">
        <v>77</v>
      </c>
      <c r="D65" s="33" t="s">
        <v>2138</v>
      </c>
      <c r="E65" s="35">
        <v>184608</v>
      </c>
      <c r="F65" s="39" t="s">
        <v>28</v>
      </c>
      <c r="G65" s="35">
        <v>14769</v>
      </c>
      <c r="H65" s="35">
        <v>199377</v>
      </c>
      <c r="I65" s="33" t="s">
        <v>16</v>
      </c>
      <c r="J65" s="33" t="s">
        <v>29</v>
      </c>
    </row>
    <row r="66" spans="1:10" x14ac:dyDescent="0.2">
      <c r="A66" s="34">
        <v>45882</v>
      </c>
      <c r="B66" s="33" t="s">
        <v>2139</v>
      </c>
      <c r="C66" s="33" t="s">
        <v>77</v>
      </c>
      <c r="D66" s="33" t="s">
        <v>2140</v>
      </c>
      <c r="E66" s="35">
        <v>184608</v>
      </c>
      <c r="F66" s="39" t="s">
        <v>28</v>
      </c>
      <c r="G66" s="35">
        <v>14769</v>
      </c>
      <c r="H66" s="35">
        <v>199377</v>
      </c>
      <c r="I66" s="33" t="s">
        <v>16</v>
      </c>
      <c r="J66" s="33" t="s">
        <v>29</v>
      </c>
    </row>
    <row r="67" spans="1:10" x14ac:dyDescent="0.2">
      <c r="A67" s="34">
        <v>45883</v>
      </c>
      <c r="B67" s="33" t="s">
        <v>2141</v>
      </c>
      <c r="C67" s="33" t="s">
        <v>77</v>
      </c>
      <c r="D67" s="33" t="s">
        <v>2142</v>
      </c>
      <c r="E67" s="35">
        <v>184608</v>
      </c>
      <c r="F67" s="39" t="s">
        <v>28</v>
      </c>
      <c r="G67" s="35">
        <v>14769</v>
      </c>
      <c r="H67" s="35">
        <v>199377</v>
      </c>
      <c r="I67" s="33" t="s">
        <v>16</v>
      </c>
      <c r="J67" s="33" t="s">
        <v>29</v>
      </c>
    </row>
    <row r="68" spans="1:10" x14ac:dyDescent="0.2">
      <c r="A68" s="34">
        <v>45883</v>
      </c>
      <c r="B68" s="33" t="s">
        <v>2143</v>
      </c>
      <c r="C68" s="33" t="s">
        <v>77</v>
      </c>
      <c r="D68" s="33" t="s">
        <v>2144</v>
      </c>
      <c r="E68" s="35">
        <v>184608</v>
      </c>
      <c r="F68" s="39" t="s">
        <v>28</v>
      </c>
      <c r="G68" s="35">
        <v>14769</v>
      </c>
      <c r="H68" s="35">
        <v>199377</v>
      </c>
      <c r="I68" s="33" t="s">
        <v>16</v>
      </c>
      <c r="J68" s="33" t="s">
        <v>29</v>
      </c>
    </row>
    <row r="69" spans="1:10" x14ac:dyDescent="0.2">
      <c r="A69" s="34">
        <v>45883</v>
      </c>
      <c r="B69" s="33" t="s">
        <v>2145</v>
      </c>
      <c r="C69" s="33" t="s">
        <v>77</v>
      </c>
      <c r="D69" s="33" t="s">
        <v>2146</v>
      </c>
      <c r="E69" s="35">
        <v>230760</v>
      </c>
      <c r="F69" s="39" t="s">
        <v>28</v>
      </c>
      <c r="G69" s="35">
        <v>18461</v>
      </c>
      <c r="H69" s="35">
        <v>249221</v>
      </c>
      <c r="I69" s="33" t="s">
        <v>16</v>
      </c>
      <c r="J69" s="33" t="s">
        <v>29</v>
      </c>
    </row>
    <row r="70" spans="1:10" x14ac:dyDescent="0.2">
      <c r="A70" s="34">
        <v>45883</v>
      </c>
      <c r="B70" s="33" t="s">
        <v>2147</v>
      </c>
      <c r="C70" s="33" t="s">
        <v>77</v>
      </c>
      <c r="D70" s="33" t="s">
        <v>2148</v>
      </c>
      <c r="E70" s="35">
        <v>230760</v>
      </c>
      <c r="F70" s="39" t="s">
        <v>28</v>
      </c>
      <c r="G70" s="35">
        <v>18461</v>
      </c>
      <c r="H70" s="35">
        <v>249221</v>
      </c>
      <c r="I70" s="33" t="s">
        <v>16</v>
      </c>
      <c r="J70" s="33" t="s">
        <v>29</v>
      </c>
    </row>
    <row r="71" spans="1:10" x14ac:dyDescent="0.2">
      <c r="A71" s="34">
        <v>45883</v>
      </c>
      <c r="B71" s="33" t="s">
        <v>2149</v>
      </c>
      <c r="C71" s="33" t="s">
        <v>77</v>
      </c>
      <c r="D71" s="33" t="s">
        <v>2150</v>
      </c>
      <c r="E71" s="35">
        <v>184608</v>
      </c>
      <c r="F71" s="39" t="s">
        <v>28</v>
      </c>
      <c r="G71" s="35">
        <v>14769</v>
      </c>
      <c r="H71" s="35">
        <v>199377</v>
      </c>
      <c r="I71" s="33" t="s">
        <v>16</v>
      </c>
      <c r="J71" s="33" t="s">
        <v>29</v>
      </c>
    </row>
    <row r="72" spans="1:10" x14ac:dyDescent="0.2">
      <c r="A72" s="34">
        <v>45883</v>
      </c>
      <c r="B72" s="33" t="s">
        <v>2151</v>
      </c>
      <c r="C72" s="33" t="s">
        <v>77</v>
      </c>
      <c r="D72" s="33" t="s">
        <v>2152</v>
      </c>
      <c r="E72" s="35">
        <v>184608</v>
      </c>
      <c r="F72" s="39" t="s">
        <v>28</v>
      </c>
      <c r="G72" s="35">
        <v>14769</v>
      </c>
      <c r="H72" s="35">
        <v>199377</v>
      </c>
      <c r="I72" s="33" t="s">
        <v>16</v>
      </c>
      <c r="J72" s="33" t="s">
        <v>29</v>
      </c>
    </row>
    <row r="73" spans="1:10" x14ac:dyDescent="0.2">
      <c r="A73" s="34">
        <v>45883</v>
      </c>
      <c r="B73" s="33" t="s">
        <v>2153</v>
      </c>
      <c r="C73" s="33" t="s">
        <v>77</v>
      </c>
      <c r="D73" s="33" t="s">
        <v>2154</v>
      </c>
      <c r="E73" s="35">
        <v>230760</v>
      </c>
      <c r="F73" s="39" t="s">
        <v>28</v>
      </c>
      <c r="G73" s="35">
        <v>18461</v>
      </c>
      <c r="H73" s="35">
        <v>249221</v>
      </c>
      <c r="I73" s="33" t="s">
        <v>16</v>
      </c>
      <c r="J73" s="33" t="s">
        <v>29</v>
      </c>
    </row>
    <row r="74" spans="1:10" x14ac:dyDescent="0.2">
      <c r="A74" s="34">
        <v>45883</v>
      </c>
      <c r="B74" s="33" t="s">
        <v>2155</v>
      </c>
      <c r="C74" s="33" t="s">
        <v>77</v>
      </c>
      <c r="D74" s="33" t="s">
        <v>2156</v>
      </c>
      <c r="E74" s="35">
        <v>276912</v>
      </c>
      <c r="F74" s="39" t="s">
        <v>28</v>
      </c>
      <c r="G74" s="35">
        <v>22153</v>
      </c>
      <c r="H74" s="35">
        <v>299065</v>
      </c>
      <c r="I74" s="33" t="s">
        <v>16</v>
      </c>
      <c r="J74" s="33" t="s">
        <v>29</v>
      </c>
    </row>
    <row r="75" spans="1:10" x14ac:dyDescent="0.2">
      <c r="A75" s="34">
        <v>45883</v>
      </c>
      <c r="B75" s="33" t="s">
        <v>2157</v>
      </c>
      <c r="C75" s="33" t="s">
        <v>77</v>
      </c>
      <c r="D75" s="33" t="s">
        <v>2158</v>
      </c>
      <c r="E75" s="35">
        <v>184608</v>
      </c>
      <c r="F75" s="39" t="s">
        <v>28</v>
      </c>
      <c r="G75" s="35">
        <v>14769</v>
      </c>
      <c r="H75" s="35">
        <v>199377</v>
      </c>
      <c r="I75" s="33" t="s">
        <v>16</v>
      </c>
      <c r="J75" s="33" t="s">
        <v>29</v>
      </c>
    </row>
    <row r="76" spans="1:10" x14ac:dyDescent="0.2">
      <c r="A76" s="34">
        <v>45884</v>
      </c>
      <c r="B76" s="33" t="s">
        <v>2159</v>
      </c>
      <c r="C76" s="33" t="s">
        <v>77</v>
      </c>
      <c r="D76" s="33" t="s">
        <v>2160</v>
      </c>
      <c r="E76" s="35">
        <v>276912</v>
      </c>
      <c r="F76" s="39" t="s">
        <v>28</v>
      </c>
      <c r="G76" s="35">
        <v>22153</v>
      </c>
      <c r="H76" s="35">
        <v>299065</v>
      </c>
      <c r="I76" s="33" t="s">
        <v>16</v>
      </c>
      <c r="J76" s="33" t="s">
        <v>29</v>
      </c>
    </row>
    <row r="77" spans="1:10" x14ac:dyDescent="0.2">
      <c r="A77" s="34">
        <v>45884</v>
      </c>
      <c r="B77" s="33" t="s">
        <v>2161</v>
      </c>
      <c r="C77" s="33" t="s">
        <v>77</v>
      </c>
      <c r="D77" s="33" t="s">
        <v>2162</v>
      </c>
      <c r="E77" s="35">
        <v>184608</v>
      </c>
      <c r="F77" s="39" t="s">
        <v>28</v>
      </c>
      <c r="G77" s="35">
        <v>14769</v>
      </c>
      <c r="H77" s="35">
        <v>199377</v>
      </c>
      <c r="I77" s="33" t="s">
        <v>16</v>
      </c>
      <c r="J77" s="33" t="s">
        <v>29</v>
      </c>
    </row>
    <row r="78" spans="1:10" x14ac:dyDescent="0.2">
      <c r="A78" s="34">
        <v>45884</v>
      </c>
      <c r="B78" s="33" t="s">
        <v>2163</v>
      </c>
      <c r="C78" s="33" t="s">
        <v>77</v>
      </c>
      <c r="D78" s="33" t="s">
        <v>2164</v>
      </c>
      <c r="E78" s="35">
        <v>184608</v>
      </c>
      <c r="F78" s="39" t="s">
        <v>28</v>
      </c>
      <c r="G78" s="35">
        <v>14769</v>
      </c>
      <c r="H78" s="35">
        <v>199377</v>
      </c>
      <c r="I78" s="33" t="s">
        <v>16</v>
      </c>
      <c r="J78" s="33" t="s">
        <v>29</v>
      </c>
    </row>
    <row r="79" spans="1:10" x14ac:dyDescent="0.2">
      <c r="A79" s="34">
        <v>45884</v>
      </c>
      <c r="B79" s="33" t="s">
        <v>2165</v>
      </c>
      <c r="C79" s="33" t="s">
        <v>77</v>
      </c>
      <c r="D79" s="33" t="s">
        <v>2166</v>
      </c>
      <c r="E79" s="35">
        <v>184608</v>
      </c>
      <c r="F79" s="39" t="s">
        <v>28</v>
      </c>
      <c r="G79" s="35">
        <v>14769</v>
      </c>
      <c r="H79" s="35">
        <v>199377</v>
      </c>
      <c r="I79" s="33" t="s">
        <v>17</v>
      </c>
      <c r="J79" s="33" t="s">
        <v>52</v>
      </c>
    </row>
    <row r="80" spans="1:10" x14ac:dyDescent="0.2">
      <c r="A80" s="34">
        <v>45884</v>
      </c>
      <c r="B80" s="33" t="s">
        <v>2167</v>
      </c>
      <c r="C80" s="33" t="s">
        <v>77</v>
      </c>
      <c r="D80" s="33" t="s">
        <v>2168</v>
      </c>
      <c r="E80" s="35">
        <v>230760</v>
      </c>
      <c r="F80" s="39" t="s">
        <v>28</v>
      </c>
      <c r="G80" s="35">
        <v>18461</v>
      </c>
      <c r="H80" s="35">
        <v>249221</v>
      </c>
      <c r="I80" s="33" t="s">
        <v>16</v>
      </c>
      <c r="J80" s="33" t="s">
        <v>29</v>
      </c>
    </row>
    <row r="81" spans="1:10" x14ac:dyDescent="0.2">
      <c r="A81" s="34">
        <v>45885</v>
      </c>
      <c r="B81" s="33" t="s">
        <v>2169</v>
      </c>
      <c r="C81" s="33" t="s">
        <v>77</v>
      </c>
      <c r="D81" s="33" t="s">
        <v>2170</v>
      </c>
      <c r="E81" s="35">
        <v>184608</v>
      </c>
      <c r="F81" s="39" t="s">
        <v>28</v>
      </c>
      <c r="G81" s="35">
        <v>14769</v>
      </c>
      <c r="H81" s="35">
        <v>199377</v>
      </c>
      <c r="I81" s="33" t="s">
        <v>16</v>
      </c>
      <c r="J81" s="33" t="s">
        <v>29</v>
      </c>
    </row>
    <row r="82" spans="1:10" x14ac:dyDescent="0.2">
      <c r="A82" s="34">
        <v>45885</v>
      </c>
      <c r="B82" s="33" t="s">
        <v>2171</v>
      </c>
      <c r="C82" s="33" t="s">
        <v>77</v>
      </c>
      <c r="D82" s="33" t="s">
        <v>2172</v>
      </c>
      <c r="E82" s="35">
        <v>207684</v>
      </c>
      <c r="F82" s="39" t="s">
        <v>28</v>
      </c>
      <c r="G82" s="35">
        <v>16615</v>
      </c>
      <c r="H82" s="35">
        <v>224299</v>
      </c>
      <c r="I82" s="33" t="s">
        <v>16</v>
      </c>
      <c r="J82" s="33" t="s">
        <v>29</v>
      </c>
    </row>
    <row r="83" spans="1:10" x14ac:dyDescent="0.2">
      <c r="A83" s="34">
        <v>45885</v>
      </c>
      <c r="B83" s="33" t="s">
        <v>2173</v>
      </c>
      <c r="C83" s="33" t="s">
        <v>77</v>
      </c>
      <c r="D83" s="33" t="s">
        <v>2174</v>
      </c>
      <c r="E83" s="35">
        <v>184608</v>
      </c>
      <c r="F83" s="39" t="s">
        <v>28</v>
      </c>
      <c r="G83" s="35">
        <v>14769</v>
      </c>
      <c r="H83" s="35">
        <v>199377</v>
      </c>
      <c r="I83" s="33" t="s">
        <v>16</v>
      </c>
      <c r="J83" s="33" t="s">
        <v>29</v>
      </c>
    </row>
    <row r="84" spans="1:10" x14ac:dyDescent="0.2">
      <c r="A84" s="34">
        <v>45885</v>
      </c>
      <c r="B84" s="33" t="s">
        <v>2175</v>
      </c>
      <c r="C84" s="33" t="s">
        <v>77</v>
      </c>
      <c r="D84" s="33" t="s">
        <v>2176</v>
      </c>
      <c r="E84" s="35">
        <v>184608</v>
      </c>
      <c r="F84" s="39" t="s">
        <v>28</v>
      </c>
      <c r="G84" s="35">
        <v>14769</v>
      </c>
      <c r="H84" s="35">
        <v>199377</v>
      </c>
      <c r="I84" s="33" t="s">
        <v>16</v>
      </c>
      <c r="J84" s="33" t="s">
        <v>29</v>
      </c>
    </row>
    <row r="85" spans="1:10" x14ac:dyDescent="0.2">
      <c r="A85" s="34">
        <v>45885</v>
      </c>
      <c r="B85" s="33" t="s">
        <v>2177</v>
      </c>
      <c r="C85" s="33" t="s">
        <v>77</v>
      </c>
      <c r="D85" s="33" t="s">
        <v>2178</v>
      </c>
      <c r="E85" s="35">
        <v>184608</v>
      </c>
      <c r="F85" s="39" t="s">
        <v>28</v>
      </c>
      <c r="G85" s="35">
        <v>14769</v>
      </c>
      <c r="H85" s="35">
        <v>199377</v>
      </c>
      <c r="I85" s="33" t="s">
        <v>16</v>
      </c>
      <c r="J85" s="33" t="s">
        <v>29</v>
      </c>
    </row>
    <row r="86" spans="1:10" x14ac:dyDescent="0.2">
      <c r="A86" s="34">
        <v>45885</v>
      </c>
      <c r="B86" s="33" t="s">
        <v>2179</v>
      </c>
      <c r="C86" s="33" t="s">
        <v>77</v>
      </c>
      <c r="D86" s="33" t="s">
        <v>2180</v>
      </c>
      <c r="E86" s="35">
        <v>230760</v>
      </c>
      <c r="F86" s="39" t="s">
        <v>28</v>
      </c>
      <c r="G86" s="35">
        <v>18461</v>
      </c>
      <c r="H86" s="35">
        <v>249221</v>
      </c>
      <c r="I86" s="33" t="s">
        <v>16</v>
      </c>
      <c r="J86" s="33" t="s">
        <v>29</v>
      </c>
    </row>
    <row r="87" spans="1:10" x14ac:dyDescent="0.2">
      <c r="A87" s="34">
        <v>45885</v>
      </c>
      <c r="B87" s="33" t="s">
        <v>2181</v>
      </c>
      <c r="C87" s="33" t="s">
        <v>77</v>
      </c>
      <c r="D87" s="33" t="s">
        <v>2182</v>
      </c>
      <c r="E87" s="35">
        <v>230760</v>
      </c>
      <c r="F87" s="39" t="s">
        <v>28</v>
      </c>
      <c r="G87" s="35">
        <v>18461</v>
      </c>
      <c r="H87" s="35">
        <v>249221</v>
      </c>
      <c r="I87" s="33" t="s">
        <v>16</v>
      </c>
      <c r="J87" s="33" t="s">
        <v>29</v>
      </c>
    </row>
    <row r="88" spans="1:10" x14ac:dyDescent="0.2">
      <c r="A88" s="34">
        <v>45885</v>
      </c>
      <c r="B88" s="33" t="s">
        <v>2183</v>
      </c>
      <c r="C88" s="33" t="s">
        <v>77</v>
      </c>
      <c r="D88" s="33" t="s">
        <v>2184</v>
      </c>
      <c r="E88" s="35">
        <v>230760</v>
      </c>
      <c r="F88" s="39" t="s">
        <v>28</v>
      </c>
      <c r="G88" s="35">
        <v>18461</v>
      </c>
      <c r="H88" s="35">
        <v>249221</v>
      </c>
      <c r="I88" s="33" t="s">
        <v>16</v>
      </c>
      <c r="J88" s="33" t="s">
        <v>29</v>
      </c>
    </row>
    <row r="89" spans="1:10" x14ac:dyDescent="0.2">
      <c r="A89" s="34">
        <v>45885</v>
      </c>
      <c r="B89" s="33" t="s">
        <v>2185</v>
      </c>
      <c r="C89" s="33" t="s">
        <v>77</v>
      </c>
      <c r="D89" s="33" t="s">
        <v>2186</v>
      </c>
      <c r="E89" s="35">
        <v>230760</v>
      </c>
      <c r="F89" s="39" t="s">
        <v>28</v>
      </c>
      <c r="G89" s="35">
        <v>18461</v>
      </c>
      <c r="H89" s="35">
        <v>249221</v>
      </c>
      <c r="I89" s="33" t="s">
        <v>16</v>
      </c>
      <c r="J89" s="33" t="s">
        <v>29</v>
      </c>
    </row>
    <row r="90" spans="1:10" x14ac:dyDescent="0.2">
      <c r="A90" s="34">
        <v>45887</v>
      </c>
      <c r="B90" s="33" t="s">
        <v>2187</v>
      </c>
      <c r="C90" s="33" t="s">
        <v>653</v>
      </c>
      <c r="D90" s="33" t="s">
        <v>119</v>
      </c>
      <c r="E90" s="35">
        <v>-109172</v>
      </c>
      <c r="F90" s="33" t="s">
        <v>2188</v>
      </c>
      <c r="G90" s="35">
        <v>-8734</v>
      </c>
      <c r="H90" s="35">
        <v>-117906</v>
      </c>
      <c r="I90" s="33" t="s">
        <v>16</v>
      </c>
      <c r="J90" s="33" t="s">
        <v>29</v>
      </c>
    </row>
    <row r="91" spans="1:10" x14ac:dyDescent="0.2">
      <c r="A91" s="34">
        <v>45887</v>
      </c>
      <c r="B91" s="33" t="s">
        <v>2189</v>
      </c>
      <c r="C91" s="33" t="s">
        <v>653</v>
      </c>
      <c r="D91" s="33" t="s">
        <v>118</v>
      </c>
      <c r="E91" s="35">
        <v>-363906</v>
      </c>
      <c r="F91" s="33" t="s">
        <v>2188</v>
      </c>
      <c r="G91" s="35">
        <v>-29112</v>
      </c>
      <c r="H91" s="35">
        <v>-393018</v>
      </c>
      <c r="I91" s="33" t="s">
        <v>16</v>
      </c>
      <c r="J91" s="33" t="s">
        <v>29</v>
      </c>
    </row>
    <row r="92" spans="1:10" x14ac:dyDescent="0.2">
      <c r="A92" s="34">
        <v>45887</v>
      </c>
      <c r="B92" s="33" t="s">
        <v>2190</v>
      </c>
      <c r="C92" s="33" t="s">
        <v>653</v>
      </c>
      <c r="D92" s="33" t="s">
        <v>2191</v>
      </c>
      <c r="E92" s="35">
        <v>-363906</v>
      </c>
      <c r="F92" s="33" t="s">
        <v>2188</v>
      </c>
      <c r="G92" s="35">
        <v>-29112</v>
      </c>
      <c r="H92" s="35">
        <v>-393018</v>
      </c>
      <c r="I92" s="33" t="s">
        <v>16</v>
      </c>
      <c r="J92" s="33" t="s">
        <v>29</v>
      </c>
    </row>
    <row r="93" spans="1:10" x14ac:dyDescent="0.2">
      <c r="A93" s="34">
        <v>45887</v>
      </c>
      <c r="B93" s="33" t="s">
        <v>2192</v>
      </c>
      <c r="C93" s="33" t="s">
        <v>653</v>
      </c>
      <c r="D93" s="33" t="s">
        <v>2193</v>
      </c>
      <c r="E93" s="35">
        <v>-363906</v>
      </c>
      <c r="F93" s="33" t="s">
        <v>2188</v>
      </c>
      <c r="G93" s="35">
        <v>-29112</v>
      </c>
      <c r="H93" s="35">
        <v>-393018</v>
      </c>
      <c r="I93" s="33" t="s">
        <v>16</v>
      </c>
      <c r="J93" s="33" t="s">
        <v>29</v>
      </c>
    </row>
    <row r="94" spans="1:10" x14ac:dyDescent="0.2">
      <c r="A94" s="34">
        <v>45887</v>
      </c>
      <c r="B94" s="33" t="s">
        <v>2194</v>
      </c>
      <c r="C94" s="33" t="s">
        <v>653</v>
      </c>
      <c r="D94" s="33" t="s">
        <v>84</v>
      </c>
      <c r="E94" s="35">
        <v>-363906</v>
      </c>
      <c r="F94" s="33" t="s">
        <v>2188</v>
      </c>
      <c r="G94" s="35">
        <v>-29112</v>
      </c>
      <c r="H94" s="35">
        <v>-393018</v>
      </c>
      <c r="I94" s="33" t="s">
        <v>16</v>
      </c>
      <c r="J94" s="33" t="s">
        <v>29</v>
      </c>
    </row>
    <row r="95" spans="1:10" x14ac:dyDescent="0.2">
      <c r="A95" s="34">
        <v>45887</v>
      </c>
      <c r="B95" s="33" t="s">
        <v>2195</v>
      </c>
      <c r="C95" s="33" t="s">
        <v>653</v>
      </c>
      <c r="D95" s="33" t="s">
        <v>2196</v>
      </c>
      <c r="E95" s="35">
        <v>-363906</v>
      </c>
      <c r="F95" s="33" t="s">
        <v>2188</v>
      </c>
      <c r="G95" s="35">
        <v>-29112</v>
      </c>
      <c r="H95" s="35">
        <v>-393018</v>
      </c>
      <c r="I95" s="33" t="s">
        <v>16</v>
      </c>
      <c r="J95" s="33" t="s">
        <v>29</v>
      </c>
    </row>
    <row r="96" spans="1:10" x14ac:dyDescent="0.2">
      <c r="A96" s="34">
        <v>45888</v>
      </c>
      <c r="B96" s="33" t="s">
        <v>2197</v>
      </c>
      <c r="C96" s="33" t="s">
        <v>77</v>
      </c>
      <c r="D96" s="33" t="s">
        <v>2198</v>
      </c>
      <c r="E96" s="35">
        <v>230760</v>
      </c>
      <c r="F96" s="39" t="s">
        <v>28</v>
      </c>
      <c r="G96" s="35">
        <v>18461</v>
      </c>
      <c r="H96" s="35">
        <v>249221</v>
      </c>
      <c r="I96" s="33" t="s">
        <v>16</v>
      </c>
      <c r="J96" s="33" t="s">
        <v>29</v>
      </c>
    </row>
    <row r="97" spans="1:10" x14ac:dyDescent="0.2">
      <c r="A97" s="34">
        <v>45888</v>
      </c>
      <c r="B97" s="33" t="s">
        <v>2199</v>
      </c>
      <c r="C97" s="33" t="s">
        <v>77</v>
      </c>
      <c r="D97" s="33" t="s">
        <v>2200</v>
      </c>
      <c r="E97" s="35">
        <v>230760</v>
      </c>
      <c r="F97" s="39" t="s">
        <v>28</v>
      </c>
      <c r="G97" s="35">
        <v>18461</v>
      </c>
      <c r="H97" s="35">
        <v>249221</v>
      </c>
      <c r="I97" s="33" t="s">
        <v>16</v>
      </c>
      <c r="J97" s="33" t="s">
        <v>29</v>
      </c>
    </row>
    <row r="98" spans="1:10" x14ac:dyDescent="0.2">
      <c r="A98" s="34">
        <v>45888</v>
      </c>
      <c r="B98" s="33" t="s">
        <v>2201</v>
      </c>
      <c r="C98" s="33" t="s">
        <v>77</v>
      </c>
      <c r="D98" s="33" t="s">
        <v>2202</v>
      </c>
      <c r="E98" s="35">
        <v>184608</v>
      </c>
      <c r="F98" s="39" t="s">
        <v>28</v>
      </c>
      <c r="G98" s="35">
        <v>14769</v>
      </c>
      <c r="H98" s="35">
        <v>199377</v>
      </c>
      <c r="I98" s="33" t="s">
        <v>16</v>
      </c>
      <c r="J98" s="33" t="s">
        <v>29</v>
      </c>
    </row>
    <row r="99" spans="1:10" x14ac:dyDescent="0.2">
      <c r="A99" s="34">
        <v>45888</v>
      </c>
      <c r="B99" s="33" t="s">
        <v>2203</v>
      </c>
      <c r="C99" s="33" t="s">
        <v>77</v>
      </c>
      <c r="D99" s="33" t="s">
        <v>2204</v>
      </c>
      <c r="E99" s="35">
        <v>1153800</v>
      </c>
      <c r="F99" s="39" t="s">
        <v>28</v>
      </c>
      <c r="G99" s="35">
        <v>92304</v>
      </c>
      <c r="H99" s="35">
        <v>1246104</v>
      </c>
      <c r="I99" s="33" t="s">
        <v>20</v>
      </c>
      <c r="J99" s="33" t="s">
        <v>31</v>
      </c>
    </row>
    <row r="100" spans="1:10" x14ac:dyDescent="0.2">
      <c r="A100" s="34">
        <v>45888</v>
      </c>
      <c r="B100" s="33" t="s">
        <v>2205</v>
      </c>
      <c r="C100" s="33" t="s">
        <v>77</v>
      </c>
      <c r="D100" s="33" t="s">
        <v>2206</v>
      </c>
      <c r="E100" s="35">
        <v>230760</v>
      </c>
      <c r="F100" s="39" t="s">
        <v>28</v>
      </c>
      <c r="G100" s="35">
        <v>18461</v>
      </c>
      <c r="H100" s="35">
        <v>249221</v>
      </c>
      <c r="I100" s="33" t="s">
        <v>16</v>
      </c>
      <c r="J100" s="33" t="s">
        <v>29</v>
      </c>
    </row>
    <row r="101" spans="1:10" x14ac:dyDescent="0.2">
      <c r="A101" s="34">
        <v>45888</v>
      </c>
      <c r="B101" s="33" t="s">
        <v>2207</v>
      </c>
      <c r="C101" s="33" t="s">
        <v>77</v>
      </c>
      <c r="D101" s="33" t="s">
        <v>2208</v>
      </c>
      <c r="E101" s="35">
        <v>184608</v>
      </c>
      <c r="F101" s="39" t="s">
        <v>28</v>
      </c>
      <c r="G101" s="35">
        <v>14769</v>
      </c>
      <c r="H101" s="35">
        <v>199377</v>
      </c>
      <c r="I101" s="33" t="s">
        <v>16</v>
      </c>
      <c r="J101" s="33" t="s">
        <v>29</v>
      </c>
    </row>
    <row r="102" spans="1:10" x14ac:dyDescent="0.2">
      <c r="A102" s="34">
        <v>45888</v>
      </c>
      <c r="B102" s="33" t="s">
        <v>2209</v>
      </c>
      <c r="C102" s="33" t="s">
        <v>77</v>
      </c>
      <c r="D102" s="33" t="s">
        <v>2210</v>
      </c>
      <c r="E102" s="35">
        <v>184608</v>
      </c>
      <c r="F102" s="39" t="s">
        <v>28</v>
      </c>
      <c r="G102" s="35">
        <v>14769</v>
      </c>
      <c r="H102" s="35">
        <v>199377</v>
      </c>
      <c r="I102" s="33" t="s">
        <v>16</v>
      </c>
      <c r="J102" s="33" t="s">
        <v>29</v>
      </c>
    </row>
    <row r="103" spans="1:10" x14ac:dyDescent="0.2">
      <c r="A103" s="34">
        <v>45889</v>
      </c>
      <c r="B103" s="33" t="s">
        <v>2211</v>
      </c>
      <c r="C103" s="33" t="s">
        <v>77</v>
      </c>
      <c r="D103" s="33" t="s">
        <v>2212</v>
      </c>
      <c r="E103" s="35">
        <v>230760</v>
      </c>
      <c r="F103" s="39" t="s">
        <v>28</v>
      </c>
      <c r="G103" s="35">
        <v>18461</v>
      </c>
      <c r="H103" s="35">
        <v>249221</v>
      </c>
      <c r="I103" s="33" t="s">
        <v>16</v>
      </c>
      <c r="J103" s="33" t="s">
        <v>29</v>
      </c>
    </row>
    <row r="104" spans="1:10" x14ac:dyDescent="0.2">
      <c r="A104" s="34">
        <v>45889</v>
      </c>
      <c r="B104" s="33" t="s">
        <v>2213</v>
      </c>
      <c r="C104" s="33" t="s">
        <v>77</v>
      </c>
      <c r="D104" s="33" t="s">
        <v>2214</v>
      </c>
      <c r="E104" s="35">
        <v>346140</v>
      </c>
      <c r="F104" s="39" t="s">
        <v>28</v>
      </c>
      <c r="G104" s="35">
        <v>27691</v>
      </c>
      <c r="H104" s="35">
        <v>373831</v>
      </c>
      <c r="I104" s="33" t="s">
        <v>16</v>
      </c>
      <c r="J104" s="33" t="s">
        <v>29</v>
      </c>
    </row>
    <row r="105" spans="1:10" x14ac:dyDescent="0.2">
      <c r="A105" s="34">
        <v>45889</v>
      </c>
      <c r="B105" s="33" t="s">
        <v>2215</v>
      </c>
      <c r="C105" s="33" t="s">
        <v>77</v>
      </c>
      <c r="D105" s="33" t="s">
        <v>2216</v>
      </c>
      <c r="E105" s="35">
        <v>184608</v>
      </c>
      <c r="F105" s="39" t="s">
        <v>28</v>
      </c>
      <c r="G105" s="35">
        <v>14769</v>
      </c>
      <c r="H105" s="35">
        <v>199377</v>
      </c>
      <c r="I105" s="33" t="s">
        <v>16</v>
      </c>
      <c r="J105" s="33" t="s">
        <v>29</v>
      </c>
    </row>
    <row r="106" spans="1:10" x14ac:dyDescent="0.2">
      <c r="A106" s="34">
        <v>45890</v>
      </c>
      <c r="B106" s="33" t="s">
        <v>2217</v>
      </c>
      <c r="C106" s="33" t="s">
        <v>77</v>
      </c>
      <c r="D106" s="33" t="s">
        <v>2218</v>
      </c>
      <c r="E106" s="35">
        <v>184608</v>
      </c>
      <c r="F106" s="39" t="s">
        <v>28</v>
      </c>
      <c r="G106" s="35">
        <v>14769</v>
      </c>
      <c r="H106" s="35">
        <v>199377</v>
      </c>
      <c r="I106" s="33" t="s">
        <v>16</v>
      </c>
      <c r="J106" s="33" t="s">
        <v>29</v>
      </c>
    </row>
    <row r="107" spans="1:10" x14ac:dyDescent="0.2">
      <c r="A107" s="34">
        <v>45890</v>
      </c>
      <c r="B107" s="33" t="s">
        <v>2219</v>
      </c>
      <c r="C107" s="33" t="s">
        <v>77</v>
      </c>
      <c r="D107" s="33" t="s">
        <v>2220</v>
      </c>
      <c r="E107" s="35">
        <v>184608</v>
      </c>
      <c r="F107" s="39" t="s">
        <v>28</v>
      </c>
      <c r="G107" s="35">
        <v>14769</v>
      </c>
      <c r="H107" s="35">
        <v>199377</v>
      </c>
      <c r="I107" s="33" t="s">
        <v>16</v>
      </c>
      <c r="J107" s="33" t="s">
        <v>29</v>
      </c>
    </row>
    <row r="108" spans="1:10" x14ac:dyDescent="0.2">
      <c r="A108" s="34">
        <v>45890</v>
      </c>
      <c r="B108" s="33" t="s">
        <v>2221</v>
      </c>
      <c r="C108" s="33" t="s">
        <v>77</v>
      </c>
      <c r="D108" s="33" t="s">
        <v>2222</v>
      </c>
      <c r="E108" s="35">
        <v>184608</v>
      </c>
      <c r="F108" s="39" t="s">
        <v>28</v>
      </c>
      <c r="G108" s="35">
        <v>14769</v>
      </c>
      <c r="H108" s="35">
        <v>199377</v>
      </c>
      <c r="I108" s="33" t="s">
        <v>16</v>
      </c>
      <c r="J108" s="33" t="s">
        <v>29</v>
      </c>
    </row>
    <row r="109" spans="1:10" x14ac:dyDescent="0.2">
      <c r="A109" s="34">
        <v>45890</v>
      </c>
      <c r="B109" s="33" t="s">
        <v>2223</v>
      </c>
      <c r="C109" s="33" t="s">
        <v>77</v>
      </c>
      <c r="D109" s="33" t="s">
        <v>2224</v>
      </c>
      <c r="E109" s="35">
        <v>230760</v>
      </c>
      <c r="F109" s="39" t="s">
        <v>28</v>
      </c>
      <c r="G109" s="35">
        <v>18461</v>
      </c>
      <c r="H109" s="35">
        <v>249221</v>
      </c>
      <c r="I109" s="33" t="s">
        <v>16</v>
      </c>
      <c r="J109" s="33" t="s">
        <v>29</v>
      </c>
    </row>
    <row r="110" spans="1:10" x14ac:dyDescent="0.2">
      <c r="A110" s="34">
        <v>45890</v>
      </c>
      <c r="B110" s="33" t="s">
        <v>2225</v>
      </c>
      <c r="C110" s="33" t="s">
        <v>77</v>
      </c>
      <c r="D110" s="33" t="s">
        <v>2226</v>
      </c>
      <c r="E110" s="35">
        <v>230760</v>
      </c>
      <c r="F110" s="39" t="s">
        <v>28</v>
      </c>
      <c r="G110" s="35">
        <v>18461</v>
      </c>
      <c r="H110" s="35">
        <v>249221</v>
      </c>
      <c r="I110" s="33" t="s">
        <v>16</v>
      </c>
      <c r="J110" s="33" t="s">
        <v>29</v>
      </c>
    </row>
    <row r="111" spans="1:10" x14ac:dyDescent="0.2">
      <c r="A111" s="34">
        <v>45890</v>
      </c>
      <c r="B111" s="33" t="s">
        <v>2227</v>
      </c>
      <c r="C111" s="33" t="s">
        <v>77</v>
      </c>
      <c r="D111" s="33" t="s">
        <v>2228</v>
      </c>
      <c r="E111" s="35">
        <v>184608</v>
      </c>
      <c r="F111" s="39" t="s">
        <v>28</v>
      </c>
      <c r="G111" s="35">
        <v>14769</v>
      </c>
      <c r="H111" s="35">
        <v>199377</v>
      </c>
      <c r="I111" s="33" t="s">
        <v>16</v>
      </c>
      <c r="J111" s="33" t="s">
        <v>29</v>
      </c>
    </row>
    <row r="112" spans="1:10" x14ac:dyDescent="0.2">
      <c r="A112" s="34">
        <v>45890</v>
      </c>
      <c r="B112" s="33" t="s">
        <v>2229</v>
      </c>
      <c r="C112" s="33" t="s">
        <v>77</v>
      </c>
      <c r="D112" s="33" t="s">
        <v>2230</v>
      </c>
      <c r="E112" s="35">
        <v>184608</v>
      </c>
      <c r="F112" s="39" t="s">
        <v>28</v>
      </c>
      <c r="G112" s="35">
        <v>14769</v>
      </c>
      <c r="H112" s="35">
        <v>199377</v>
      </c>
      <c r="I112" s="33" t="s">
        <v>16</v>
      </c>
      <c r="J112" s="33" t="s">
        <v>29</v>
      </c>
    </row>
    <row r="113" spans="1:10" x14ac:dyDescent="0.2">
      <c r="A113" s="34">
        <v>45890</v>
      </c>
      <c r="B113" s="33" t="s">
        <v>2231</v>
      </c>
      <c r="C113" s="33" t="s">
        <v>77</v>
      </c>
      <c r="D113" s="33" t="s">
        <v>2232</v>
      </c>
      <c r="E113" s="35">
        <v>230760</v>
      </c>
      <c r="F113" s="39" t="s">
        <v>28</v>
      </c>
      <c r="G113" s="35">
        <v>18461</v>
      </c>
      <c r="H113" s="35">
        <v>249221</v>
      </c>
      <c r="I113" s="33" t="s">
        <v>16</v>
      </c>
      <c r="J113" s="33" t="s">
        <v>29</v>
      </c>
    </row>
    <row r="114" spans="1:10" x14ac:dyDescent="0.2">
      <c r="A114" s="34">
        <v>45891</v>
      </c>
      <c r="B114" s="33" t="s">
        <v>2233</v>
      </c>
      <c r="C114" s="33" t="s">
        <v>77</v>
      </c>
      <c r="D114" s="33" t="s">
        <v>2234</v>
      </c>
      <c r="E114" s="35">
        <v>230760</v>
      </c>
      <c r="F114" s="39" t="s">
        <v>28</v>
      </c>
      <c r="G114" s="35">
        <v>18461</v>
      </c>
      <c r="H114" s="35">
        <v>249221</v>
      </c>
      <c r="I114" s="33" t="s">
        <v>16</v>
      </c>
      <c r="J114" s="33" t="s">
        <v>29</v>
      </c>
    </row>
    <row r="115" spans="1:10" x14ac:dyDescent="0.2">
      <c r="A115" s="34">
        <v>45891</v>
      </c>
      <c r="B115" s="33" t="s">
        <v>2235</v>
      </c>
      <c r="C115" s="33" t="s">
        <v>77</v>
      </c>
      <c r="D115" s="33" t="s">
        <v>2236</v>
      </c>
      <c r="E115" s="35">
        <v>184608</v>
      </c>
      <c r="F115" s="39" t="s">
        <v>28</v>
      </c>
      <c r="G115" s="35">
        <v>14769</v>
      </c>
      <c r="H115" s="35">
        <v>199377</v>
      </c>
      <c r="I115" s="33" t="s">
        <v>16</v>
      </c>
      <c r="J115" s="33" t="s">
        <v>29</v>
      </c>
    </row>
    <row r="116" spans="1:10" x14ac:dyDescent="0.2">
      <c r="A116" s="34">
        <v>45892</v>
      </c>
      <c r="B116" s="33" t="s">
        <v>2237</v>
      </c>
      <c r="C116" s="33" t="s">
        <v>77</v>
      </c>
      <c r="D116" s="33" t="s">
        <v>2238</v>
      </c>
      <c r="E116" s="35">
        <v>230760</v>
      </c>
      <c r="F116" s="39" t="s">
        <v>28</v>
      </c>
      <c r="G116" s="35">
        <v>18461</v>
      </c>
      <c r="H116" s="35">
        <v>249221</v>
      </c>
      <c r="I116" s="33" t="s">
        <v>16</v>
      </c>
      <c r="J116" s="33" t="s">
        <v>29</v>
      </c>
    </row>
    <row r="117" spans="1:10" x14ac:dyDescent="0.2">
      <c r="A117" s="34">
        <v>45892</v>
      </c>
      <c r="B117" s="33" t="s">
        <v>2239</v>
      </c>
      <c r="C117" s="33" t="s">
        <v>77</v>
      </c>
      <c r="D117" s="33" t="s">
        <v>2240</v>
      </c>
      <c r="E117" s="35">
        <v>184608</v>
      </c>
      <c r="F117" s="39" t="s">
        <v>28</v>
      </c>
      <c r="G117" s="35">
        <v>14769</v>
      </c>
      <c r="H117" s="35">
        <v>199377</v>
      </c>
      <c r="I117" s="33" t="s">
        <v>16</v>
      </c>
      <c r="J117" s="33" t="s">
        <v>29</v>
      </c>
    </row>
    <row r="118" spans="1:10" x14ac:dyDescent="0.2">
      <c r="A118" s="34">
        <v>45892</v>
      </c>
      <c r="B118" s="33" t="s">
        <v>2241</v>
      </c>
      <c r="C118" s="33" t="s">
        <v>77</v>
      </c>
      <c r="D118" s="33" t="s">
        <v>2242</v>
      </c>
      <c r="E118" s="35">
        <v>230760</v>
      </c>
      <c r="F118" s="39" t="s">
        <v>28</v>
      </c>
      <c r="G118" s="35">
        <v>18461</v>
      </c>
      <c r="H118" s="35">
        <v>249221</v>
      </c>
      <c r="I118" s="33" t="s">
        <v>16</v>
      </c>
      <c r="J118" s="33" t="s">
        <v>29</v>
      </c>
    </row>
    <row r="119" spans="1:10" x14ac:dyDescent="0.2">
      <c r="A119" s="34">
        <v>45892</v>
      </c>
      <c r="B119" s="33" t="s">
        <v>2243</v>
      </c>
      <c r="C119" s="33" t="s">
        <v>77</v>
      </c>
      <c r="D119" s="33" t="s">
        <v>2244</v>
      </c>
      <c r="E119" s="35">
        <v>230760</v>
      </c>
      <c r="F119" s="39" t="s">
        <v>28</v>
      </c>
      <c r="G119" s="35">
        <v>18461</v>
      </c>
      <c r="H119" s="35">
        <v>249221</v>
      </c>
      <c r="I119" s="33" t="s">
        <v>16</v>
      </c>
      <c r="J119" s="33" t="s">
        <v>29</v>
      </c>
    </row>
    <row r="120" spans="1:10" x14ac:dyDescent="0.2">
      <c r="A120" s="34">
        <v>45892</v>
      </c>
      <c r="B120" s="33" t="s">
        <v>2245</v>
      </c>
      <c r="C120" s="33" t="s">
        <v>77</v>
      </c>
      <c r="D120" s="33" t="s">
        <v>2246</v>
      </c>
      <c r="E120" s="35">
        <v>230760</v>
      </c>
      <c r="F120" s="39" t="s">
        <v>28</v>
      </c>
      <c r="G120" s="35">
        <v>18461</v>
      </c>
      <c r="H120" s="35">
        <v>249221</v>
      </c>
      <c r="I120" s="33" t="s">
        <v>16</v>
      </c>
      <c r="J120" s="33" t="s">
        <v>29</v>
      </c>
    </row>
    <row r="121" spans="1:10" x14ac:dyDescent="0.2">
      <c r="A121" s="34">
        <v>45895</v>
      </c>
      <c r="B121" s="33" t="s">
        <v>117</v>
      </c>
      <c r="C121" s="33" t="s">
        <v>2247</v>
      </c>
      <c r="D121" s="33" t="s">
        <v>2248</v>
      </c>
      <c r="E121" s="35">
        <v>-438459</v>
      </c>
      <c r="F121" s="39" t="s">
        <v>28</v>
      </c>
      <c r="G121" s="35">
        <v>-35077</v>
      </c>
      <c r="H121" s="35">
        <v>-473536</v>
      </c>
      <c r="I121" s="33" t="s">
        <v>18</v>
      </c>
      <c r="J121" s="33" t="s">
        <v>73</v>
      </c>
    </row>
    <row r="122" spans="1:10" x14ac:dyDescent="0.2">
      <c r="A122" s="34">
        <v>45895</v>
      </c>
      <c r="B122" s="33" t="s">
        <v>737</v>
      </c>
      <c r="C122" s="33" t="s">
        <v>701</v>
      </c>
      <c r="D122" s="33" t="s">
        <v>2249</v>
      </c>
      <c r="E122" s="35">
        <v>-62637</v>
      </c>
      <c r="F122" s="39" t="s">
        <v>28</v>
      </c>
      <c r="G122" s="35">
        <v>-5011</v>
      </c>
      <c r="H122" s="35">
        <v>-67648</v>
      </c>
      <c r="I122" s="33" t="s">
        <v>17</v>
      </c>
      <c r="J122" s="33" t="s">
        <v>52</v>
      </c>
    </row>
    <row r="123" spans="1:10" x14ac:dyDescent="0.2">
      <c r="A123" s="34">
        <v>45895</v>
      </c>
      <c r="B123" s="33" t="s">
        <v>2250</v>
      </c>
      <c r="C123" s="33" t="s">
        <v>663</v>
      </c>
      <c r="D123" s="33" t="s">
        <v>2251</v>
      </c>
      <c r="E123" s="35">
        <v>-62637</v>
      </c>
      <c r="F123" s="39" t="s">
        <v>28</v>
      </c>
      <c r="G123" s="35">
        <v>-5011</v>
      </c>
      <c r="H123" s="35">
        <v>-67648</v>
      </c>
      <c r="I123" s="33" t="s">
        <v>16</v>
      </c>
      <c r="J123" s="33" t="s">
        <v>29</v>
      </c>
    </row>
    <row r="124" spans="1:10" x14ac:dyDescent="0.2">
      <c r="A124" s="34">
        <v>45895</v>
      </c>
      <c r="B124" s="33" t="s">
        <v>2252</v>
      </c>
      <c r="C124" s="33" t="s">
        <v>663</v>
      </c>
      <c r="D124" s="33" t="s">
        <v>2253</v>
      </c>
      <c r="E124" s="35">
        <v>-138456</v>
      </c>
      <c r="F124" s="39" t="s">
        <v>28</v>
      </c>
      <c r="G124" s="35">
        <v>-11076</v>
      </c>
      <c r="H124" s="35">
        <v>-149532</v>
      </c>
      <c r="I124" s="33" t="s">
        <v>16</v>
      </c>
      <c r="J124" s="33" t="s">
        <v>29</v>
      </c>
    </row>
    <row r="125" spans="1:10" x14ac:dyDescent="0.2">
      <c r="A125" s="34">
        <v>45895</v>
      </c>
      <c r="B125" s="33" t="s">
        <v>2254</v>
      </c>
      <c r="C125" s="33" t="s">
        <v>663</v>
      </c>
      <c r="D125" s="33" t="s">
        <v>2255</v>
      </c>
      <c r="E125" s="35">
        <v>-131865</v>
      </c>
      <c r="F125" s="39" t="s">
        <v>28</v>
      </c>
      <c r="G125" s="35">
        <v>-10549</v>
      </c>
      <c r="H125" s="35">
        <v>-142414</v>
      </c>
      <c r="I125" s="33" t="s">
        <v>16</v>
      </c>
      <c r="J125" s="33" t="s">
        <v>29</v>
      </c>
    </row>
    <row r="126" spans="1:10" x14ac:dyDescent="0.2">
      <c r="A126" s="34">
        <v>45895</v>
      </c>
      <c r="B126" s="33" t="s">
        <v>2256</v>
      </c>
      <c r="C126" s="33" t="s">
        <v>663</v>
      </c>
      <c r="D126" s="33" t="s">
        <v>2257</v>
      </c>
      <c r="E126" s="35">
        <v>-125274</v>
      </c>
      <c r="F126" s="39" t="s">
        <v>28</v>
      </c>
      <c r="G126" s="35">
        <v>-10022</v>
      </c>
      <c r="H126" s="35">
        <v>-135296</v>
      </c>
      <c r="I126" s="33" t="s">
        <v>16</v>
      </c>
      <c r="J126" s="33" t="s">
        <v>29</v>
      </c>
    </row>
    <row r="127" spans="1:10" x14ac:dyDescent="0.2">
      <c r="A127" s="34">
        <v>45895</v>
      </c>
      <c r="B127" s="33" t="s">
        <v>2258</v>
      </c>
      <c r="C127" s="33" t="s">
        <v>663</v>
      </c>
      <c r="D127" s="33" t="s">
        <v>2259</v>
      </c>
      <c r="E127" s="35">
        <v>-92304</v>
      </c>
      <c r="F127" s="39" t="s">
        <v>28</v>
      </c>
      <c r="G127" s="35">
        <v>-7384</v>
      </c>
      <c r="H127" s="35">
        <v>-99688</v>
      </c>
      <c r="I127" s="33" t="s">
        <v>16</v>
      </c>
      <c r="J127" s="33" t="s">
        <v>29</v>
      </c>
    </row>
    <row r="128" spans="1:10" x14ac:dyDescent="0.2">
      <c r="A128" s="34">
        <v>45895</v>
      </c>
      <c r="B128" s="33" t="s">
        <v>2260</v>
      </c>
      <c r="C128" s="33" t="s">
        <v>663</v>
      </c>
      <c r="D128" s="33" t="s">
        <v>2261</v>
      </c>
      <c r="E128" s="35">
        <v>-62637</v>
      </c>
      <c r="F128" s="39" t="s">
        <v>28</v>
      </c>
      <c r="G128" s="35">
        <v>-5011</v>
      </c>
      <c r="H128" s="35">
        <v>-67648</v>
      </c>
      <c r="I128" s="33" t="s">
        <v>16</v>
      </c>
      <c r="J128" s="33" t="s">
        <v>29</v>
      </c>
    </row>
    <row r="129" spans="1:10" x14ac:dyDescent="0.2">
      <c r="A129" s="34">
        <v>45895</v>
      </c>
      <c r="B129" s="33" t="s">
        <v>2262</v>
      </c>
      <c r="C129" s="33" t="s">
        <v>663</v>
      </c>
      <c r="D129" s="33" t="s">
        <v>2263</v>
      </c>
      <c r="E129" s="35">
        <v>-62637</v>
      </c>
      <c r="F129" s="39" t="s">
        <v>28</v>
      </c>
      <c r="G129" s="35">
        <v>-5011</v>
      </c>
      <c r="H129" s="35">
        <v>-67648</v>
      </c>
      <c r="I129" s="33" t="s">
        <v>16</v>
      </c>
      <c r="J129" s="33" t="s">
        <v>29</v>
      </c>
    </row>
    <row r="130" spans="1:10" x14ac:dyDescent="0.2">
      <c r="A130" s="34">
        <v>45895</v>
      </c>
      <c r="B130" s="33" t="s">
        <v>2264</v>
      </c>
      <c r="C130" s="33" t="s">
        <v>663</v>
      </c>
      <c r="D130" s="33" t="s">
        <v>2265</v>
      </c>
      <c r="E130" s="35">
        <v>-69228</v>
      </c>
      <c r="F130" s="39" t="s">
        <v>28</v>
      </c>
      <c r="G130" s="35">
        <v>-5538</v>
      </c>
      <c r="H130" s="35">
        <v>-74766</v>
      </c>
      <c r="I130" s="33" t="s">
        <v>16</v>
      </c>
      <c r="J130" s="33" t="s">
        <v>29</v>
      </c>
    </row>
    <row r="131" spans="1:10" x14ac:dyDescent="0.2">
      <c r="A131" s="34">
        <v>45895</v>
      </c>
      <c r="B131" s="33" t="s">
        <v>2266</v>
      </c>
      <c r="C131" s="33" t="s">
        <v>663</v>
      </c>
      <c r="D131" s="33" t="s">
        <v>2267</v>
      </c>
      <c r="E131" s="35">
        <v>-125274</v>
      </c>
      <c r="F131" s="39" t="s">
        <v>28</v>
      </c>
      <c r="G131" s="35">
        <v>-10022</v>
      </c>
      <c r="H131" s="35">
        <v>-135296</v>
      </c>
      <c r="I131" s="33" t="s">
        <v>16</v>
      </c>
      <c r="J131" s="33" t="s">
        <v>29</v>
      </c>
    </row>
    <row r="132" spans="1:10" x14ac:dyDescent="0.2">
      <c r="A132" s="34">
        <v>45895</v>
      </c>
      <c r="B132" s="33" t="s">
        <v>2268</v>
      </c>
      <c r="C132" s="33" t="s">
        <v>663</v>
      </c>
      <c r="D132" s="33" t="s">
        <v>2269</v>
      </c>
      <c r="E132" s="35">
        <v>-125274</v>
      </c>
      <c r="F132" s="39" t="s">
        <v>28</v>
      </c>
      <c r="G132" s="35">
        <v>-10022</v>
      </c>
      <c r="H132" s="35">
        <v>-135296</v>
      </c>
      <c r="I132" s="33" t="s">
        <v>16</v>
      </c>
      <c r="J132" s="33" t="s">
        <v>29</v>
      </c>
    </row>
    <row r="133" spans="1:10" x14ac:dyDescent="0.2">
      <c r="A133" s="34">
        <v>45895</v>
      </c>
      <c r="B133" s="33" t="s">
        <v>2270</v>
      </c>
      <c r="C133" s="33" t="s">
        <v>663</v>
      </c>
      <c r="D133" s="33" t="s">
        <v>2271</v>
      </c>
      <c r="E133" s="35">
        <v>-125274</v>
      </c>
      <c r="F133" s="39" t="s">
        <v>28</v>
      </c>
      <c r="G133" s="35">
        <v>-10022</v>
      </c>
      <c r="H133" s="35">
        <v>-135296</v>
      </c>
      <c r="I133" s="33" t="s">
        <v>16</v>
      </c>
      <c r="J133" s="33" t="s">
        <v>29</v>
      </c>
    </row>
    <row r="134" spans="1:10" x14ac:dyDescent="0.2">
      <c r="A134" s="34">
        <v>45895</v>
      </c>
      <c r="B134" s="33" t="s">
        <v>2272</v>
      </c>
      <c r="C134" s="33" t="s">
        <v>663</v>
      </c>
      <c r="D134" s="33" t="s">
        <v>2273</v>
      </c>
      <c r="E134" s="35">
        <v>-313185</v>
      </c>
      <c r="F134" s="39" t="s">
        <v>28</v>
      </c>
      <c r="G134" s="35">
        <v>-25055</v>
      </c>
      <c r="H134" s="35">
        <v>-338240</v>
      </c>
      <c r="I134" s="33" t="s">
        <v>16</v>
      </c>
      <c r="J134" s="33" t="s">
        <v>29</v>
      </c>
    </row>
    <row r="135" spans="1:10" x14ac:dyDescent="0.2">
      <c r="A135" s="34">
        <v>45895</v>
      </c>
      <c r="B135" s="33" t="s">
        <v>2274</v>
      </c>
      <c r="C135" s="33" t="s">
        <v>663</v>
      </c>
      <c r="D135" s="33" t="s">
        <v>2275</v>
      </c>
      <c r="E135" s="35">
        <v>-187911</v>
      </c>
      <c r="F135" s="39" t="s">
        <v>28</v>
      </c>
      <c r="G135" s="35">
        <v>-15033</v>
      </c>
      <c r="H135" s="35">
        <v>-202944</v>
      </c>
      <c r="I135" s="33" t="s">
        <v>16</v>
      </c>
      <c r="J135" s="33" t="s">
        <v>29</v>
      </c>
    </row>
    <row r="136" spans="1:10" x14ac:dyDescent="0.2">
      <c r="A136" s="34">
        <v>45895</v>
      </c>
      <c r="B136" s="33" t="s">
        <v>2276</v>
      </c>
      <c r="C136" s="33" t="s">
        <v>663</v>
      </c>
      <c r="D136" s="33" t="s">
        <v>2277</v>
      </c>
      <c r="E136" s="35">
        <v>-85713</v>
      </c>
      <c r="F136" s="39" t="s">
        <v>28</v>
      </c>
      <c r="G136" s="35">
        <v>-6857</v>
      </c>
      <c r="H136" s="35">
        <v>-92570</v>
      </c>
      <c r="I136" s="33" t="s">
        <v>16</v>
      </c>
      <c r="J136" s="33" t="s">
        <v>29</v>
      </c>
    </row>
    <row r="137" spans="1:10" x14ac:dyDescent="0.2">
      <c r="A137" s="34">
        <v>45895</v>
      </c>
      <c r="B137" s="33" t="s">
        <v>2278</v>
      </c>
      <c r="C137" s="33" t="s">
        <v>663</v>
      </c>
      <c r="D137" s="33" t="s">
        <v>2279</v>
      </c>
      <c r="E137" s="35">
        <v>-23076</v>
      </c>
      <c r="F137" s="39" t="s">
        <v>28</v>
      </c>
      <c r="G137" s="35">
        <v>-1846</v>
      </c>
      <c r="H137" s="35">
        <v>-24922</v>
      </c>
      <c r="I137" s="33" t="s">
        <v>16</v>
      </c>
      <c r="J137" s="33" t="s">
        <v>29</v>
      </c>
    </row>
    <row r="138" spans="1:10" x14ac:dyDescent="0.2">
      <c r="A138" s="34">
        <v>45895</v>
      </c>
      <c r="B138" s="33" t="s">
        <v>2280</v>
      </c>
      <c r="C138" s="33" t="s">
        <v>663</v>
      </c>
      <c r="D138" s="33" t="s">
        <v>2281</v>
      </c>
      <c r="E138" s="35">
        <v>-138456</v>
      </c>
      <c r="F138" s="39" t="s">
        <v>28</v>
      </c>
      <c r="G138" s="35">
        <v>-11076</v>
      </c>
      <c r="H138" s="35">
        <v>-149532</v>
      </c>
      <c r="I138" s="33" t="s">
        <v>16</v>
      </c>
      <c r="J138" s="33" t="s">
        <v>29</v>
      </c>
    </row>
    <row r="139" spans="1:10" x14ac:dyDescent="0.2">
      <c r="A139" s="34">
        <v>45895</v>
      </c>
      <c r="B139" s="33" t="s">
        <v>2282</v>
      </c>
      <c r="C139" s="33" t="s">
        <v>663</v>
      </c>
      <c r="D139" s="33" t="s">
        <v>2283</v>
      </c>
      <c r="E139" s="35">
        <v>-125274</v>
      </c>
      <c r="F139" s="39" t="s">
        <v>28</v>
      </c>
      <c r="G139" s="35">
        <v>-10022</v>
      </c>
      <c r="H139" s="35">
        <v>-135296</v>
      </c>
      <c r="I139" s="33" t="s">
        <v>16</v>
      </c>
      <c r="J139" s="33" t="s">
        <v>29</v>
      </c>
    </row>
    <row r="140" spans="1:10" x14ac:dyDescent="0.2">
      <c r="A140" s="34">
        <v>45895</v>
      </c>
      <c r="B140" s="33" t="s">
        <v>2284</v>
      </c>
      <c r="C140" s="33" t="s">
        <v>663</v>
      </c>
      <c r="D140" s="33" t="s">
        <v>2285</v>
      </c>
      <c r="E140" s="35">
        <v>-210987</v>
      </c>
      <c r="F140" s="39" t="s">
        <v>28</v>
      </c>
      <c r="G140" s="35">
        <v>-16879</v>
      </c>
      <c r="H140" s="35">
        <v>-227866</v>
      </c>
      <c r="I140" s="33" t="s">
        <v>16</v>
      </c>
      <c r="J140" s="33" t="s">
        <v>29</v>
      </c>
    </row>
    <row r="141" spans="1:10" x14ac:dyDescent="0.2">
      <c r="A141" s="34">
        <v>45895</v>
      </c>
      <c r="B141" s="33" t="s">
        <v>2286</v>
      </c>
      <c r="C141" s="33" t="s">
        <v>663</v>
      </c>
      <c r="D141" s="33" t="s">
        <v>2287</v>
      </c>
      <c r="E141" s="35">
        <v>-62637</v>
      </c>
      <c r="F141" s="39" t="s">
        <v>28</v>
      </c>
      <c r="G141" s="35">
        <v>-5011</v>
      </c>
      <c r="H141" s="35">
        <v>-67648</v>
      </c>
      <c r="I141" s="33" t="s">
        <v>16</v>
      </c>
      <c r="J141" s="33" t="s">
        <v>29</v>
      </c>
    </row>
    <row r="142" spans="1:10" x14ac:dyDescent="0.2">
      <c r="A142" s="34">
        <v>45895</v>
      </c>
      <c r="B142" s="33" t="s">
        <v>2288</v>
      </c>
      <c r="C142" s="33" t="s">
        <v>663</v>
      </c>
      <c r="D142" s="33" t="s">
        <v>2289</v>
      </c>
      <c r="E142" s="35">
        <v>-187911</v>
      </c>
      <c r="F142" s="39" t="s">
        <v>28</v>
      </c>
      <c r="G142" s="35">
        <v>-15033</v>
      </c>
      <c r="H142" s="35">
        <v>-202944</v>
      </c>
      <c r="I142" s="33" t="s">
        <v>16</v>
      </c>
      <c r="J142" s="33" t="s">
        <v>29</v>
      </c>
    </row>
    <row r="143" spans="1:10" x14ac:dyDescent="0.2">
      <c r="A143" s="34">
        <v>45895</v>
      </c>
      <c r="B143" s="33" t="s">
        <v>2290</v>
      </c>
      <c r="C143" s="33" t="s">
        <v>663</v>
      </c>
      <c r="D143" s="33" t="s">
        <v>2291</v>
      </c>
      <c r="E143" s="35">
        <v>-131865</v>
      </c>
      <c r="F143" s="39" t="s">
        <v>28</v>
      </c>
      <c r="G143" s="35">
        <v>-10549</v>
      </c>
      <c r="H143" s="35">
        <v>-142414</v>
      </c>
      <c r="I143" s="33" t="s">
        <v>16</v>
      </c>
      <c r="J143" s="33" t="s">
        <v>29</v>
      </c>
    </row>
    <row r="144" spans="1:10" x14ac:dyDescent="0.2">
      <c r="A144" s="34">
        <v>45895</v>
      </c>
      <c r="B144" s="33" t="s">
        <v>2292</v>
      </c>
      <c r="C144" s="33" t="s">
        <v>663</v>
      </c>
      <c r="D144" s="33" t="s">
        <v>2293</v>
      </c>
      <c r="E144" s="35">
        <v>-187911</v>
      </c>
      <c r="F144" s="39" t="s">
        <v>28</v>
      </c>
      <c r="G144" s="35">
        <v>-15033</v>
      </c>
      <c r="H144" s="35">
        <v>-202944</v>
      </c>
      <c r="I144" s="33" t="s">
        <v>16</v>
      </c>
      <c r="J144" s="33" t="s">
        <v>29</v>
      </c>
    </row>
    <row r="145" spans="1:10" x14ac:dyDescent="0.2">
      <c r="A145" s="34">
        <v>45895</v>
      </c>
      <c r="B145" s="33" t="s">
        <v>2294</v>
      </c>
      <c r="C145" s="33" t="s">
        <v>663</v>
      </c>
      <c r="D145" s="33" t="s">
        <v>2295</v>
      </c>
      <c r="E145" s="35">
        <v>-62637</v>
      </c>
      <c r="F145" s="39" t="s">
        <v>28</v>
      </c>
      <c r="G145" s="35">
        <v>-5011</v>
      </c>
      <c r="H145" s="35">
        <v>-67648</v>
      </c>
      <c r="I145" s="33" t="s">
        <v>16</v>
      </c>
      <c r="J145" s="33" t="s">
        <v>29</v>
      </c>
    </row>
    <row r="146" spans="1:10" x14ac:dyDescent="0.2">
      <c r="A146" s="34">
        <v>45895</v>
      </c>
      <c r="B146" s="33" t="s">
        <v>2296</v>
      </c>
      <c r="C146" s="33" t="s">
        <v>663</v>
      </c>
      <c r="D146" s="33" t="s">
        <v>2297</v>
      </c>
      <c r="E146" s="35">
        <v>-194502</v>
      </c>
      <c r="F146" s="39" t="s">
        <v>28</v>
      </c>
      <c r="G146" s="35">
        <v>-15560</v>
      </c>
      <c r="H146" s="35">
        <v>-210062</v>
      </c>
      <c r="I146" s="33" t="s">
        <v>16</v>
      </c>
      <c r="J146" s="33" t="s">
        <v>29</v>
      </c>
    </row>
    <row r="147" spans="1:10" x14ac:dyDescent="0.2">
      <c r="A147" s="34">
        <v>45895</v>
      </c>
      <c r="B147" s="33" t="s">
        <v>2298</v>
      </c>
      <c r="C147" s="33" t="s">
        <v>663</v>
      </c>
      <c r="D147" s="33" t="s">
        <v>2299</v>
      </c>
      <c r="E147" s="35">
        <v>-639552</v>
      </c>
      <c r="F147" s="39" t="s">
        <v>28</v>
      </c>
      <c r="G147" s="35">
        <v>-51164</v>
      </c>
      <c r="H147" s="35">
        <v>-690716</v>
      </c>
      <c r="I147" s="33" t="s">
        <v>16</v>
      </c>
      <c r="J147" s="33" t="s">
        <v>29</v>
      </c>
    </row>
    <row r="148" spans="1:10" x14ac:dyDescent="0.2">
      <c r="A148" s="34">
        <v>45895</v>
      </c>
      <c r="B148" s="33" t="s">
        <v>2300</v>
      </c>
      <c r="C148" s="33" t="s">
        <v>77</v>
      </c>
      <c r="D148" s="33" t="s">
        <v>2301</v>
      </c>
      <c r="E148" s="35">
        <v>276912</v>
      </c>
      <c r="F148" s="39" t="s">
        <v>28</v>
      </c>
      <c r="G148" s="35">
        <v>22153</v>
      </c>
      <c r="H148" s="35">
        <v>299065</v>
      </c>
      <c r="I148" s="33" t="s">
        <v>16</v>
      </c>
      <c r="J148" s="33" t="s">
        <v>29</v>
      </c>
    </row>
    <row r="149" spans="1:10" x14ac:dyDescent="0.2">
      <c r="A149" s="34">
        <v>45895</v>
      </c>
      <c r="B149" s="33" t="s">
        <v>2302</v>
      </c>
      <c r="C149" s="33" t="s">
        <v>77</v>
      </c>
      <c r="D149" s="33" t="s">
        <v>2303</v>
      </c>
      <c r="E149" s="35">
        <v>184608</v>
      </c>
      <c r="F149" s="39" t="s">
        <v>28</v>
      </c>
      <c r="G149" s="35">
        <v>14769</v>
      </c>
      <c r="H149" s="35">
        <v>199377</v>
      </c>
      <c r="I149" s="33" t="s">
        <v>16</v>
      </c>
      <c r="J149" s="33" t="s">
        <v>29</v>
      </c>
    </row>
    <row r="150" spans="1:10" x14ac:dyDescent="0.2">
      <c r="A150" s="34">
        <v>45895</v>
      </c>
      <c r="B150" s="33" t="s">
        <v>2304</v>
      </c>
      <c r="C150" s="33" t="s">
        <v>77</v>
      </c>
      <c r="D150" s="33" t="s">
        <v>2305</v>
      </c>
      <c r="E150" s="35">
        <v>230760</v>
      </c>
      <c r="F150" s="39" t="s">
        <v>28</v>
      </c>
      <c r="G150" s="35">
        <v>18461</v>
      </c>
      <c r="H150" s="35">
        <v>249221</v>
      </c>
      <c r="I150" s="33" t="s">
        <v>16</v>
      </c>
      <c r="J150" s="33" t="s">
        <v>29</v>
      </c>
    </row>
    <row r="151" spans="1:10" x14ac:dyDescent="0.2">
      <c r="A151" s="34">
        <v>45895</v>
      </c>
      <c r="B151" s="33" t="s">
        <v>2306</v>
      </c>
      <c r="C151" s="33" t="s">
        <v>77</v>
      </c>
      <c r="D151" s="33" t="s">
        <v>2307</v>
      </c>
      <c r="E151" s="35">
        <v>184608</v>
      </c>
      <c r="F151" s="39" t="s">
        <v>28</v>
      </c>
      <c r="G151" s="35">
        <v>14769</v>
      </c>
      <c r="H151" s="35">
        <v>199377</v>
      </c>
      <c r="I151" s="33" t="s">
        <v>16</v>
      </c>
      <c r="J151" s="33" t="s">
        <v>29</v>
      </c>
    </row>
    <row r="152" spans="1:10" x14ac:dyDescent="0.2">
      <c r="A152" s="34">
        <v>45895</v>
      </c>
      <c r="B152" s="33" t="s">
        <v>2308</v>
      </c>
      <c r="C152" s="33" t="s">
        <v>77</v>
      </c>
      <c r="D152" s="33" t="s">
        <v>2309</v>
      </c>
      <c r="E152" s="35">
        <v>184608</v>
      </c>
      <c r="F152" s="39" t="s">
        <v>28</v>
      </c>
      <c r="G152" s="35">
        <v>14769</v>
      </c>
      <c r="H152" s="35">
        <v>199377</v>
      </c>
      <c r="I152" s="33" t="s">
        <v>16</v>
      </c>
      <c r="J152" s="33" t="s">
        <v>29</v>
      </c>
    </row>
    <row r="153" spans="1:10" x14ac:dyDescent="0.2">
      <c r="A153" s="34">
        <v>45895</v>
      </c>
      <c r="B153" s="33" t="s">
        <v>2310</v>
      </c>
      <c r="C153" s="33" t="s">
        <v>77</v>
      </c>
      <c r="D153" s="33" t="s">
        <v>2311</v>
      </c>
      <c r="E153" s="35">
        <v>184608</v>
      </c>
      <c r="F153" s="39" t="s">
        <v>28</v>
      </c>
      <c r="G153" s="35">
        <v>14769</v>
      </c>
      <c r="H153" s="35">
        <v>199377</v>
      </c>
      <c r="I153" s="33" t="s">
        <v>16</v>
      </c>
      <c r="J153" s="33" t="s">
        <v>29</v>
      </c>
    </row>
    <row r="154" spans="1:10" x14ac:dyDescent="0.2">
      <c r="A154" s="34">
        <v>45895</v>
      </c>
      <c r="B154" s="33" t="s">
        <v>2312</v>
      </c>
      <c r="C154" s="33" t="s">
        <v>77</v>
      </c>
      <c r="D154" s="33" t="s">
        <v>2313</v>
      </c>
      <c r="E154" s="35">
        <v>230760</v>
      </c>
      <c r="F154" s="39" t="s">
        <v>28</v>
      </c>
      <c r="G154" s="35">
        <v>18461</v>
      </c>
      <c r="H154" s="35">
        <v>249221</v>
      </c>
      <c r="I154" s="33" t="s">
        <v>16</v>
      </c>
      <c r="J154" s="33" t="s">
        <v>29</v>
      </c>
    </row>
    <row r="155" spans="1:10" x14ac:dyDescent="0.2">
      <c r="A155" s="34">
        <v>45895</v>
      </c>
      <c r="B155" s="33" t="s">
        <v>2314</v>
      </c>
      <c r="C155" s="33" t="s">
        <v>77</v>
      </c>
      <c r="D155" s="33" t="s">
        <v>2315</v>
      </c>
      <c r="E155" s="35">
        <v>184608</v>
      </c>
      <c r="F155" s="39" t="s">
        <v>28</v>
      </c>
      <c r="G155" s="35">
        <v>14769</v>
      </c>
      <c r="H155" s="35">
        <v>199377</v>
      </c>
      <c r="I155" s="33" t="s">
        <v>16</v>
      </c>
      <c r="J155" s="33" t="s">
        <v>29</v>
      </c>
    </row>
    <row r="156" spans="1:10" x14ac:dyDescent="0.2">
      <c r="A156" s="34">
        <v>45896</v>
      </c>
      <c r="B156" s="33" t="s">
        <v>2316</v>
      </c>
      <c r="C156" s="33" t="s">
        <v>77</v>
      </c>
      <c r="D156" s="33" t="s">
        <v>2317</v>
      </c>
      <c r="E156" s="35">
        <v>230760</v>
      </c>
      <c r="F156" s="39" t="s">
        <v>28</v>
      </c>
      <c r="G156" s="35">
        <v>18461</v>
      </c>
      <c r="H156" s="35">
        <v>249221</v>
      </c>
      <c r="I156" s="33" t="s">
        <v>16</v>
      </c>
      <c r="J156" s="33" t="s">
        <v>29</v>
      </c>
    </row>
    <row r="157" spans="1:10" x14ac:dyDescent="0.2">
      <c r="A157" s="34">
        <v>45896</v>
      </c>
      <c r="B157" s="33" t="s">
        <v>2318</v>
      </c>
      <c r="C157" s="33" t="s">
        <v>77</v>
      </c>
      <c r="D157" s="33" t="s">
        <v>2319</v>
      </c>
      <c r="E157" s="35">
        <v>1453788</v>
      </c>
      <c r="F157" s="39" t="s">
        <v>28</v>
      </c>
      <c r="G157" s="35">
        <v>116303</v>
      </c>
      <c r="H157" s="35">
        <v>1570091</v>
      </c>
      <c r="I157" s="33" t="s">
        <v>19</v>
      </c>
      <c r="J157" s="33" t="s">
        <v>45</v>
      </c>
    </row>
    <row r="158" spans="1:10" x14ac:dyDescent="0.2">
      <c r="A158" s="34">
        <v>45896</v>
      </c>
      <c r="B158" s="33" t="s">
        <v>2320</v>
      </c>
      <c r="C158" s="33" t="s">
        <v>77</v>
      </c>
      <c r="D158" s="33" t="s">
        <v>2321</v>
      </c>
      <c r="E158" s="35">
        <v>969192</v>
      </c>
      <c r="F158" s="39" t="s">
        <v>28</v>
      </c>
      <c r="G158" s="35">
        <v>77535</v>
      </c>
      <c r="H158" s="35">
        <v>1046727</v>
      </c>
      <c r="I158" s="33" t="s">
        <v>19</v>
      </c>
      <c r="J158" s="33" t="s">
        <v>45</v>
      </c>
    </row>
    <row r="159" spans="1:10" x14ac:dyDescent="0.2">
      <c r="A159" s="34">
        <v>45897</v>
      </c>
      <c r="B159" s="33" t="s">
        <v>732</v>
      </c>
      <c r="C159" s="33" t="s">
        <v>2322</v>
      </c>
      <c r="D159" s="33" t="s">
        <v>2323</v>
      </c>
      <c r="E159" s="35">
        <v>-62637</v>
      </c>
      <c r="F159" s="39" t="s">
        <v>28</v>
      </c>
      <c r="G159" s="35">
        <v>-5011</v>
      </c>
      <c r="H159" s="35">
        <v>-67648</v>
      </c>
      <c r="I159" s="33" t="s">
        <v>110</v>
      </c>
      <c r="J159" s="33" t="s">
        <v>115</v>
      </c>
    </row>
    <row r="160" spans="1:10" x14ac:dyDescent="0.2">
      <c r="A160" s="34">
        <v>45897</v>
      </c>
      <c r="B160" s="33" t="s">
        <v>2324</v>
      </c>
      <c r="C160" s="33" t="s">
        <v>663</v>
      </c>
      <c r="D160" s="33" t="s">
        <v>2325</v>
      </c>
      <c r="E160" s="35">
        <v>-501096</v>
      </c>
      <c r="F160" s="39" t="s">
        <v>28</v>
      </c>
      <c r="G160" s="35">
        <v>-40088</v>
      </c>
      <c r="H160" s="35">
        <v>-541184</v>
      </c>
      <c r="I160" s="33" t="s">
        <v>16</v>
      </c>
      <c r="J160" s="33" t="s">
        <v>29</v>
      </c>
    </row>
    <row r="161" spans="1:10" x14ac:dyDescent="0.2">
      <c r="A161" s="34">
        <v>45897</v>
      </c>
      <c r="B161" s="33" t="s">
        <v>2326</v>
      </c>
      <c r="C161" s="33" t="s">
        <v>663</v>
      </c>
      <c r="D161" s="33" t="s">
        <v>2327</v>
      </c>
      <c r="E161" s="35">
        <v>-148350</v>
      </c>
      <c r="F161" s="39" t="s">
        <v>28</v>
      </c>
      <c r="G161" s="35">
        <v>-11868</v>
      </c>
      <c r="H161" s="35">
        <v>-160218</v>
      </c>
      <c r="I161" s="33" t="s">
        <v>16</v>
      </c>
      <c r="J161" s="33" t="s">
        <v>29</v>
      </c>
    </row>
    <row r="162" spans="1:10" x14ac:dyDescent="0.2">
      <c r="A162" s="34">
        <v>45897</v>
      </c>
      <c r="B162" s="33" t="s">
        <v>2328</v>
      </c>
      <c r="C162" s="33" t="s">
        <v>77</v>
      </c>
      <c r="D162" s="33" t="s">
        <v>2329</v>
      </c>
      <c r="E162" s="35">
        <v>276912</v>
      </c>
      <c r="F162" s="39" t="s">
        <v>28</v>
      </c>
      <c r="G162" s="35">
        <v>22153</v>
      </c>
      <c r="H162" s="35">
        <v>299065</v>
      </c>
      <c r="I162" s="33" t="s">
        <v>16</v>
      </c>
      <c r="J162" s="33" t="s">
        <v>29</v>
      </c>
    </row>
    <row r="163" spans="1:10" x14ac:dyDescent="0.2">
      <c r="A163" s="34">
        <v>45897</v>
      </c>
      <c r="B163" s="33" t="s">
        <v>2330</v>
      </c>
      <c r="C163" s="33" t="s">
        <v>77</v>
      </c>
      <c r="D163" s="33" t="s">
        <v>2331</v>
      </c>
      <c r="E163" s="35">
        <v>184608</v>
      </c>
      <c r="F163" s="39" t="s">
        <v>28</v>
      </c>
      <c r="G163" s="35">
        <v>14769</v>
      </c>
      <c r="H163" s="35">
        <v>199377</v>
      </c>
      <c r="I163" s="33" t="s">
        <v>16</v>
      </c>
      <c r="J163" s="33" t="s">
        <v>29</v>
      </c>
    </row>
    <row r="164" spans="1:10" x14ac:dyDescent="0.2">
      <c r="A164" s="34">
        <v>45897</v>
      </c>
      <c r="B164" s="33" t="s">
        <v>2332</v>
      </c>
      <c r="C164" s="33" t="s">
        <v>77</v>
      </c>
      <c r="D164" s="33" t="s">
        <v>2333</v>
      </c>
      <c r="E164" s="35">
        <v>230760</v>
      </c>
      <c r="F164" s="39" t="s">
        <v>28</v>
      </c>
      <c r="G164" s="35">
        <v>18461</v>
      </c>
      <c r="H164" s="35">
        <v>249221</v>
      </c>
      <c r="I164" s="33" t="s">
        <v>16</v>
      </c>
      <c r="J164" s="33" t="s">
        <v>29</v>
      </c>
    </row>
    <row r="165" spans="1:10" x14ac:dyDescent="0.2">
      <c r="A165" s="34">
        <v>45897</v>
      </c>
      <c r="B165" s="33" t="s">
        <v>2334</v>
      </c>
      <c r="C165" s="33" t="s">
        <v>77</v>
      </c>
      <c r="D165" s="33" t="s">
        <v>2335</v>
      </c>
      <c r="E165" s="35">
        <v>230760</v>
      </c>
      <c r="F165" s="39" t="s">
        <v>28</v>
      </c>
      <c r="G165" s="35">
        <v>18461</v>
      </c>
      <c r="H165" s="35">
        <v>249221</v>
      </c>
      <c r="I165" s="33" t="s">
        <v>16</v>
      </c>
      <c r="J165" s="33" t="s">
        <v>29</v>
      </c>
    </row>
    <row r="166" spans="1:10" x14ac:dyDescent="0.2">
      <c r="A166" s="34">
        <v>45897</v>
      </c>
      <c r="B166" s="33" t="s">
        <v>2336</v>
      </c>
      <c r="C166" s="33" t="s">
        <v>77</v>
      </c>
      <c r="D166" s="33" t="s">
        <v>2337</v>
      </c>
      <c r="E166" s="35">
        <v>276912</v>
      </c>
      <c r="F166" s="39" t="s">
        <v>28</v>
      </c>
      <c r="G166" s="35">
        <v>22153</v>
      </c>
      <c r="H166" s="35">
        <v>299065</v>
      </c>
      <c r="I166" s="33" t="s">
        <v>16</v>
      </c>
      <c r="J166" s="33" t="s">
        <v>29</v>
      </c>
    </row>
    <row r="167" spans="1:10" x14ac:dyDescent="0.2">
      <c r="A167" s="34">
        <v>45897</v>
      </c>
      <c r="B167" s="33" t="s">
        <v>2338</v>
      </c>
      <c r="C167" s="33" t="s">
        <v>77</v>
      </c>
      <c r="D167" s="33" t="s">
        <v>2339</v>
      </c>
      <c r="E167" s="35">
        <v>184608</v>
      </c>
      <c r="F167" s="39" t="s">
        <v>28</v>
      </c>
      <c r="G167" s="35">
        <v>14769</v>
      </c>
      <c r="H167" s="35">
        <v>199377</v>
      </c>
      <c r="I167" s="33" t="s">
        <v>16</v>
      </c>
      <c r="J167" s="33" t="s">
        <v>29</v>
      </c>
    </row>
    <row r="168" spans="1:10" x14ac:dyDescent="0.2">
      <c r="A168" s="34">
        <v>45897</v>
      </c>
      <c r="B168" s="33" t="s">
        <v>2340</v>
      </c>
      <c r="C168" s="33" t="s">
        <v>77</v>
      </c>
      <c r="D168" s="33" t="s">
        <v>2341</v>
      </c>
      <c r="E168" s="35">
        <v>230760</v>
      </c>
      <c r="F168" s="39" t="s">
        <v>28</v>
      </c>
      <c r="G168" s="35">
        <v>18461</v>
      </c>
      <c r="H168" s="35">
        <v>249221</v>
      </c>
      <c r="I168" s="33" t="s">
        <v>16</v>
      </c>
      <c r="J168" s="33" t="s">
        <v>29</v>
      </c>
    </row>
    <row r="169" spans="1:10" x14ac:dyDescent="0.2">
      <c r="A169" s="34">
        <v>45897</v>
      </c>
      <c r="B169" s="33" t="s">
        <v>2342</v>
      </c>
      <c r="C169" s="33" t="s">
        <v>77</v>
      </c>
      <c r="D169" s="33" t="s">
        <v>2343</v>
      </c>
      <c r="E169" s="35">
        <v>184608</v>
      </c>
      <c r="F169" s="39" t="s">
        <v>28</v>
      </c>
      <c r="G169" s="35">
        <v>14769</v>
      </c>
      <c r="H169" s="35">
        <v>199377</v>
      </c>
      <c r="I169" s="33" t="s">
        <v>16</v>
      </c>
      <c r="J169" s="33" t="s">
        <v>29</v>
      </c>
    </row>
    <row r="170" spans="1:10" x14ac:dyDescent="0.2">
      <c r="A170" s="34">
        <v>45897</v>
      </c>
      <c r="B170" s="33" t="s">
        <v>2344</v>
      </c>
      <c r="C170" s="33" t="s">
        <v>77</v>
      </c>
      <c r="D170" s="33" t="s">
        <v>2345</v>
      </c>
      <c r="E170" s="35">
        <v>184608</v>
      </c>
      <c r="F170" s="39" t="s">
        <v>28</v>
      </c>
      <c r="G170" s="35">
        <v>14769</v>
      </c>
      <c r="H170" s="35">
        <v>199377</v>
      </c>
      <c r="I170" s="33" t="s">
        <v>16</v>
      </c>
      <c r="J170" s="33" t="s">
        <v>29</v>
      </c>
    </row>
    <row r="171" spans="1:10" x14ac:dyDescent="0.2">
      <c r="A171" s="34">
        <v>45897</v>
      </c>
      <c r="B171" s="33" t="s">
        <v>2346</v>
      </c>
      <c r="C171" s="33" t="s">
        <v>77</v>
      </c>
      <c r="D171" s="33" t="s">
        <v>2347</v>
      </c>
      <c r="E171" s="35">
        <v>230760</v>
      </c>
      <c r="F171" s="39" t="s">
        <v>28</v>
      </c>
      <c r="G171" s="35">
        <v>18461</v>
      </c>
      <c r="H171" s="35">
        <v>249221</v>
      </c>
      <c r="I171" s="33" t="s">
        <v>16</v>
      </c>
      <c r="J171" s="33" t="s">
        <v>29</v>
      </c>
    </row>
    <row r="172" spans="1:10" x14ac:dyDescent="0.2">
      <c r="A172" s="34">
        <v>45897</v>
      </c>
      <c r="B172" s="33" t="s">
        <v>2348</v>
      </c>
      <c r="C172" s="33" t="s">
        <v>77</v>
      </c>
      <c r="D172" s="33" t="s">
        <v>2349</v>
      </c>
      <c r="E172" s="35">
        <v>184608</v>
      </c>
      <c r="F172" s="39" t="s">
        <v>28</v>
      </c>
      <c r="G172" s="35">
        <v>14769</v>
      </c>
      <c r="H172" s="35">
        <v>199377</v>
      </c>
      <c r="I172" s="33" t="s">
        <v>16</v>
      </c>
      <c r="J172" s="33" t="s">
        <v>29</v>
      </c>
    </row>
    <row r="173" spans="1:10" x14ac:dyDescent="0.2">
      <c r="A173" s="34">
        <v>45897</v>
      </c>
      <c r="B173" s="33" t="s">
        <v>2350</v>
      </c>
      <c r="C173" s="33" t="s">
        <v>77</v>
      </c>
      <c r="D173" s="33" t="s">
        <v>2351</v>
      </c>
      <c r="E173" s="35">
        <v>184608</v>
      </c>
      <c r="F173" s="39" t="s">
        <v>28</v>
      </c>
      <c r="G173" s="35">
        <v>14769</v>
      </c>
      <c r="H173" s="35">
        <v>199377</v>
      </c>
      <c r="I173" s="33" t="s">
        <v>16</v>
      </c>
      <c r="J173" s="33" t="s">
        <v>29</v>
      </c>
    </row>
    <row r="174" spans="1:10" x14ac:dyDescent="0.2">
      <c r="A174" s="34">
        <v>45898</v>
      </c>
      <c r="B174" s="33" t="s">
        <v>117</v>
      </c>
      <c r="C174" s="33" t="s">
        <v>2322</v>
      </c>
      <c r="D174" s="33" t="s">
        <v>2352</v>
      </c>
      <c r="E174" s="35">
        <v>-62637</v>
      </c>
      <c r="F174" s="39" t="s">
        <v>28</v>
      </c>
      <c r="G174" s="35">
        <v>-5011</v>
      </c>
      <c r="H174" s="35">
        <v>-67648</v>
      </c>
      <c r="I174" s="33" t="s">
        <v>110</v>
      </c>
      <c r="J174" s="33" t="s">
        <v>115</v>
      </c>
    </row>
    <row r="175" spans="1:10" x14ac:dyDescent="0.2">
      <c r="A175" s="34">
        <v>45898</v>
      </c>
      <c r="B175" s="33" t="s">
        <v>2353</v>
      </c>
      <c r="C175" s="33" t="s">
        <v>663</v>
      </c>
      <c r="D175" s="33" t="s">
        <v>2354</v>
      </c>
      <c r="E175" s="35">
        <v>-303291</v>
      </c>
      <c r="F175" s="39" t="s">
        <v>28</v>
      </c>
      <c r="G175" s="35">
        <v>-24263</v>
      </c>
      <c r="H175" s="35">
        <v>-327554</v>
      </c>
      <c r="I175" s="33" t="s">
        <v>16</v>
      </c>
      <c r="J175" s="33" t="s">
        <v>29</v>
      </c>
    </row>
    <row r="176" spans="1:10" x14ac:dyDescent="0.2">
      <c r="A176" s="34">
        <v>45898</v>
      </c>
      <c r="B176" s="33" t="s">
        <v>2355</v>
      </c>
      <c r="C176" s="33" t="s">
        <v>663</v>
      </c>
      <c r="D176" s="33" t="s">
        <v>2356</v>
      </c>
      <c r="E176" s="35">
        <v>-187911</v>
      </c>
      <c r="F176" s="39" t="s">
        <v>28</v>
      </c>
      <c r="G176" s="35">
        <v>-15033</v>
      </c>
      <c r="H176" s="35">
        <v>-202944</v>
      </c>
      <c r="I176" s="33" t="s">
        <v>16</v>
      </c>
      <c r="J176" s="33" t="s">
        <v>29</v>
      </c>
    </row>
    <row r="177" spans="1:10" x14ac:dyDescent="0.2">
      <c r="A177" s="34">
        <v>45898</v>
      </c>
      <c r="B177" s="33" t="s">
        <v>2357</v>
      </c>
      <c r="C177" s="33" t="s">
        <v>663</v>
      </c>
      <c r="D177" s="33" t="s">
        <v>2358</v>
      </c>
      <c r="E177" s="35">
        <v>-125274</v>
      </c>
      <c r="F177" s="39" t="s">
        <v>28</v>
      </c>
      <c r="G177" s="35">
        <v>-10022</v>
      </c>
      <c r="H177" s="35">
        <v>-135296</v>
      </c>
      <c r="I177" s="33" t="s">
        <v>16</v>
      </c>
      <c r="J177" s="33" t="s">
        <v>29</v>
      </c>
    </row>
    <row r="178" spans="1:10" x14ac:dyDescent="0.2">
      <c r="A178" s="34">
        <v>45898</v>
      </c>
      <c r="B178" s="33" t="s">
        <v>849</v>
      </c>
      <c r="C178" s="33" t="s">
        <v>663</v>
      </c>
      <c r="D178" s="33" t="s">
        <v>2359</v>
      </c>
      <c r="E178" s="35">
        <v>-92304</v>
      </c>
      <c r="F178" s="39" t="s">
        <v>28</v>
      </c>
      <c r="G178" s="35">
        <v>-7384</v>
      </c>
      <c r="H178" s="35">
        <v>-99688</v>
      </c>
      <c r="I178" s="33" t="s">
        <v>16</v>
      </c>
      <c r="J178" s="33" t="s">
        <v>29</v>
      </c>
    </row>
    <row r="179" spans="1:10" x14ac:dyDescent="0.2">
      <c r="A179" s="34">
        <v>45898</v>
      </c>
      <c r="B179" s="33" t="s">
        <v>2360</v>
      </c>
      <c r="C179" s="33" t="s">
        <v>77</v>
      </c>
      <c r="D179" s="33" t="s">
        <v>2361</v>
      </c>
      <c r="E179" s="35">
        <v>184608</v>
      </c>
      <c r="F179" s="39" t="s">
        <v>28</v>
      </c>
      <c r="G179" s="35">
        <v>14769</v>
      </c>
      <c r="H179" s="35">
        <v>199377</v>
      </c>
      <c r="I179" s="33" t="s">
        <v>16</v>
      </c>
      <c r="J179" s="33" t="s">
        <v>29</v>
      </c>
    </row>
    <row r="180" spans="1:10" x14ac:dyDescent="0.2">
      <c r="A180" s="34">
        <v>45898</v>
      </c>
      <c r="B180" s="33" t="s">
        <v>2362</v>
      </c>
      <c r="C180" s="33" t="s">
        <v>77</v>
      </c>
      <c r="D180" s="33" t="s">
        <v>2363</v>
      </c>
      <c r="E180" s="35">
        <v>230760</v>
      </c>
      <c r="F180" s="39" t="s">
        <v>28</v>
      </c>
      <c r="G180" s="35">
        <v>18461</v>
      </c>
      <c r="H180" s="35">
        <v>249221</v>
      </c>
      <c r="I180" s="33" t="s">
        <v>16</v>
      </c>
      <c r="J180" s="33" t="s">
        <v>29</v>
      </c>
    </row>
    <row r="181" spans="1:10" x14ac:dyDescent="0.2">
      <c r="A181" s="34">
        <v>45898</v>
      </c>
      <c r="B181" s="33" t="s">
        <v>2364</v>
      </c>
      <c r="C181" s="33" t="s">
        <v>77</v>
      </c>
      <c r="D181" s="33" t="s">
        <v>2365</v>
      </c>
      <c r="E181" s="35">
        <v>184608</v>
      </c>
      <c r="F181" s="39" t="s">
        <v>28</v>
      </c>
      <c r="G181" s="35">
        <v>14769</v>
      </c>
      <c r="H181" s="35">
        <v>199377</v>
      </c>
      <c r="I181" s="33" t="s">
        <v>16</v>
      </c>
      <c r="J181" s="33" t="s">
        <v>29</v>
      </c>
    </row>
    <row r="182" spans="1:10" x14ac:dyDescent="0.2">
      <c r="A182" s="34">
        <v>45898</v>
      </c>
      <c r="B182" s="33" t="s">
        <v>2366</v>
      </c>
      <c r="C182" s="33" t="s">
        <v>77</v>
      </c>
      <c r="D182" s="33" t="s">
        <v>2367</v>
      </c>
      <c r="E182" s="35">
        <v>230760</v>
      </c>
      <c r="F182" s="39" t="s">
        <v>28</v>
      </c>
      <c r="G182" s="35">
        <v>18461</v>
      </c>
      <c r="H182" s="35">
        <v>249221</v>
      </c>
      <c r="I182" s="33" t="s">
        <v>16</v>
      </c>
      <c r="J182" s="33" t="s">
        <v>29</v>
      </c>
    </row>
    <row r="183" spans="1:10" x14ac:dyDescent="0.2">
      <c r="A183" s="34">
        <v>45899</v>
      </c>
      <c r="B183" s="33" t="s">
        <v>2368</v>
      </c>
      <c r="C183" s="33" t="s">
        <v>77</v>
      </c>
      <c r="D183" s="33" t="s">
        <v>2369</v>
      </c>
      <c r="E183" s="35">
        <v>184608</v>
      </c>
      <c r="F183" s="39" t="s">
        <v>28</v>
      </c>
      <c r="G183" s="35">
        <v>14769</v>
      </c>
      <c r="H183" s="35">
        <v>199377</v>
      </c>
      <c r="I183" s="33" t="s">
        <v>16</v>
      </c>
      <c r="J183" s="33" t="s">
        <v>29</v>
      </c>
    </row>
    <row r="184" spans="1:10" x14ac:dyDescent="0.2">
      <c r="A184" s="34">
        <v>45899</v>
      </c>
      <c r="B184" s="33" t="s">
        <v>2370</v>
      </c>
      <c r="C184" s="33" t="s">
        <v>77</v>
      </c>
      <c r="D184" s="33" t="s">
        <v>2371</v>
      </c>
      <c r="E184" s="35">
        <v>184608</v>
      </c>
      <c r="F184" s="39" t="s">
        <v>28</v>
      </c>
      <c r="G184" s="35">
        <v>14769</v>
      </c>
      <c r="H184" s="35">
        <v>199377</v>
      </c>
      <c r="I184" s="33" t="s">
        <v>16</v>
      </c>
      <c r="J184" s="33" t="s">
        <v>29</v>
      </c>
    </row>
    <row r="185" spans="1:10" x14ac:dyDescent="0.2">
      <c r="A185" s="34">
        <v>45899</v>
      </c>
      <c r="B185" s="33" t="s">
        <v>2372</v>
      </c>
      <c r="C185" s="33" t="s">
        <v>77</v>
      </c>
      <c r="D185" s="33" t="s">
        <v>2373</v>
      </c>
      <c r="E185" s="35">
        <v>184608</v>
      </c>
      <c r="F185" s="39" t="s">
        <v>28</v>
      </c>
      <c r="G185" s="35">
        <v>14769</v>
      </c>
      <c r="H185" s="35">
        <v>199377</v>
      </c>
      <c r="I185" s="33" t="s">
        <v>16</v>
      </c>
      <c r="J185" s="33" t="s">
        <v>29</v>
      </c>
    </row>
    <row r="186" spans="1:10" x14ac:dyDescent="0.2">
      <c r="A186" s="34">
        <v>45899</v>
      </c>
      <c r="B186" s="33" t="s">
        <v>2374</v>
      </c>
      <c r="C186" s="33" t="s">
        <v>77</v>
      </c>
      <c r="D186" s="33" t="s">
        <v>2375</v>
      </c>
      <c r="E186" s="35">
        <v>230760</v>
      </c>
      <c r="F186" s="39" t="s">
        <v>28</v>
      </c>
      <c r="G186" s="35">
        <v>18461</v>
      </c>
      <c r="H186" s="35">
        <v>249221</v>
      </c>
      <c r="I186" s="33" t="s">
        <v>16</v>
      </c>
      <c r="J186" s="33" t="s">
        <v>29</v>
      </c>
    </row>
    <row r="187" spans="1:10" x14ac:dyDescent="0.2">
      <c r="A187" s="34">
        <v>45899</v>
      </c>
      <c r="B187" s="33" t="s">
        <v>2376</v>
      </c>
      <c r="C187" s="33" t="s">
        <v>77</v>
      </c>
      <c r="D187" s="33" t="s">
        <v>2377</v>
      </c>
      <c r="E187" s="35">
        <v>230760</v>
      </c>
      <c r="F187" s="39" t="s">
        <v>28</v>
      </c>
      <c r="G187" s="35">
        <v>18461</v>
      </c>
      <c r="H187" s="35">
        <v>249221</v>
      </c>
      <c r="I187" s="33" t="s">
        <v>16</v>
      </c>
      <c r="J187" s="33" t="s">
        <v>29</v>
      </c>
    </row>
    <row r="188" spans="1:10" x14ac:dyDescent="0.2">
      <c r="A188" s="34">
        <v>45900</v>
      </c>
      <c r="B188" s="33" t="s">
        <v>852</v>
      </c>
      <c r="C188" s="33" t="s">
        <v>663</v>
      </c>
      <c r="D188" s="33" t="s">
        <v>2378</v>
      </c>
      <c r="E188" s="35">
        <v>-23076</v>
      </c>
      <c r="F188" s="39" t="s">
        <v>28</v>
      </c>
      <c r="G188" s="35">
        <v>-1846</v>
      </c>
      <c r="H188" s="35">
        <v>-24922</v>
      </c>
      <c r="I188" s="33" t="s">
        <v>16</v>
      </c>
      <c r="J188" s="33" t="s">
        <v>29</v>
      </c>
    </row>
    <row r="189" spans="1:10" x14ac:dyDescent="0.2">
      <c r="H189" s="35">
        <f>SUM(H2:H188)</f>
        <v>28118874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1"/>
  <sheetViews>
    <sheetView topLeftCell="A181" workbookViewId="0">
      <selection activeCell="H202" sqref="H202"/>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45839</v>
      </c>
      <c r="B2" s="33" t="s">
        <v>326</v>
      </c>
      <c r="C2" s="33" t="s">
        <v>77</v>
      </c>
      <c r="D2" s="33" t="s">
        <v>525</v>
      </c>
      <c r="E2" s="35">
        <v>1292256</v>
      </c>
      <c r="F2" s="39" t="s">
        <v>28</v>
      </c>
      <c r="G2" s="35">
        <v>103380</v>
      </c>
      <c r="H2" s="35">
        <v>1395636</v>
      </c>
      <c r="I2" s="33" t="s">
        <v>19</v>
      </c>
      <c r="J2" s="33" t="s">
        <v>45</v>
      </c>
    </row>
    <row r="3" spans="1:10" x14ac:dyDescent="0.2">
      <c r="A3" s="34">
        <v>45839</v>
      </c>
      <c r="B3" s="33" t="s">
        <v>327</v>
      </c>
      <c r="C3" s="33" t="s">
        <v>77</v>
      </c>
      <c r="D3" s="33" t="s">
        <v>526</v>
      </c>
      <c r="E3" s="35">
        <v>184608</v>
      </c>
      <c r="F3" s="39" t="s">
        <v>28</v>
      </c>
      <c r="G3" s="35">
        <v>14769</v>
      </c>
      <c r="H3" s="35">
        <v>199377</v>
      </c>
      <c r="I3" s="33" t="s">
        <v>16</v>
      </c>
      <c r="J3" s="33" t="s">
        <v>29</v>
      </c>
    </row>
    <row r="4" spans="1:10" x14ac:dyDescent="0.2">
      <c r="A4" s="34">
        <v>45839</v>
      </c>
      <c r="B4" s="33" t="s">
        <v>328</v>
      </c>
      <c r="C4" s="33" t="s">
        <v>77</v>
      </c>
      <c r="D4" s="33" t="s">
        <v>527</v>
      </c>
      <c r="E4" s="35">
        <v>184608</v>
      </c>
      <c r="F4" s="39" t="s">
        <v>28</v>
      </c>
      <c r="G4" s="35">
        <v>14769</v>
      </c>
      <c r="H4" s="35">
        <v>199377</v>
      </c>
      <c r="I4" s="33" t="s">
        <v>16</v>
      </c>
      <c r="J4" s="33" t="s">
        <v>29</v>
      </c>
    </row>
    <row r="5" spans="1:10" x14ac:dyDescent="0.2">
      <c r="A5" s="34">
        <v>45839</v>
      </c>
      <c r="B5" s="33" t="s">
        <v>329</v>
      </c>
      <c r="C5" s="33" t="s">
        <v>77</v>
      </c>
      <c r="D5" s="33" t="s">
        <v>528</v>
      </c>
      <c r="E5" s="35">
        <v>184608</v>
      </c>
      <c r="F5" s="39" t="s">
        <v>28</v>
      </c>
      <c r="G5" s="35">
        <v>14769</v>
      </c>
      <c r="H5" s="35">
        <v>199377</v>
      </c>
      <c r="I5" s="33" t="s">
        <v>16</v>
      </c>
      <c r="J5" s="33" t="s">
        <v>29</v>
      </c>
    </row>
    <row r="6" spans="1:10" x14ac:dyDescent="0.2">
      <c r="A6" s="34">
        <v>45839</v>
      </c>
      <c r="B6" s="33" t="s">
        <v>330</v>
      </c>
      <c r="C6" s="33" t="s">
        <v>77</v>
      </c>
      <c r="D6" s="33" t="s">
        <v>529</v>
      </c>
      <c r="E6" s="35">
        <v>346140</v>
      </c>
      <c r="F6" s="39" t="s">
        <v>28</v>
      </c>
      <c r="G6" s="35">
        <v>27691</v>
      </c>
      <c r="H6" s="35">
        <v>373831</v>
      </c>
      <c r="I6" s="33" t="s">
        <v>16</v>
      </c>
      <c r="J6" s="33" t="s">
        <v>29</v>
      </c>
    </row>
    <row r="7" spans="1:10" x14ac:dyDescent="0.2">
      <c r="A7" s="34">
        <v>45839</v>
      </c>
      <c r="B7" s="33" t="s">
        <v>331</v>
      </c>
      <c r="C7" s="33" t="s">
        <v>77</v>
      </c>
      <c r="D7" s="33" t="s">
        <v>530</v>
      </c>
      <c r="E7" s="35">
        <v>276912</v>
      </c>
      <c r="F7" s="39" t="s">
        <v>28</v>
      </c>
      <c r="G7" s="35">
        <v>22153</v>
      </c>
      <c r="H7" s="35">
        <v>299065</v>
      </c>
      <c r="I7" s="33" t="s">
        <v>16</v>
      </c>
      <c r="J7" s="33" t="s">
        <v>29</v>
      </c>
    </row>
    <row r="8" spans="1:10" x14ac:dyDescent="0.2">
      <c r="A8" s="34">
        <v>45839</v>
      </c>
      <c r="B8" s="33" t="s">
        <v>332</v>
      </c>
      <c r="C8" s="33" t="s">
        <v>77</v>
      </c>
      <c r="D8" s="33" t="s">
        <v>531</v>
      </c>
      <c r="E8" s="35">
        <v>184608</v>
      </c>
      <c r="F8" s="39" t="s">
        <v>28</v>
      </c>
      <c r="G8" s="35">
        <v>14769</v>
      </c>
      <c r="H8" s="35">
        <v>199377</v>
      </c>
      <c r="I8" s="33" t="s">
        <v>16</v>
      </c>
      <c r="J8" s="33" t="s">
        <v>29</v>
      </c>
    </row>
    <row r="9" spans="1:10" x14ac:dyDescent="0.2">
      <c r="A9" s="34">
        <v>45839</v>
      </c>
      <c r="B9" s="33" t="s">
        <v>333</v>
      </c>
      <c r="C9" s="33" t="s">
        <v>77</v>
      </c>
      <c r="D9" s="33" t="s">
        <v>532</v>
      </c>
      <c r="E9" s="35">
        <v>230760</v>
      </c>
      <c r="F9" s="39" t="s">
        <v>28</v>
      </c>
      <c r="G9" s="35">
        <v>18461</v>
      </c>
      <c r="H9" s="35">
        <v>249221</v>
      </c>
      <c r="I9" s="33" t="s">
        <v>16</v>
      </c>
      <c r="J9" s="33" t="s">
        <v>29</v>
      </c>
    </row>
    <row r="10" spans="1:10" x14ac:dyDescent="0.2">
      <c r="A10" s="34">
        <v>45839</v>
      </c>
      <c r="B10" s="33" t="s">
        <v>334</v>
      </c>
      <c r="C10" s="33" t="s">
        <v>77</v>
      </c>
      <c r="D10" s="33" t="s">
        <v>533</v>
      </c>
      <c r="E10" s="35">
        <v>230760</v>
      </c>
      <c r="F10" s="39" t="s">
        <v>28</v>
      </c>
      <c r="G10" s="35">
        <v>18461</v>
      </c>
      <c r="H10" s="35">
        <v>249221</v>
      </c>
      <c r="I10" s="33" t="s">
        <v>16</v>
      </c>
      <c r="J10" s="33" t="s">
        <v>29</v>
      </c>
    </row>
    <row r="11" spans="1:10" x14ac:dyDescent="0.2">
      <c r="A11" s="34">
        <v>45839</v>
      </c>
      <c r="B11" s="33" t="s">
        <v>335</v>
      </c>
      <c r="C11" s="33" t="s">
        <v>77</v>
      </c>
      <c r="D11" s="33" t="s">
        <v>534</v>
      </c>
      <c r="E11" s="35">
        <v>230760</v>
      </c>
      <c r="F11" s="39" t="s">
        <v>28</v>
      </c>
      <c r="G11" s="35">
        <v>18461</v>
      </c>
      <c r="H11" s="35">
        <v>249221</v>
      </c>
      <c r="I11" s="33" t="s">
        <v>16</v>
      </c>
      <c r="J11" s="33" t="s">
        <v>29</v>
      </c>
    </row>
    <row r="12" spans="1:10" x14ac:dyDescent="0.2">
      <c r="A12" s="34">
        <v>45839</v>
      </c>
      <c r="B12" s="33" t="s">
        <v>336</v>
      </c>
      <c r="C12" s="33" t="s">
        <v>77</v>
      </c>
      <c r="D12" s="33" t="s">
        <v>535</v>
      </c>
      <c r="E12" s="35">
        <v>461520</v>
      </c>
      <c r="F12" s="39" t="s">
        <v>28</v>
      </c>
      <c r="G12" s="35">
        <v>36922</v>
      </c>
      <c r="H12" s="35">
        <v>498442</v>
      </c>
      <c r="I12" s="33" t="s">
        <v>16</v>
      </c>
      <c r="J12" s="33" t="s">
        <v>29</v>
      </c>
    </row>
    <row r="13" spans="1:10" x14ac:dyDescent="0.2">
      <c r="A13" s="34">
        <v>45839</v>
      </c>
      <c r="B13" s="33" t="s">
        <v>337</v>
      </c>
      <c r="C13" s="33" t="s">
        <v>77</v>
      </c>
      <c r="D13" s="33" t="s">
        <v>536</v>
      </c>
      <c r="E13" s="35">
        <v>184608</v>
      </c>
      <c r="F13" s="39" t="s">
        <v>28</v>
      </c>
      <c r="G13" s="35">
        <v>14769</v>
      </c>
      <c r="H13" s="35">
        <v>199377</v>
      </c>
      <c r="I13" s="33" t="s">
        <v>16</v>
      </c>
      <c r="J13" s="33" t="s">
        <v>29</v>
      </c>
    </row>
    <row r="14" spans="1:10" x14ac:dyDescent="0.2">
      <c r="A14" s="34">
        <v>45839</v>
      </c>
      <c r="B14" s="33" t="s">
        <v>338</v>
      </c>
      <c r="C14" s="33" t="s">
        <v>77</v>
      </c>
      <c r="D14" s="33" t="s">
        <v>537</v>
      </c>
      <c r="E14" s="35">
        <v>184608</v>
      </c>
      <c r="F14" s="39" t="s">
        <v>28</v>
      </c>
      <c r="G14" s="35">
        <v>14769</v>
      </c>
      <c r="H14" s="35">
        <v>199377</v>
      </c>
      <c r="I14" s="33" t="s">
        <v>16</v>
      </c>
      <c r="J14" s="33" t="s">
        <v>29</v>
      </c>
    </row>
    <row r="15" spans="1:10" x14ac:dyDescent="0.2">
      <c r="A15" s="34">
        <v>45839</v>
      </c>
      <c r="B15" s="33" t="s">
        <v>339</v>
      </c>
      <c r="C15" s="33" t="s">
        <v>77</v>
      </c>
      <c r="D15" s="33" t="s">
        <v>538</v>
      </c>
      <c r="E15" s="35">
        <v>184608</v>
      </c>
      <c r="F15" s="39" t="s">
        <v>28</v>
      </c>
      <c r="G15" s="35">
        <v>14769</v>
      </c>
      <c r="H15" s="35">
        <v>199377</v>
      </c>
      <c r="I15" s="33" t="s">
        <v>16</v>
      </c>
      <c r="J15" s="33" t="s">
        <v>29</v>
      </c>
    </row>
    <row r="16" spans="1:10" x14ac:dyDescent="0.2">
      <c r="A16" s="34">
        <v>45839</v>
      </c>
      <c r="B16" s="33" t="s">
        <v>340</v>
      </c>
      <c r="C16" s="33" t="s">
        <v>77</v>
      </c>
      <c r="D16" s="33" t="s">
        <v>539</v>
      </c>
      <c r="E16" s="35">
        <v>230760</v>
      </c>
      <c r="F16" s="39" t="s">
        <v>28</v>
      </c>
      <c r="G16" s="35">
        <v>18461</v>
      </c>
      <c r="H16" s="35">
        <v>249221</v>
      </c>
      <c r="I16" s="33" t="s">
        <v>16</v>
      </c>
      <c r="J16" s="33" t="s">
        <v>29</v>
      </c>
    </row>
    <row r="17" spans="1:10" x14ac:dyDescent="0.2">
      <c r="A17" s="34">
        <v>45839</v>
      </c>
      <c r="B17" s="33" t="s">
        <v>341</v>
      </c>
      <c r="C17" s="33" t="s">
        <v>77</v>
      </c>
      <c r="D17" s="33" t="s">
        <v>540</v>
      </c>
      <c r="E17" s="35">
        <v>230760</v>
      </c>
      <c r="F17" s="39" t="s">
        <v>28</v>
      </c>
      <c r="G17" s="35">
        <v>18461</v>
      </c>
      <c r="H17" s="35">
        <v>249221</v>
      </c>
      <c r="I17" s="33" t="s">
        <v>16</v>
      </c>
      <c r="J17" s="33" t="s">
        <v>29</v>
      </c>
    </row>
    <row r="18" spans="1:10" x14ac:dyDescent="0.2">
      <c r="A18" s="34">
        <v>45840</v>
      </c>
      <c r="B18" s="33" t="s">
        <v>342</v>
      </c>
      <c r="C18" s="33" t="s">
        <v>77</v>
      </c>
      <c r="D18" s="33" t="s">
        <v>541</v>
      </c>
      <c r="E18" s="35">
        <v>230760</v>
      </c>
      <c r="F18" s="39" t="s">
        <v>28</v>
      </c>
      <c r="G18" s="35">
        <v>18461</v>
      </c>
      <c r="H18" s="35">
        <v>249221</v>
      </c>
      <c r="I18" s="33" t="s">
        <v>16</v>
      </c>
      <c r="J18" s="33" t="s">
        <v>29</v>
      </c>
    </row>
    <row r="19" spans="1:10" x14ac:dyDescent="0.2">
      <c r="A19" s="34">
        <v>45840</v>
      </c>
      <c r="B19" s="33" t="s">
        <v>343</v>
      </c>
      <c r="C19" s="33" t="s">
        <v>77</v>
      </c>
      <c r="D19" s="33" t="s">
        <v>542</v>
      </c>
      <c r="E19" s="35">
        <v>184608</v>
      </c>
      <c r="F19" s="39" t="s">
        <v>28</v>
      </c>
      <c r="G19" s="35">
        <v>14769</v>
      </c>
      <c r="H19" s="35">
        <v>199377</v>
      </c>
      <c r="I19" s="33" t="s">
        <v>16</v>
      </c>
      <c r="J19" s="33" t="s">
        <v>29</v>
      </c>
    </row>
    <row r="20" spans="1:10" x14ac:dyDescent="0.2">
      <c r="A20" s="34">
        <v>45840</v>
      </c>
      <c r="B20" s="33" t="s">
        <v>344</v>
      </c>
      <c r="C20" s="33" t="s">
        <v>77</v>
      </c>
      <c r="D20" s="33" t="s">
        <v>543</v>
      </c>
      <c r="E20" s="35">
        <v>184608</v>
      </c>
      <c r="F20" s="39" t="s">
        <v>28</v>
      </c>
      <c r="G20" s="35">
        <v>14769</v>
      </c>
      <c r="H20" s="35">
        <v>199377</v>
      </c>
      <c r="I20" s="33" t="s">
        <v>16</v>
      </c>
      <c r="J20" s="33" t="s">
        <v>29</v>
      </c>
    </row>
    <row r="21" spans="1:10" x14ac:dyDescent="0.2">
      <c r="A21" s="34">
        <v>45840</v>
      </c>
      <c r="B21" s="33" t="s">
        <v>345</v>
      </c>
      <c r="C21" s="33" t="s">
        <v>77</v>
      </c>
      <c r="D21" s="33" t="s">
        <v>544</v>
      </c>
      <c r="E21" s="35">
        <v>230760</v>
      </c>
      <c r="F21" s="39" t="s">
        <v>28</v>
      </c>
      <c r="G21" s="35">
        <v>18461</v>
      </c>
      <c r="H21" s="35">
        <v>249221</v>
      </c>
      <c r="I21" s="33" t="s">
        <v>17</v>
      </c>
      <c r="J21" s="33" t="s">
        <v>52</v>
      </c>
    </row>
    <row r="22" spans="1:10" x14ac:dyDescent="0.2">
      <c r="A22" s="34">
        <v>45841</v>
      </c>
      <c r="B22" s="33" t="s">
        <v>346</v>
      </c>
      <c r="C22" s="33" t="s">
        <v>77</v>
      </c>
      <c r="D22" s="33" t="s">
        <v>545</v>
      </c>
      <c r="E22" s="35">
        <v>184608</v>
      </c>
      <c r="F22" s="39" t="s">
        <v>28</v>
      </c>
      <c r="G22" s="35">
        <v>14769</v>
      </c>
      <c r="H22" s="35">
        <v>199377</v>
      </c>
      <c r="I22" s="33" t="s">
        <v>16</v>
      </c>
      <c r="J22" s="33" t="s">
        <v>29</v>
      </c>
    </row>
    <row r="23" spans="1:10" x14ac:dyDescent="0.2">
      <c r="A23" s="34">
        <v>45841</v>
      </c>
      <c r="B23" s="33" t="s">
        <v>347</v>
      </c>
      <c r="C23" s="33" t="s">
        <v>77</v>
      </c>
      <c r="D23" s="33" t="s">
        <v>546</v>
      </c>
      <c r="E23" s="35">
        <v>184608</v>
      </c>
      <c r="F23" s="39" t="s">
        <v>28</v>
      </c>
      <c r="G23" s="35">
        <v>14769</v>
      </c>
      <c r="H23" s="35">
        <v>199377</v>
      </c>
      <c r="I23" s="33" t="s">
        <v>16</v>
      </c>
      <c r="J23" s="33" t="s">
        <v>29</v>
      </c>
    </row>
    <row r="24" spans="1:10" x14ac:dyDescent="0.2">
      <c r="A24" s="34">
        <v>45841</v>
      </c>
      <c r="B24" s="33" t="s">
        <v>348</v>
      </c>
      <c r="C24" s="33" t="s">
        <v>77</v>
      </c>
      <c r="D24" s="33" t="s">
        <v>547</v>
      </c>
      <c r="E24" s="35">
        <v>184608</v>
      </c>
      <c r="F24" s="39" t="s">
        <v>28</v>
      </c>
      <c r="G24" s="35">
        <v>14769</v>
      </c>
      <c r="H24" s="35">
        <v>199377</v>
      </c>
      <c r="I24" s="33" t="s">
        <v>16</v>
      </c>
      <c r="J24" s="33" t="s">
        <v>29</v>
      </c>
    </row>
    <row r="25" spans="1:10" x14ac:dyDescent="0.2">
      <c r="A25" s="34">
        <v>45841</v>
      </c>
      <c r="B25" s="33" t="s">
        <v>349</v>
      </c>
      <c r="C25" s="33" t="s">
        <v>77</v>
      </c>
      <c r="D25" s="33" t="s">
        <v>548</v>
      </c>
      <c r="E25" s="35">
        <v>184608</v>
      </c>
      <c r="F25" s="39" t="s">
        <v>28</v>
      </c>
      <c r="G25" s="35">
        <v>14769</v>
      </c>
      <c r="H25" s="35">
        <v>199377</v>
      </c>
      <c r="I25" s="33" t="s">
        <v>16</v>
      </c>
      <c r="J25" s="33" t="s">
        <v>29</v>
      </c>
    </row>
    <row r="26" spans="1:10" x14ac:dyDescent="0.2">
      <c r="A26" s="34">
        <v>45841</v>
      </c>
      <c r="B26" s="33" t="s">
        <v>350</v>
      </c>
      <c r="C26" s="33" t="s">
        <v>77</v>
      </c>
      <c r="D26" s="33" t="s">
        <v>549</v>
      </c>
      <c r="E26" s="35">
        <v>230760</v>
      </c>
      <c r="F26" s="39" t="s">
        <v>28</v>
      </c>
      <c r="G26" s="35">
        <v>18461</v>
      </c>
      <c r="H26" s="35">
        <v>249221</v>
      </c>
      <c r="I26" s="33" t="s">
        <v>16</v>
      </c>
      <c r="J26" s="33" t="s">
        <v>29</v>
      </c>
    </row>
    <row r="27" spans="1:10" x14ac:dyDescent="0.2">
      <c r="A27" s="34">
        <v>45842</v>
      </c>
      <c r="B27" s="33" t="s">
        <v>351</v>
      </c>
      <c r="C27" s="33" t="s">
        <v>77</v>
      </c>
      <c r="D27" s="33" t="s">
        <v>550</v>
      </c>
      <c r="E27" s="35">
        <v>230760</v>
      </c>
      <c r="F27" s="39" t="s">
        <v>28</v>
      </c>
      <c r="G27" s="35">
        <v>18461</v>
      </c>
      <c r="H27" s="35">
        <v>249221</v>
      </c>
      <c r="I27" s="33" t="s">
        <v>16</v>
      </c>
      <c r="J27" s="33" t="s">
        <v>29</v>
      </c>
    </row>
    <row r="28" spans="1:10" x14ac:dyDescent="0.2">
      <c r="A28" s="34">
        <v>45842</v>
      </c>
      <c r="B28" s="33" t="s">
        <v>352</v>
      </c>
      <c r="C28" s="33" t="s">
        <v>77</v>
      </c>
      <c r="D28" s="33" t="s">
        <v>551</v>
      </c>
      <c r="E28" s="35">
        <v>230760</v>
      </c>
      <c r="F28" s="39" t="s">
        <v>28</v>
      </c>
      <c r="G28" s="35">
        <v>18461</v>
      </c>
      <c r="H28" s="35">
        <v>249221</v>
      </c>
      <c r="I28" s="33" t="s">
        <v>16</v>
      </c>
      <c r="J28" s="33" t="s">
        <v>29</v>
      </c>
    </row>
    <row r="29" spans="1:10" x14ac:dyDescent="0.2">
      <c r="A29" s="34">
        <v>45842</v>
      </c>
      <c r="B29" s="33" t="s">
        <v>353</v>
      </c>
      <c r="C29" s="33" t="s">
        <v>77</v>
      </c>
      <c r="D29" s="33" t="s">
        <v>552</v>
      </c>
      <c r="E29" s="35">
        <v>184608</v>
      </c>
      <c r="F29" s="39" t="s">
        <v>28</v>
      </c>
      <c r="G29" s="35">
        <v>14769</v>
      </c>
      <c r="H29" s="35">
        <v>199377</v>
      </c>
      <c r="I29" s="33" t="s">
        <v>16</v>
      </c>
      <c r="J29" s="33" t="s">
        <v>29</v>
      </c>
    </row>
    <row r="30" spans="1:10" x14ac:dyDescent="0.2">
      <c r="A30" s="34">
        <v>45842</v>
      </c>
      <c r="B30" s="33" t="s">
        <v>354</v>
      </c>
      <c r="C30" s="33" t="s">
        <v>77</v>
      </c>
      <c r="D30" s="33" t="s">
        <v>553</v>
      </c>
      <c r="E30" s="35">
        <v>346140</v>
      </c>
      <c r="F30" s="39" t="s">
        <v>28</v>
      </c>
      <c r="G30" s="35">
        <v>27691</v>
      </c>
      <c r="H30" s="35">
        <v>373831</v>
      </c>
      <c r="I30" s="33" t="s">
        <v>16</v>
      </c>
      <c r="J30" s="33" t="s">
        <v>29</v>
      </c>
    </row>
    <row r="31" spans="1:10" x14ac:dyDescent="0.2">
      <c r="A31" s="34">
        <v>45842</v>
      </c>
      <c r="B31" s="33" t="s">
        <v>355</v>
      </c>
      <c r="C31" s="33" t="s">
        <v>77</v>
      </c>
      <c r="D31" s="33" t="s">
        <v>554</v>
      </c>
      <c r="E31" s="35">
        <v>230760</v>
      </c>
      <c r="F31" s="39" t="s">
        <v>28</v>
      </c>
      <c r="G31" s="35">
        <v>18461</v>
      </c>
      <c r="H31" s="35">
        <v>249221</v>
      </c>
      <c r="I31" s="33" t="s">
        <v>16</v>
      </c>
      <c r="J31" s="33" t="s">
        <v>29</v>
      </c>
    </row>
    <row r="32" spans="1:10" x14ac:dyDescent="0.2">
      <c r="A32" s="34">
        <v>45842</v>
      </c>
      <c r="B32" s="33" t="s">
        <v>356</v>
      </c>
      <c r="C32" s="33" t="s">
        <v>77</v>
      </c>
      <c r="D32" s="33" t="s">
        <v>555</v>
      </c>
      <c r="E32" s="35">
        <v>184608</v>
      </c>
      <c r="F32" s="39" t="s">
        <v>28</v>
      </c>
      <c r="G32" s="35">
        <v>14769</v>
      </c>
      <c r="H32" s="35">
        <v>199377</v>
      </c>
      <c r="I32" s="33" t="s">
        <v>16</v>
      </c>
      <c r="J32" s="33" t="s">
        <v>29</v>
      </c>
    </row>
    <row r="33" spans="1:10" x14ac:dyDescent="0.2">
      <c r="A33" s="34">
        <v>45842</v>
      </c>
      <c r="B33" s="33" t="s">
        <v>357</v>
      </c>
      <c r="C33" s="33" t="s">
        <v>77</v>
      </c>
      <c r="D33" s="33" t="s">
        <v>556</v>
      </c>
      <c r="E33" s="35">
        <v>230760</v>
      </c>
      <c r="F33" s="39" t="s">
        <v>28</v>
      </c>
      <c r="G33" s="35">
        <v>18461</v>
      </c>
      <c r="H33" s="35">
        <v>249221</v>
      </c>
      <c r="I33" s="33" t="s">
        <v>16</v>
      </c>
      <c r="J33" s="33" t="s">
        <v>29</v>
      </c>
    </row>
    <row r="34" spans="1:10" x14ac:dyDescent="0.2">
      <c r="A34" s="34">
        <v>45846</v>
      </c>
      <c r="B34" s="33" t="s">
        <v>358</v>
      </c>
      <c r="C34" s="33" t="s">
        <v>77</v>
      </c>
      <c r="D34" s="33" t="s">
        <v>557</v>
      </c>
      <c r="E34" s="35">
        <v>1153800</v>
      </c>
      <c r="F34" s="39" t="s">
        <v>28</v>
      </c>
      <c r="G34" s="35">
        <v>92304</v>
      </c>
      <c r="H34" s="35">
        <v>1246104</v>
      </c>
      <c r="I34" s="33" t="s">
        <v>19</v>
      </c>
      <c r="J34" s="33" t="s">
        <v>45</v>
      </c>
    </row>
    <row r="35" spans="1:10" x14ac:dyDescent="0.2">
      <c r="A35" s="34">
        <v>45846</v>
      </c>
      <c r="B35" s="33" t="s">
        <v>359</v>
      </c>
      <c r="C35" s="33" t="s">
        <v>77</v>
      </c>
      <c r="D35" s="33" t="s">
        <v>558</v>
      </c>
      <c r="E35" s="35">
        <v>184608</v>
      </c>
      <c r="F35" s="39" t="s">
        <v>28</v>
      </c>
      <c r="G35" s="35">
        <v>14769</v>
      </c>
      <c r="H35" s="35">
        <v>199377</v>
      </c>
      <c r="I35" s="33" t="s">
        <v>16</v>
      </c>
      <c r="J35" s="33" t="s">
        <v>29</v>
      </c>
    </row>
    <row r="36" spans="1:10" x14ac:dyDescent="0.2">
      <c r="A36" s="34">
        <v>45846</v>
      </c>
      <c r="B36" s="33" t="s">
        <v>360</v>
      </c>
      <c r="C36" s="33" t="s">
        <v>77</v>
      </c>
      <c r="D36" s="33" t="s">
        <v>559</v>
      </c>
      <c r="E36" s="35">
        <v>184608</v>
      </c>
      <c r="F36" s="39" t="s">
        <v>28</v>
      </c>
      <c r="G36" s="35">
        <v>14769</v>
      </c>
      <c r="H36" s="35">
        <v>199377</v>
      </c>
      <c r="I36" s="33" t="s">
        <v>16</v>
      </c>
      <c r="J36" s="33" t="s">
        <v>29</v>
      </c>
    </row>
    <row r="37" spans="1:10" x14ac:dyDescent="0.2">
      <c r="A37" s="34">
        <v>45846</v>
      </c>
      <c r="B37" s="33" t="s">
        <v>361</v>
      </c>
      <c r="C37" s="33" t="s">
        <v>77</v>
      </c>
      <c r="D37" s="33" t="s">
        <v>560</v>
      </c>
      <c r="E37" s="35">
        <v>230760</v>
      </c>
      <c r="F37" s="39" t="s">
        <v>28</v>
      </c>
      <c r="G37" s="35">
        <v>18461</v>
      </c>
      <c r="H37" s="35">
        <v>249221</v>
      </c>
      <c r="I37" s="33" t="s">
        <v>16</v>
      </c>
      <c r="J37" s="33" t="s">
        <v>29</v>
      </c>
    </row>
    <row r="38" spans="1:10" x14ac:dyDescent="0.2">
      <c r="A38" s="34">
        <v>45846</v>
      </c>
      <c r="B38" s="33" t="s">
        <v>362</v>
      </c>
      <c r="C38" s="33" t="s">
        <v>77</v>
      </c>
      <c r="D38" s="33" t="s">
        <v>561</v>
      </c>
      <c r="E38" s="35">
        <v>230760</v>
      </c>
      <c r="F38" s="39" t="s">
        <v>28</v>
      </c>
      <c r="G38" s="35">
        <v>18461</v>
      </c>
      <c r="H38" s="35">
        <v>249221</v>
      </c>
      <c r="I38" s="33" t="s">
        <v>16</v>
      </c>
      <c r="J38" s="33" t="s">
        <v>29</v>
      </c>
    </row>
    <row r="39" spans="1:10" x14ac:dyDescent="0.2">
      <c r="A39" s="34">
        <v>45846</v>
      </c>
      <c r="B39" s="33" t="s">
        <v>363</v>
      </c>
      <c r="C39" s="33" t="s">
        <v>77</v>
      </c>
      <c r="D39" s="33" t="s">
        <v>562</v>
      </c>
      <c r="E39" s="35">
        <v>184608</v>
      </c>
      <c r="F39" s="39" t="s">
        <v>28</v>
      </c>
      <c r="G39" s="35">
        <v>14769</v>
      </c>
      <c r="H39" s="35">
        <v>199377</v>
      </c>
      <c r="I39" s="33" t="s">
        <v>16</v>
      </c>
      <c r="J39" s="33" t="s">
        <v>29</v>
      </c>
    </row>
    <row r="40" spans="1:10" x14ac:dyDescent="0.2">
      <c r="A40" s="34">
        <v>45847</v>
      </c>
      <c r="B40" s="33" t="s">
        <v>364</v>
      </c>
      <c r="C40" s="33" t="s">
        <v>77</v>
      </c>
      <c r="D40" s="33" t="s">
        <v>563</v>
      </c>
      <c r="E40" s="35">
        <v>230760</v>
      </c>
      <c r="F40" s="39" t="s">
        <v>28</v>
      </c>
      <c r="G40" s="35">
        <v>18461</v>
      </c>
      <c r="H40" s="35">
        <v>249221</v>
      </c>
      <c r="I40" s="33" t="s">
        <v>16</v>
      </c>
      <c r="J40" s="33" t="s">
        <v>29</v>
      </c>
    </row>
    <row r="41" spans="1:10" x14ac:dyDescent="0.2">
      <c r="A41" s="34">
        <v>45847</v>
      </c>
      <c r="B41" s="33" t="s">
        <v>365</v>
      </c>
      <c r="C41" s="33" t="s">
        <v>77</v>
      </c>
      <c r="D41" s="33" t="s">
        <v>564</v>
      </c>
      <c r="E41" s="35">
        <v>230760</v>
      </c>
      <c r="F41" s="39" t="s">
        <v>28</v>
      </c>
      <c r="G41" s="35">
        <v>18461</v>
      </c>
      <c r="H41" s="35">
        <v>249221</v>
      </c>
      <c r="I41" s="33" t="s">
        <v>16</v>
      </c>
      <c r="J41" s="33" t="s">
        <v>29</v>
      </c>
    </row>
    <row r="42" spans="1:10" x14ac:dyDescent="0.2">
      <c r="A42" s="34">
        <v>45847</v>
      </c>
      <c r="B42" s="33" t="s">
        <v>366</v>
      </c>
      <c r="C42" s="33" t="s">
        <v>77</v>
      </c>
      <c r="D42" s="33" t="s">
        <v>565</v>
      </c>
      <c r="E42" s="35">
        <v>184608</v>
      </c>
      <c r="F42" s="39" t="s">
        <v>28</v>
      </c>
      <c r="G42" s="35">
        <v>14769</v>
      </c>
      <c r="H42" s="35">
        <v>199377</v>
      </c>
      <c r="I42" s="33" t="s">
        <v>16</v>
      </c>
      <c r="J42" s="33" t="s">
        <v>29</v>
      </c>
    </row>
    <row r="43" spans="1:10" x14ac:dyDescent="0.2">
      <c r="A43" s="34">
        <v>45848</v>
      </c>
      <c r="B43" s="33" t="s">
        <v>367</v>
      </c>
      <c r="C43" s="33" t="s">
        <v>77</v>
      </c>
      <c r="D43" s="33" t="s">
        <v>566</v>
      </c>
      <c r="E43" s="35">
        <v>184608</v>
      </c>
      <c r="F43" s="39" t="s">
        <v>28</v>
      </c>
      <c r="G43" s="35">
        <v>14769</v>
      </c>
      <c r="H43" s="35">
        <v>199377</v>
      </c>
      <c r="I43" s="33" t="s">
        <v>16</v>
      </c>
      <c r="J43" s="33" t="s">
        <v>29</v>
      </c>
    </row>
    <row r="44" spans="1:10" x14ac:dyDescent="0.2">
      <c r="A44" s="34">
        <v>45848</v>
      </c>
      <c r="B44" s="33" t="s">
        <v>368</v>
      </c>
      <c r="C44" s="33" t="s">
        <v>77</v>
      </c>
      <c r="D44" s="33" t="s">
        <v>567</v>
      </c>
      <c r="E44" s="35">
        <v>184608</v>
      </c>
      <c r="F44" s="39" t="s">
        <v>28</v>
      </c>
      <c r="G44" s="35">
        <v>14769</v>
      </c>
      <c r="H44" s="35">
        <v>199377</v>
      </c>
      <c r="I44" s="33" t="s">
        <v>16</v>
      </c>
      <c r="J44" s="33" t="s">
        <v>29</v>
      </c>
    </row>
    <row r="45" spans="1:10" x14ac:dyDescent="0.2">
      <c r="A45" s="34">
        <v>45848</v>
      </c>
      <c r="B45" s="33" t="s">
        <v>369</v>
      </c>
      <c r="C45" s="33" t="s">
        <v>77</v>
      </c>
      <c r="D45" s="33" t="s">
        <v>568</v>
      </c>
      <c r="E45" s="35">
        <v>184608</v>
      </c>
      <c r="F45" s="39" t="s">
        <v>28</v>
      </c>
      <c r="G45" s="35">
        <v>14769</v>
      </c>
      <c r="H45" s="35">
        <v>199377</v>
      </c>
      <c r="I45" s="33" t="s">
        <v>16</v>
      </c>
      <c r="J45" s="33" t="s">
        <v>29</v>
      </c>
    </row>
    <row r="46" spans="1:10" x14ac:dyDescent="0.2">
      <c r="A46" s="34">
        <v>45848</v>
      </c>
      <c r="B46" s="33" t="s">
        <v>370</v>
      </c>
      <c r="C46" s="33" t="s">
        <v>77</v>
      </c>
      <c r="D46" s="33" t="s">
        <v>569</v>
      </c>
      <c r="E46" s="35">
        <v>184608</v>
      </c>
      <c r="F46" s="39" t="s">
        <v>28</v>
      </c>
      <c r="G46" s="35">
        <v>14769</v>
      </c>
      <c r="H46" s="35">
        <v>199377</v>
      </c>
      <c r="I46" s="33" t="s">
        <v>16</v>
      </c>
      <c r="J46" s="33" t="s">
        <v>29</v>
      </c>
    </row>
    <row r="47" spans="1:10" x14ac:dyDescent="0.2">
      <c r="A47" s="34">
        <v>45848</v>
      </c>
      <c r="B47" s="33" t="s">
        <v>371</v>
      </c>
      <c r="C47" s="33" t="s">
        <v>77</v>
      </c>
      <c r="D47" s="33" t="s">
        <v>570</v>
      </c>
      <c r="E47" s="35">
        <v>184608</v>
      </c>
      <c r="F47" s="39" t="s">
        <v>28</v>
      </c>
      <c r="G47" s="35">
        <v>14769</v>
      </c>
      <c r="H47" s="35">
        <v>199377</v>
      </c>
      <c r="I47" s="33" t="s">
        <v>16</v>
      </c>
      <c r="J47" s="33" t="s">
        <v>29</v>
      </c>
    </row>
    <row r="48" spans="1:10" x14ac:dyDescent="0.2">
      <c r="A48" s="34">
        <v>45848</v>
      </c>
      <c r="B48" s="33" t="s">
        <v>372</v>
      </c>
      <c r="C48" s="33" t="s">
        <v>77</v>
      </c>
      <c r="D48" s="33" t="s">
        <v>571</v>
      </c>
      <c r="E48" s="35">
        <v>230760</v>
      </c>
      <c r="F48" s="39" t="s">
        <v>28</v>
      </c>
      <c r="G48" s="35">
        <v>18461</v>
      </c>
      <c r="H48" s="35">
        <v>249221</v>
      </c>
      <c r="I48" s="33" t="s">
        <v>16</v>
      </c>
      <c r="J48" s="33" t="s">
        <v>29</v>
      </c>
    </row>
    <row r="49" spans="1:10" x14ac:dyDescent="0.2">
      <c r="A49" s="34">
        <v>45848</v>
      </c>
      <c r="B49" s="33" t="s">
        <v>373</v>
      </c>
      <c r="C49" s="33" t="s">
        <v>77</v>
      </c>
      <c r="D49" s="33" t="s">
        <v>572</v>
      </c>
      <c r="E49" s="35">
        <v>230760</v>
      </c>
      <c r="F49" s="39" t="s">
        <v>28</v>
      </c>
      <c r="G49" s="35">
        <v>18461</v>
      </c>
      <c r="H49" s="35">
        <v>249221</v>
      </c>
      <c r="I49" s="33" t="s">
        <v>16</v>
      </c>
      <c r="J49" s="33" t="s">
        <v>29</v>
      </c>
    </row>
    <row r="50" spans="1:10" x14ac:dyDescent="0.2">
      <c r="A50" s="34">
        <v>45848</v>
      </c>
      <c r="B50" s="33" t="s">
        <v>374</v>
      </c>
      <c r="C50" s="33" t="s">
        <v>77</v>
      </c>
      <c r="D50" s="33" t="s">
        <v>573</v>
      </c>
      <c r="E50" s="35">
        <v>184608</v>
      </c>
      <c r="F50" s="39" t="s">
        <v>28</v>
      </c>
      <c r="G50" s="35">
        <v>14769</v>
      </c>
      <c r="H50" s="35">
        <v>199377</v>
      </c>
      <c r="I50" s="33" t="s">
        <v>16</v>
      </c>
      <c r="J50" s="33" t="s">
        <v>29</v>
      </c>
    </row>
    <row r="51" spans="1:10" x14ac:dyDescent="0.2">
      <c r="A51" s="34">
        <v>45848</v>
      </c>
      <c r="B51" s="33" t="s">
        <v>375</v>
      </c>
      <c r="C51" s="33" t="s">
        <v>77</v>
      </c>
      <c r="D51" s="33" t="s">
        <v>574</v>
      </c>
      <c r="E51" s="35">
        <v>184608</v>
      </c>
      <c r="F51" s="39" t="s">
        <v>28</v>
      </c>
      <c r="G51" s="35">
        <v>14769</v>
      </c>
      <c r="H51" s="35">
        <v>199377</v>
      </c>
      <c r="I51" s="33" t="s">
        <v>16</v>
      </c>
      <c r="J51" s="33" t="s">
        <v>29</v>
      </c>
    </row>
    <row r="52" spans="1:10" x14ac:dyDescent="0.2">
      <c r="A52" s="34">
        <v>45848</v>
      </c>
      <c r="B52" s="33" t="s">
        <v>376</v>
      </c>
      <c r="C52" s="33" t="s">
        <v>77</v>
      </c>
      <c r="D52" s="33" t="s">
        <v>575</v>
      </c>
      <c r="E52" s="35">
        <v>230760</v>
      </c>
      <c r="F52" s="39" t="s">
        <v>28</v>
      </c>
      <c r="G52" s="35">
        <v>18461</v>
      </c>
      <c r="H52" s="35">
        <v>249221</v>
      </c>
      <c r="I52" s="33" t="s">
        <v>16</v>
      </c>
      <c r="J52" s="33" t="s">
        <v>29</v>
      </c>
    </row>
    <row r="53" spans="1:10" x14ac:dyDescent="0.2">
      <c r="A53" s="34">
        <v>45848</v>
      </c>
      <c r="B53" s="33" t="s">
        <v>377</v>
      </c>
      <c r="C53" s="33" t="s">
        <v>77</v>
      </c>
      <c r="D53" s="33" t="s">
        <v>576</v>
      </c>
      <c r="E53" s="35">
        <v>184608</v>
      </c>
      <c r="F53" s="39" t="s">
        <v>28</v>
      </c>
      <c r="G53" s="35">
        <v>14769</v>
      </c>
      <c r="H53" s="35">
        <v>199377</v>
      </c>
      <c r="I53" s="33" t="s">
        <v>16</v>
      </c>
      <c r="J53" s="33" t="s">
        <v>29</v>
      </c>
    </row>
    <row r="54" spans="1:10" x14ac:dyDescent="0.2">
      <c r="A54" s="34">
        <v>45848</v>
      </c>
      <c r="B54" s="33" t="s">
        <v>378</v>
      </c>
      <c r="C54" s="33" t="s">
        <v>77</v>
      </c>
      <c r="D54" s="33" t="s">
        <v>577</v>
      </c>
      <c r="E54" s="35">
        <v>1799928</v>
      </c>
      <c r="F54" s="39" t="s">
        <v>28</v>
      </c>
      <c r="G54" s="35">
        <v>143994</v>
      </c>
      <c r="H54" s="35">
        <v>1943922</v>
      </c>
      <c r="I54" s="33" t="s">
        <v>20</v>
      </c>
      <c r="J54" s="33" t="s">
        <v>31</v>
      </c>
    </row>
    <row r="55" spans="1:10" x14ac:dyDescent="0.2">
      <c r="A55" s="34">
        <v>45848</v>
      </c>
      <c r="B55" s="33" t="s">
        <v>379</v>
      </c>
      <c r="C55" s="33" t="s">
        <v>77</v>
      </c>
      <c r="D55" s="33" t="s">
        <v>578</v>
      </c>
      <c r="E55" s="35">
        <v>230760</v>
      </c>
      <c r="F55" s="39" t="s">
        <v>28</v>
      </c>
      <c r="G55" s="35">
        <v>18461</v>
      </c>
      <c r="H55" s="35">
        <v>249221</v>
      </c>
      <c r="I55" s="33" t="s">
        <v>16</v>
      </c>
      <c r="J55" s="33" t="s">
        <v>29</v>
      </c>
    </row>
    <row r="56" spans="1:10" x14ac:dyDescent="0.2">
      <c r="A56" s="34">
        <v>45848</v>
      </c>
      <c r="B56" s="33" t="s">
        <v>380</v>
      </c>
      <c r="C56" s="33" t="s">
        <v>77</v>
      </c>
      <c r="D56" s="33" t="s">
        <v>579</v>
      </c>
      <c r="E56" s="35">
        <v>230760</v>
      </c>
      <c r="F56" s="39" t="s">
        <v>28</v>
      </c>
      <c r="G56" s="35">
        <v>18461</v>
      </c>
      <c r="H56" s="35">
        <v>249221</v>
      </c>
      <c r="I56" s="33" t="s">
        <v>16</v>
      </c>
      <c r="J56" s="33" t="s">
        <v>29</v>
      </c>
    </row>
    <row r="57" spans="1:10" x14ac:dyDescent="0.2">
      <c r="A57" s="34">
        <v>45848</v>
      </c>
      <c r="B57" s="33" t="s">
        <v>381</v>
      </c>
      <c r="C57" s="33" t="s">
        <v>77</v>
      </c>
      <c r="D57" s="33" t="s">
        <v>580</v>
      </c>
      <c r="E57" s="35">
        <v>184608</v>
      </c>
      <c r="F57" s="39" t="s">
        <v>28</v>
      </c>
      <c r="G57" s="35">
        <v>14769</v>
      </c>
      <c r="H57" s="35">
        <v>199377</v>
      </c>
      <c r="I57" s="33" t="s">
        <v>16</v>
      </c>
      <c r="J57" s="33" t="s">
        <v>29</v>
      </c>
    </row>
    <row r="58" spans="1:10" x14ac:dyDescent="0.2">
      <c r="A58" s="34">
        <v>45849</v>
      </c>
      <c r="B58" s="33" t="s">
        <v>382</v>
      </c>
      <c r="C58" s="33" t="s">
        <v>77</v>
      </c>
      <c r="D58" s="33" t="s">
        <v>581</v>
      </c>
      <c r="E58" s="35">
        <v>184608</v>
      </c>
      <c r="F58" s="39" t="s">
        <v>28</v>
      </c>
      <c r="G58" s="35">
        <v>14769</v>
      </c>
      <c r="H58" s="35">
        <v>199377</v>
      </c>
      <c r="I58" s="33" t="s">
        <v>16</v>
      </c>
      <c r="J58" s="33" t="s">
        <v>29</v>
      </c>
    </row>
    <row r="59" spans="1:10" x14ac:dyDescent="0.2">
      <c r="A59" s="34">
        <v>45849</v>
      </c>
      <c r="B59" s="33" t="s">
        <v>383</v>
      </c>
      <c r="C59" s="33" t="s">
        <v>77</v>
      </c>
      <c r="D59" s="33" t="s">
        <v>582</v>
      </c>
      <c r="E59" s="35">
        <v>2307600</v>
      </c>
      <c r="F59" s="39" t="s">
        <v>28</v>
      </c>
      <c r="G59" s="35">
        <v>184608</v>
      </c>
      <c r="H59" s="35">
        <v>2492208</v>
      </c>
      <c r="I59" s="33" t="s">
        <v>20</v>
      </c>
      <c r="J59" s="33" t="s">
        <v>31</v>
      </c>
    </row>
    <row r="60" spans="1:10" x14ac:dyDescent="0.2">
      <c r="A60" s="34">
        <v>45849</v>
      </c>
      <c r="B60" s="33" t="s">
        <v>384</v>
      </c>
      <c r="C60" s="33" t="s">
        <v>77</v>
      </c>
      <c r="D60" s="33" t="s">
        <v>583</v>
      </c>
      <c r="E60" s="35">
        <v>230760</v>
      </c>
      <c r="F60" s="39" t="s">
        <v>28</v>
      </c>
      <c r="G60" s="35">
        <v>18461</v>
      </c>
      <c r="H60" s="35">
        <v>249221</v>
      </c>
      <c r="I60" s="33" t="s">
        <v>16</v>
      </c>
      <c r="J60" s="33" t="s">
        <v>29</v>
      </c>
    </row>
    <row r="61" spans="1:10" x14ac:dyDescent="0.2">
      <c r="A61" s="34">
        <v>45849</v>
      </c>
      <c r="B61" s="33" t="s">
        <v>385</v>
      </c>
      <c r="C61" s="33" t="s">
        <v>77</v>
      </c>
      <c r="D61" s="33" t="s">
        <v>584</v>
      </c>
      <c r="E61" s="35">
        <v>1107648</v>
      </c>
      <c r="F61" s="39" t="s">
        <v>28</v>
      </c>
      <c r="G61" s="35">
        <v>88612</v>
      </c>
      <c r="H61" s="35">
        <v>1196260</v>
      </c>
      <c r="I61" s="33" t="s">
        <v>19</v>
      </c>
      <c r="J61" s="33" t="s">
        <v>45</v>
      </c>
    </row>
    <row r="62" spans="1:10" x14ac:dyDescent="0.2">
      <c r="A62" s="34">
        <v>45849</v>
      </c>
      <c r="B62" s="33" t="s">
        <v>386</v>
      </c>
      <c r="C62" s="33" t="s">
        <v>77</v>
      </c>
      <c r="D62" s="33" t="s">
        <v>585</v>
      </c>
      <c r="E62" s="35">
        <v>184608</v>
      </c>
      <c r="F62" s="39" t="s">
        <v>28</v>
      </c>
      <c r="G62" s="35">
        <v>14769</v>
      </c>
      <c r="H62" s="35">
        <v>199377</v>
      </c>
      <c r="I62" s="33" t="s">
        <v>16</v>
      </c>
      <c r="J62" s="33" t="s">
        <v>29</v>
      </c>
    </row>
    <row r="63" spans="1:10" x14ac:dyDescent="0.2">
      <c r="A63" s="34">
        <v>45850</v>
      </c>
      <c r="B63" s="33" t="s">
        <v>387</v>
      </c>
      <c r="C63" s="33" t="s">
        <v>77</v>
      </c>
      <c r="D63" s="33" t="s">
        <v>586</v>
      </c>
      <c r="E63" s="35">
        <v>184608</v>
      </c>
      <c r="F63" s="39" t="s">
        <v>28</v>
      </c>
      <c r="G63" s="35">
        <v>14769</v>
      </c>
      <c r="H63" s="35">
        <v>199377</v>
      </c>
      <c r="I63" s="33" t="s">
        <v>16</v>
      </c>
      <c r="J63" s="33" t="s">
        <v>29</v>
      </c>
    </row>
    <row r="64" spans="1:10" x14ac:dyDescent="0.2">
      <c r="A64" s="34">
        <v>45850</v>
      </c>
      <c r="B64" s="33" t="s">
        <v>388</v>
      </c>
      <c r="C64" s="33" t="s">
        <v>77</v>
      </c>
      <c r="D64" s="33" t="s">
        <v>587</v>
      </c>
      <c r="E64" s="35">
        <v>230760</v>
      </c>
      <c r="F64" s="39" t="s">
        <v>28</v>
      </c>
      <c r="G64" s="35">
        <v>18461</v>
      </c>
      <c r="H64" s="35">
        <v>249221</v>
      </c>
      <c r="I64" s="33" t="s">
        <v>16</v>
      </c>
      <c r="J64" s="33" t="s">
        <v>29</v>
      </c>
    </row>
    <row r="65" spans="1:10" x14ac:dyDescent="0.2">
      <c r="A65" s="34">
        <v>45853</v>
      </c>
      <c r="B65" s="33" t="s">
        <v>389</v>
      </c>
      <c r="C65" s="33" t="s">
        <v>77</v>
      </c>
      <c r="D65" s="33" t="s">
        <v>588</v>
      </c>
      <c r="E65" s="35">
        <v>184608</v>
      </c>
      <c r="F65" s="39" t="s">
        <v>28</v>
      </c>
      <c r="G65" s="35">
        <v>14769</v>
      </c>
      <c r="H65" s="35">
        <v>199377</v>
      </c>
      <c r="I65" s="33" t="s">
        <v>16</v>
      </c>
      <c r="J65" s="33" t="s">
        <v>29</v>
      </c>
    </row>
    <row r="66" spans="1:10" x14ac:dyDescent="0.2">
      <c r="A66" s="34">
        <v>45853</v>
      </c>
      <c r="B66" s="33" t="s">
        <v>390</v>
      </c>
      <c r="C66" s="33" t="s">
        <v>77</v>
      </c>
      <c r="D66" s="33" t="s">
        <v>589</v>
      </c>
      <c r="E66" s="35">
        <v>230760</v>
      </c>
      <c r="F66" s="39" t="s">
        <v>28</v>
      </c>
      <c r="G66" s="35">
        <v>18461</v>
      </c>
      <c r="H66" s="35">
        <v>249221</v>
      </c>
      <c r="I66" s="33" t="s">
        <v>16</v>
      </c>
      <c r="J66" s="33" t="s">
        <v>29</v>
      </c>
    </row>
    <row r="67" spans="1:10" x14ac:dyDescent="0.2">
      <c r="A67" s="34">
        <v>45853</v>
      </c>
      <c r="B67" s="33" t="s">
        <v>391</v>
      </c>
      <c r="C67" s="33" t="s">
        <v>77</v>
      </c>
      <c r="D67" s="33" t="s">
        <v>590</v>
      </c>
      <c r="E67" s="35">
        <v>184608</v>
      </c>
      <c r="F67" s="39" t="s">
        <v>28</v>
      </c>
      <c r="G67" s="35">
        <v>14769</v>
      </c>
      <c r="H67" s="35">
        <v>199377</v>
      </c>
      <c r="I67" s="33" t="s">
        <v>16</v>
      </c>
      <c r="J67" s="33" t="s">
        <v>29</v>
      </c>
    </row>
    <row r="68" spans="1:10" x14ac:dyDescent="0.2">
      <c r="A68" s="34">
        <v>45853</v>
      </c>
      <c r="B68" s="33" t="s">
        <v>392</v>
      </c>
      <c r="C68" s="33" t="s">
        <v>77</v>
      </c>
      <c r="D68" s="33" t="s">
        <v>591</v>
      </c>
      <c r="E68" s="35">
        <v>184608</v>
      </c>
      <c r="F68" s="39" t="s">
        <v>28</v>
      </c>
      <c r="G68" s="35">
        <v>14769</v>
      </c>
      <c r="H68" s="35">
        <v>199377</v>
      </c>
      <c r="I68" s="33" t="s">
        <v>16</v>
      </c>
      <c r="J68" s="33" t="s">
        <v>29</v>
      </c>
    </row>
    <row r="69" spans="1:10" x14ac:dyDescent="0.2">
      <c r="A69" s="34">
        <v>45853</v>
      </c>
      <c r="B69" s="33" t="s">
        <v>393</v>
      </c>
      <c r="C69" s="33" t="s">
        <v>77</v>
      </c>
      <c r="D69" s="33" t="s">
        <v>592</v>
      </c>
      <c r="E69" s="35">
        <v>230760</v>
      </c>
      <c r="F69" s="39" t="s">
        <v>28</v>
      </c>
      <c r="G69" s="35">
        <v>18461</v>
      </c>
      <c r="H69" s="35">
        <v>249221</v>
      </c>
      <c r="I69" s="33" t="s">
        <v>16</v>
      </c>
      <c r="J69" s="33" t="s">
        <v>29</v>
      </c>
    </row>
    <row r="70" spans="1:10" x14ac:dyDescent="0.2">
      <c r="A70" s="34">
        <v>45853</v>
      </c>
      <c r="B70" s="33" t="s">
        <v>394</v>
      </c>
      <c r="C70" s="33" t="s">
        <v>77</v>
      </c>
      <c r="D70" s="33" t="s">
        <v>593</v>
      </c>
      <c r="E70" s="35">
        <v>230760</v>
      </c>
      <c r="F70" s="39" t="s">
        <v>28</v>
      </c>
      <c r="G70" s="35">
        <v>18461</v>
      </c>
      <c r="H70" s="35">
        <v>249221</v>
      </c>
      <c r="I70" s="33" t="s">
        <v>16</v>
      </c>
      <c r="J70" s="33" t="s">
        <v>29</v>
      </c>
    </row>
    <row r="71" spans="1:10" x14ac:dyDescent="0.2">
      <c r="A71" s="34">
        <v>45853</v>
      </c>
      <c r="B71" s="33" t="s">
        <v>395</v>
      </c>
      <c r="C71" s="33" t="s">
        <v>77</v>
      </c>
      <c r="D71" s="33" t="s">
        <v>594</v>
      </c>
      <c r="E71" s="35">
        <v>184608</v>
      </c>
      <c r="F71" s="39" t="s">
        <v>28</v>
      </c>
      <c r="G71" s="35">
        <v>14769</v>
      </c>
      <c r="H71" s="35">
        <v>199377</v>
      </c>
      <c r="I71" s="33" t="s">
        <v>16</v>
      </c>
      <c r="J71" s="33" t="s">
        <v>29</v>
      </c>
    </row>
    <row r="72" spans="1:10" x14ac:dyDescent="0.2">
      <c r="A72" s="34">
        <v>45853</v>
      </c>
      <c r="B72" s="33" t="s">
        <v>396</v>
      </c>
      <c r="C72" s="33" t="s">
        <v>77</v>
      </c>
      <c r="D72" s="33" t="s">
        <v>595</v>
      </c>
      <c r="E72" s="35">
        <v>230760</v>
      </c>
      <c r="F72" s="39" t="s">
        <v>28</v>
      </c>
      <c r="G72" s="35">
        <v>18461</v>
      </c>
      <c r="H72" s="35">
        <v>249221</v>
      </c>
      <c r="I72" s="33" t="s">
        <v>16</v>
      </c>
      <c r="J72" s="33" t="s">
        <v>29</v>
      </c>
    </row>
    <row r="73" spans="1:10" x14ac:dyDescent="0.2">
      <c r="A73" s="34">
        <v>45853</v>
      </c>
      <c r="B73" s="33" t="s">
        <v>397</v>
      </c>
      <c r="C73" s="33" t="s">
        <v>77</v>
      </c>
      <c r="D73" s="33" t="s">
        <v>596</v>
      </c>
      <c r="E73" s="35">
        <v>230760</v>
      </c>
      <c r="F73" s="39" t="s">
        <v>28</v>
      </c>
      <c r="G73" s="35">
        <v>18461</v>
      </c>
      <c r="H73" s="35">
        <v>249221</v>
      </c>
      <c r="I73" s="33" t="s">
        <v>16</v>
      </c>
      <c r="J73" s="33" t="s">
        <v>29</v>
      </c>
    </row>
    <row r="74" spans="1:10" x14ac:dyDescent="0.2">
      <c r="A74" s="34">
        <v>45853</v>
      </c>
      <c r="B74" s="33" t="s">
        <v>398</v>
      </c>
      <c r="C74" s="33" t="s">
        <v>77</v>
      </c>
      <c r="D74" s="33" t="s">
        <v>597</v>
      </c>
      <c r="E74" s="35">
        <v>184608</v>
      </c>
      <c r="F74" s="39" t="s">
        <v>28</v>
      </c>
      <c r="G74" s="35">
        <v>14769</v>
      </c>
      <c r="H74" s="35">
        <v>199377</v>
      </c>
      <c r="I74" s="33" t="s">
        <v>16</v>
      </c>
      <c r="J74" s="33" t="s">
        <v>29</v>
      </c>
    </row>
    <row r="75" spans="1:10" x14ac:dyDescent="0.2">
      <c r="A75" s="34">
        <v>45853</v>
      </c>
      <c r="B75" s="33" t="s">
        <v>399</v>
      </c>
      <c r="C75" s="33" t="s">
        <v>77</v>
      </c>
      <c r="D75" s="33" t="s">
        <v>598</v>
      </c>
      <c r="E75" s="35">
        <v>184608</v>
      </c>
      <c r="F75" s="39" t="s">
        <v>28</v>
      </c>
      <c r="G75" s="35">
        <v>14769</v>
      </c>
      <c r="H75" s="35">
        <v>199377</v>
      </c>
      <c r="I75" s="33" t="s">
        <v>16</v>
      </c>
      <c r="J75" s="33" t="s">
        <v>29</v>
      </c>
    </row>
    <row r="76" spans="1:10" x14ac:dyDescent="0.2">
      <c r="A76" s="34">
        <v>45853</v>
      </c>
      <c r="B76" s="33" t="s">
        <v>400</v>
      </c>
      <c r="C76" s="33" t="s">
        <v>77</v>
      </c>
      <c r="D76" s="33" t="s">
        <v>599</v>
      </c>
      <c r="E76" s="35">
        <v>461520</v>
      </c>
      <c r="F76" s="39" t="s">
        <v>28</v>
      </c>
      <c r="G76" s="35">
        <v>36922</v>
      </c>
      <c r="H76" s="35">
        <v>498442</v>
      </c>
      <c r="I76" s="33" t="s">
        <v>16</v>
      </c>
      <c r="J76" s="33" t="s">
        <v>29</v>
      </c>
    </row>
    <row r="77" spans="1:10" x14ac:dyDescent="0.2">
      <c r="A77" s="34">
        <v>45854</v>
      </c>
      <c r="B77" s="33" t="s">
        <v>401</v>
      </c>
      <c r="C77" s="33" t="s">
        <v>77</v>
      </c>
      <c r="D77" s="33" t="s">
        <v>600</v>
      </c>
      <c r="E77" s="35">
        <v>230760</v>
      </c>
      <c r="F77" s="39" t="s">
        <v>28</v>
      </c>
      <c r="G77" s="35">
        <v>18461</v>
      </c>
      <c r="H77" s="35">
        <v>249221</v>
      </c>
      <c r="I77" s="33" t="s">
        <v>16</v>
      </c>
      <c r="J77" s="33" t="s">
        <v>29</v>
      </c>
    </row>
    <row r="78" spans="1:10" x14ac:dyDescent="0.2">
      <c r="A78" s="34">
        <v>45854</v>
      </c>
      <c r="B78" s="33" t="s">
        <v>402</v>
      </c>
      <c r="C78" s="33" t="s">
        <v>77</v>
      </c>
      <c r="D78" s="33" t="s">
        <v>601</v>
      </c>
      <c r="E78" s="35">
        <v>230760</v>
      </c>
      <c r="F78" s="39" t="s">
        <v>28</v>
      </c>
      <c r="G78" s="35">
        <v>18461</v>
      </c>
      <c r="H78" s="35">
        <v>249221</v>
      </c>
      <c r="I78" s="33" t="s">
        <v>16</v>
      </c>
      <c r="J78" s="33" t="s">
        <v>29</v>
      </c>
    </row>
    <row r="79" spans="1:10" x14ac:dyDescent="0.2">
      <c r="A79" s="34">
        <v>45854</v>
      </c>
      <c r="B79" s="33" t="s">
        <v>403</v>
      </c>
      <c r="C79" s="33" t="s">
        <v>77</v>
      </c>
      <c r="D79" s="33" t="s">
        <v>602</v>
      </c>
      <c r="E79" s="35">
        <v>184608</v>
      </c>
      <c r="F79" s="39" t="s">
        <v>28</v>
      </c>
      <c r="G79" s="35">
        <v>14769</v>
      </c>
      <c r="H79" s="35">
        <v>199377</v>
      </c>
      <c r="I79" s="33" t="s">
        <v>16</v>
      </c>
      <c r="J79" s="33" t="s">
        <v>29</v>
      </c>
    </row>
    <row r="80" spans="1:10" x14ac:dyDescent="0.2">
      <c r="A80" s="34">
        <v>45854</v>
      </c>
      <c r="B80" s="33" t="s">
        <v>404</v>
      </c>
      <c r="C80" s="33" t="s">
        <v>77</v>
      </c>
      <c r="D80" s="33" t="s">
        <v>603</v>
      </c>
      <c r="E80" s="35">
        <v>184608</v>
      </c>
      <c r="F80" s="39" t="s">
        <v>28</v>
      </c>
      <c r="G80" s="35">
        <v>14769</v>
      </c>
      <c r="H80" s="35">
        <v>199377</v>
      </c>
      <c r="I80" s="33" t="s">
        <v>16</v>
      </c>
      <c r="J80" s="33" t="s">
        <v>29</v>
      </c>
    </row>
    <row r="81" spans="1:10" x14ac:dyDescent="0.2">
      <c r="A81" s="34">
        <v>45854</v>
      </c>
      <c r="B81" s="33" t="s">
        <v>405</v>
      </c>
      <c r="C81" s="33" t="s">
        <v>77</v>
      </c>
      <c r="D81" s="33" t="s">
        <v>604</v>
      </c>
      <c r="E81" s="35">
        <v>184608</v>
      </c>
      <c r="F81" s="39" t="s">
        <v>28</v>
      </c>
      <c r="G81" s="35">
        <v>14769</v>
      </c>
      <c r="H81" s="35">
        <v>199377</v>
      </c>
      <c r="I81" s="33" t="s">
        <v>16</v>
      </c>
      <c r="J81" s="33" t="s">
        <v>29</v>
      </c>
    </row>
    <row r="82" spans="1:10" x14ac:dyDescent="0.2">
      <c r="A82" s="34">
        <v>45854</v>
      </c>
      <c r="B82" s="33" t="s">
        <v>406</v>
      </c>
      <c r="C82" s="33" t="s">
        <v>77</v>
      </c>
      <c r="D82" s="33" t="s">
        <v>605</v>
      </c>
      <c r="E82" s="35">
        <v>184608</v>
      </c>
      <c r="F82" s="39" t="s">
        <v>28</v>
      </c>
      <c r="G82" s="35">
        <v>14769</v>
      </c>
      <c r="H82" s="35">
        <v>199377</v>
      </c>
      <c r="I82" s="33" t="s">
        <v>16</v>
      </c>
      <c r="J82" s="33" t="s">
        <v>29</v>
      </c>
    </row>
    <row r="83" spans="1:10" x14ac:dyDescent="0.2">
      <c r="A83" s="34">
        <v>45855</v>
      </c>
      <c r="B83" s="33" t="s">
        <v>407</v>
      </c>
      <c r="C83" s="33" t="s">
        <v>77</v>
      </c>
      <c r="D83" s="33" t="s">
        <v>606</v>
      </c>
      <c r="E83" s="35">
        <v>184608</v>
      </c>
      <c r="F83" s="39" t="s">
        <v>28</v>
      </c>
      <c r="G83" s="35">
        <v>14769</v>
      </c>
      <c r="H83" s="35">
        <v>199377</v>
      </c>
      <c r="I83" s="33" t="s">
        <v>17</v>
      </c>
      <c r="J83" s="33" t="s">
        <v>52</v>
      </c>
    </row>
    <row r="84" spans="1:10" x14ac:dyDescent="0.2">
      <c r="A84" s="34">
        <v>45855</v>
      </c>
      <c r="B84" s="33" t="s">
        <v>408</v>
      </c>
      <c r="C84" s="33" t="s">
        <v>77</v>
      </c>
      <c r="D84" s="33" t="s">
        <v>607</v>
      </c>
      <c r="E84" s="35">
        <v>230760</v>
      </c>
      <c r="F84" s="39" t="s">
        <v>28</v>
      </c>
      <c r="G84" s="35">
        <v>18461</v>
      </c>
      <c r="H84" s="35">
        <v>249221</v>
      </c>
      <c r="I84" s="33" t="s">
        <v>16</v>
      </c>
      <c r="J84" s="33" t="s">
        <v>29</v>
      </c>
    </row>
    <row r="85" spans="1:10" x14ac:dyDescent="0.2">
      <c r="A85" s="34">
        <v>45855</v>
      </c>
      <c r="B85" s="33" t="s">
        <v>409</v>
      </c>
      <c r="C85" s="33" t="s">
        <v>77</v>
      </c>
      <c r="D85" s="33" t="s">
        <v>608</v>
      </c>
      <c r="E85" s="35">
        <v>923040</v>
      </c>
      <c r="F85" s="39" t="s">
        <v>28</v>
      </c>
      <c r="G85" s="35">
        <v>73843</v>
      </c>
      <c r="H85" s="35">
        <v>996883</v>
      </c>
      <c r="I85" s="33" t="s">
        <v>20</v>
      </c>
      <c r="J85" s="33" t="s">
        <v>31</v>
      </c>
    </row>
    <row r="86" spans="1:10" x14ac:dyDescent="0.2">
      <c r="A86" s="34">
        <v>45855</v>
      </c>
      <c r="B86" s="33" t="s">
        <v>410</v>
      </c>
      <c r="C86" s="33" t="s">
        <v>77</v>
      </c>
      <c r="D86" s="33" t="s">
        <v>609</v>
      </c>
      <c r="E86" s="35">
        <v>323064</v>
      </c>
      <c r="F86" s="39" t="s">
        <v>28</v>
      </c>
      <c r="G86" s="35">
        <v>25845</v>
      </c>
      <c r="H86" s="35">
        <v>348909</v>
      </c>
      <c r="I86" s="33" t="s">
        <v>16</v>
      </c>
      <c r="J86" s="33" t="s">
        <v>29</v>
      </c>
    </row>
    <row r="87" spans="1:10" x14ac:dyDescent="0.2">
      <c r="A87" s="34">
        <v>45855</v>
      </c>
      <c r="B87" s="33" t="s">
        <v>411</v>
      </c>
      <c r="C87" s="33" t="s">
        <v>77</v>
      </c>
      <c r="D87" s="33" t="s">
        <v>610</v>
      </c>
      <c r="E87" s="35">
        <v>461520</v>
      </c>
      <c r="F87" s="39" t="s">
        <v>28</v>
      </c>
      <c r="G87" s="35">
        <v>36922</v>
      </c>
      <c r="H87" s="35">
        <v>498442</v>
      </c>
      <c r="I87" s="33" t="s">
        <v>16</v>
      </c>
      <c r="J87" s="33" t="s">
        <v>29</v>
      </c>
    </row>
    <row r="88" spans="1:10" x14ac:dyDescent="0.2">
      <c r="A88" s="34">
        <v>45855</v>
      </c>
      <c r="B88" s="33" t="s">
        <v>412</v>
      </c>
      <c r="C88" s="33" t="s">
        <v>77</v>
      </c>
      <c r="D88" s="33" t="s">
        <v>611</v>
      </c>
      <c r="E88" s="35">
        <v>230760</v>
      </c>
      <c r="F88" s="39" t="s">
        <v>28</v>
      </c>
      <c r="G88" s="35">
        <v>18461</v>
      </c>
      <c r="H88" s="35">
        <v>249221</v>
      </c>
      <c r="I88" s="33" t="s">
        <v>16</v>
      </c>
      <c r="J88" s="33" t="s">
        <v>29</v>
      </c>
    </row>
    <row r="89" spans="1:10" x14ac:dyDescent="0.2">
      <c r="A89" s="34">
        <v>45855</v>
      </c>
      <c r="B89" s="33" t="s">
        <v>413</v>
      </c>
      <c r="C89" s="33" t="s">
        <v>77</v>
      </c>
      <c r="D89" s="33" t="s">
        <v>612</v>
      </c>
      <c r="E89" s="35">
        <v>230760</v>
      </c>
      <c r="F89" s="39" t="s">
        <v>28</v>
      </c>
      <c r="G89" s="35">
        <v>18461</v>
      </c>
      <c r="H89" s="35">
        <v>249221</v>
      </c>
      <c r="I89" s="33" t="s">
        <v>16</v>
      </c>
      <c r="J89" s="33" t="s">
        <v>29</v>
      </c>
    </row>
    <row r="90" spans="1:10" x14ac:dyDescent="0.2">
      <c r="A90" s="34">
        <v>45856</v>
      </c>
      <c r="B90" s="33" t="s">
        <v>414</v>
      </c>
      <c r="C90" s="33" t="s">
        <v>77</v>
      </c>
      <c r="D90" s="33" t="s">
        <v>613</v>
      </c>
      <c r="E90" s="35">
        <v>230760</v>
      </c>
      <c r="F90" s="39" t="s">
        <v>28</v>
      </c>
      <c r="G90" s="35">
        <v>18461</v>
      </c>
      <c r="H90" s="35">
        <v>249221</v>
      </c>
      <c r="I90" s="33" t="s">
        <v>16</v>
      </c>
      <c r="J90" s="33" t="s">
        <v>29</v>
      </c>
    </row>
    <row r="91" spans="1:10" x14ac:dyDescent="0.2">
      <c r="A91" s="34">
        <v>45856</v>
      </c>
      <c r="B91" s="33" t="s">
        <v>415</v>
      </c>
      <c r="C91" s="33" t="s">
        <v>77</v>
      </c>
      <c r="D91" s="33" t="s">
        <v>614</v>
      </c>
      <c r="E91" s="35">
        <v>184608</v>
      </c>
      <c r="F91" s="39" t="s">
        <v>28</v>
      </c>
      <c r="G91" s="35">
        <v>14769</v>
      </c>
      <c r="H91" s="35">
        <v>199377</v>
      </c>
      <c r="I91" s="33" t="s">
        <v>16</v>
      </c>
      <c r="J91" s="33" t="s">
        <v>29</v>
      </c>
    </row>
    <row r="92" spans="1:10" x14ac:dyDescent="0.2">
      <c r="A92" s="34">
        <v>45856</v>
      </c>
      <c r="B92" s="33" t="s">
        <v>416</v>
      </c>
      <c r="C92" s="33" t="s">
        <v>77</v>
      </c>
      <c r="D92" s="33" t="s">
        <v>615</v>
      </c>
      <c r="E92" s="35">
        <v>184608</v>
      </c>
      <c r="F92" s="39" t="s">
        <v>28</v>
      </c>
      <c r="G92" s="35">
        <v>14769</v>
      </c>
      <c r="H92" s="35">
        <v>199377</v>
      </c>
      <c r="I92" s="33" t="s">
        <v>16</v>
      </c>
      <c r="J92" s="33" t="s">
        <v>29</v>
      </c>
    </row>
    <row r="93" spans="1:10" x14ac:dyDescent="0.2">
      <c r="A93" s="34">
        <v>45856</v>
      </c>
      <c r="B93" s="33" t="s">
        <v>417</v>
      </c>
      <c r="C93" s="33" t="s">
        <v>77</v>
      </c>
      <c r="D93" s="33" t="s">
        <v>616</v>
      </c>
      <c r="E93" s="35">
        <v>184608</v>
      </c>
      <c r="F93" s="39" t="s">
        <v>28</v>
      </c>
      <c r="G93" s="35">
        <v>14769</v>
      </c>
      <c r="H93" s="35">
        <v>199377</v>
      </c>
      <c r="I93" s="33" t="s">
        <v>16</v>
      </c>
      <c r="J93" s="33" t="s">
        <v>29</v>
      </c>
    </row>
    <row r="94" spans="1:10" x14ac:dyDescent="0.2">
      <c r="A94" s="34">
        <v>45856</v>
      </c>
      <c r="B94" s="33" t="s">
        <v>418</v>
      </c>
      <c r="C94" s="33" t="s">
        <v>77</v>
      </c>
      <c r="D94" s="33" t="s">
        <v>617</v>
      </c>
      <c r="E94" s="35">
        <v>184608</v>
      </c>
      <c r="F94" s="39" t="s">
        <v>28</v>
      </c>
      <c r="G94" s="35">
        <v>14769</v>
      </c>
      <c r="H94" s="35">
        <v>199377</v>
      </c>
      <c r="I94" s="33" t="s">
        <v>16</v>
      </c>
      <c r="J94" s="33" t="s">
        <v>29</v>
      </c>
    </row>
    <row r="95" spans="1:10" x14ac:dyDescent="0.2">
      <c r="A95" s="34">
        <v>45856</v>
      </c>
      <c r="B95" s="33" t="s">
        <v>419</v>
      </c>
      <c r="C95" s="33" t="s">
        <v>77</v>
      </c>
      <c r="D95" s="33" t="s">
        <v>618</v>
      </c>
      <c r="E95" s="35">
        <v>230760</v>
      </c>
      <c r="F95" s="39" t="s">
        <v>28</v>
      </c>
      <c r="G95" s="35">
        <v>18461</v>
      </c>
      <c r="H95" s="35">
        <v>249221</v>
      </c>
      <c r="I95" s="33" t="s">
        <v>16</v>
      </c>
      <c r="J95" s="33" t="s">
        <v>29</v>
      </c>
    </row>
    <row r="96" spans="1:10" x14ac:dyDescent="0.2">
      <c r="A96" s="34">
        <v>45856</v>
      </c>
      <c r="B96" s="33" t="s">
        <v>420</v>
      </c>
      <c r="C96" s="33" t="s">
        <v>77</v>
      </c>
      <c r="D96" s="33" t="s">
        <v>619</v>
      </c>
      <c r="E96" s="35">
        <v>230760</v>
      </c>
      <c r="F96" s="39" t="s">
        <v>28</v>
      </c>
      <c r="G96" s="35">
        <v>18461</v>
      </c>
      <c r="H96" s="35">
        <v>249221</v>
      </c>
      <c r="I96" s="33" t="s">
        <v>16</v>
      </c>
      <c r="J96" s="33" t="s">
        <v>29</v>
      </c>
    </row>
    <row r="97" spans="1:10" x14ac:dyDescent="0.2">
      <c r="A97" s="34">
        <v>45856</v>
      </c>
      <c r="B97" s="33" t="s">
        <v>421</v>
      </c>
      <c r="C97" s="33" t="s">
        <v>77</v>
      </c>
      <c r="D97" s="33" t="s">
        <v>620</v>
      </c>
      <c r="E97" s="35">
        <v>230760</v>
      </c>
      <c r="F97" s="39" t="s">
        <v>28</v>
      </c>
      <c r="G97" s="35">
        <v>18461</v>
      </c>
      <c r="H97" s="35">
        <v>249221</v>
      </c>
      <c r="I97" s="33" t="s">
        <v>16</v>
      </c>
      <c r="J97" s="33" t="s">
        <v>29</v>
      </c>
    </row>
    <row r="98" spans="1:10" x14ac:dyDescent="0.2">
      <c r="A98" s="34">
        <v>45856</v>
      </c>
      <c r="B98" s="33" t="s">
        <v>422</v>
      </c>
      <c r="C98" s="33" t="s">
        <v>77</v>
      </c>
      <c r="D98" s="33" t="s">
        <v>621</v>
      </c>
      <c r="E98" s="35">
        <v>230760</v>
      </c>
      <c r="F98" s="39" t="s">
        <v>28</v>
      </c>
      <c r="G98" s="35">
        <v>18461</v>
      </c>
      <c r="H98" s="35">
        <v>249221</v>
      </c>
      <c r="I98" s="33" t="s">
        <v>16</v>
      </c>
      <c r="J98" s="33" t="s">
        <v>29</v>
      </c>
    </row>
    <row r="99" spans="1:10" x14ac:dyDescent="0.2">
      <c r="A99" s="34">
        <v>45856</v>
      </c>
      <c r="B99" s="33" t="s">
        <v>423</v>
      </c>
      <c r="C99" s="33" t="s">
        <v>77</v>
      </c>
      <c r="D99" s="33" t="s">
        <v>622</v>
      </c>
      <c r="E99" s="35">
        <v>346140</v>
      </c>
      <c r="F99" s="39" t="s">
        <v>28</v>
      </c>
      <c r="G99" s="35">
        <v>27691</v>
      </c>
      <c r="H99" s="35">
        <v>373831</v>
      </c>
      <c r="I99" s="33" t="s">
        <v>16</v>
      </c>
      <c r="J99" s="33" t="s">
        <v>29</v>
      </c>
    </row>
    <row r="100" spans="1:10" x14ac:dyDescent="0.2">
      <c r="A100" s="34">
        <v>45856</v>
      </c>
      <c r="B100" s="33" t="s">
        <v>424</v>
      </c>
      <c r="C100" s="33" t="s">
        <v>77</v>
      </c>
      <c r="D100" s="33" t="s">
        <v>623</v>
      </c>
      <c r="E100" s="35">
        <v>230760</v>
      </c>
      <c r="F100" s="39" t="s">
        <v>28</v>
      </c>
      <c r="G100" s="35">
        <v>18461</v>
      </c>
      <c r="H100" s="35">
        <v>249221</v>
      </c>
      <c r="I100" s="33" t="s">
        <v>16</v>
      </c>
      <c r="J100" s="33" t="s">
        <v>29</v>
      </c>
    </row>
    <row r="101" spans="1:10" x14ac:dyDescent="0.2">
      <c r="A101" s="34">
        <v>45856</v>
      </c>
      <c r="B101" s="33" t="s">
        <v>425</v>
      </c>
      <c r="C101" s="33" t="s">
        <v>77</v>
      </c>
      <c r="D101" s="33" t="s">
        <v>624</v>
      </c>
      <c r="E101" s="35">
        <v>276912</v>
      </c>
      <c r="F101" s="39" t="s">
        <v>28</v>
      </c>
      <c r="G101" s="35">
        <v>22153</v>
      </c>
      <c r="H101" s="35">
        <v>299065</v>
      </c>
      <c r="I101" s="33" t="s">
        <v>16</v>
      </c>
      <c r="J101" s="33" t="s">
        <v>29</v>
      </c>
    </row>
    <row r="102" spans="1:10" x14ac:dyDescent="0.2">
      <c r="A102" s="34">
        <v>45856</v>
      </c>
      <c r="B102" s="33" t="s">
        <v>426</v>
      </c>
      <c r="C102" s="33" t="s">
        <v>77</v>
      </c>
      <c r="D102" s="33" t="s">
        <v>625</v>
      </c>
      <c r="E102" s="35">
        <v>184608</v>
      </c>
      <c r="F102" s="39" t="s">
        <v>28</v>
      </c>
      <c r="G102" s="35">
        <v>14769</v>
      </c>
      <c r="H102" s="35">
        <v>199377</v>
      </c>
      <c r="I102" s="33" t="s">
        <v>16</v>
      </c>
      <c r="J102" s="33" t="s">
        <v>29</v>
      </c>
    </row>
    <row r="103" spans="1:10" x14ac:dyDescent="0.2">
      <c r="A103" s="34">
        <v>45857</v>
      </c>
      <c r="B103" s="33" t="s">
        <v>427</v>
      </c>
      <c r="C103" s="33" t="s">
        <v>77</v>
      </c>
      <c r="D103" s="33" t="s">
        <v>626</v>
      </c>
      <c r="E103" s="35">
        <v>184608</v>
      </c>
      <c r="F103" s="39" t="s">
        <v>28</v>
      </c>
      <c r="G103" s="35">
        <v>14769</v>
      </c>
      <c r="H103" s="35">
        <v>199377</v>
      </c>
      <c r="I103" s="33" t="s">
        <v>16</v>
      </c>
      <c r="J103" s="33" t="s">
        <v>29</v>
      </c>
    </row>
    <row r="104" spans="1:10" x14ac:dyDescent="0.2">
      <c r="A104" s="34">
        <v>45857</v>
      </c>
      <c r="B104" s="33" t="s">
        <v>428</v>
      </c>
      <c r="C104" s="33" t="s">
        <v>77</v>
      </c>
      <c r="D104" s="33" t="s">
        <v>627</v>
      </c>
      <c r="E104" s="35">
        <v>184608</v>
      </c>
      <c r="F104" s="39" t="s">
        <v>28</v>
      </c>
      <c r="G104" s="35">
        <v>14769</v>
      </c>
      <c r="H104" s="35">
        <v>199377</v>
      </c>
      <c r="I104" s="33" t="s">
        <v>16</v>
      </c>
      <c r="J104" s="33" t="s">
        <v>29</v>
      </c>
    </row>
    <row r="105" spans="1:10" x14ac:dyDescent="0.2">
      <c r="A105" s="34">
        <v>45857</v>
      </c>
      <c r="B105" s="33" t="s">
        <v>429</v>
      </c>
      <c r="C105" s="33" t="s">
        <v>77</v>
      </c>
      <c r="D105" s="33" t="s">
        <v>628</v>
      </c>
      <c r="E105" s="35">
        <v>276912</v>
      </c>
      <c r="F105" s="39" t="s">
        <v>28</v>
      </c>
      <c r="G105" s="35">
        <v>22153</v>
      </c>
      <c r="H105" s="35">
        <v>299065</v>
      </c>
      <c r="I105" s="33" t="s">
        <v>16</v>
      </c>
      <c r="J105" s="33" t="s">
        <v>29</v>
      </c>
    </row>
    <row r="106" spans="1:10" x14ac:dyDescent="0.2">
      <c r="A106" s="34">
        <v>45857</v>
      </c>
      <c r="B106" s="33" t="s">
        <v>430</v>
      </c>
      <c r="C106" s="33" t="s">
        <v>77</v>
      </c>
      <c r="D106" s="33" t="s">
        <v>629</v>
      </c>
      <c r="E106" s="35">
        <v>230760</v>
      </c>
      <c r="F106" s="39" t="s">
        <v>28</v>
      </c>
      <c r="G106" s="35">
        <v>18461</v>
      </c>
      <c r="H106" s="35">
        <v>249221</v>
      </c>
      <c r="I106" s="33" t="s">
        <v>16</v>
      </c>
      <c r="J106" s="33" t="s">
        <v>29</v>
      </c>
    </row>
    <row r="107" spans="1:10" x14ac:dyDescent="0.2">
      <c r="A107" s="34">
        <v>45857</v>
      </c>
      <c r="B107" s="33" t="s">
        <v>431</v>
      </c>
      <c r="C107" s="33" t="s">
        <v>77</v>
      </c>
      <c r="D107" s="33" t="s">
        <v>630</v>
      </c>
      <c r="E107" s="35">
        <v>1523016</v>
      </c>
      <c r="F107" s="39" t="s">
        <v>28</v>
      </c>
      <c r="G107" s="35">
        <v>121841</v>
      </c>
      <c r="H107" s="35">
        <v>1644857</v>
      </c>
      <c r="I107" s="33" t="s">
        <v>20</v>
      </c>
      <c r="J107" s="33" t="s">
        <v>31</v>
      </c>
    </row>
    <row r="108" spans="1:10" x14ac:dyDescent="0.2">
      <c r="A108" s="34">
        <v>45857</v>
      </c>
      <c r="B108" s="33" t="s">
        <v>432</v>
      </c>
      <c r="C108" s="33" t="s">
        <v>77</v>
      </c>
      <c r="D108" s="33" t="s">
        <v>631</v>
      </c>
      <c r="E108" s="35">
        <v>230760</v>
      </c>
      <c r="F108" s="39" t="s">
        <v>28</v>
      </c>
      <c r="G108" s="35">
        <v>18461</v>
      </c>
      <c r="H108" s="35">
        <v>249221</v>
      </c>
      <c r="I108" s="33" t="s">
        <v>16</v>
      </c>
      <c r="J108" s="33" t="s">
        <v>29</v>
      </c>
    </row>
    <row r="109" spans="1:10" x14ac:dyDescent="0.2">
      <c r="A109" s="34">
        <v>45857</v>
      </c>
      <c r="B109" s="33" t="s">
        <v>433</v>
      </c>
      <c r="C109" s="33" t="s">
        <v>77</v>
      </c>
      <c r="D109" s="33" t="s">
        <v>632</v>
      </c>
      <c r="E109" s="35">
        <v>184608</v>
      </c>
      <c r="F109" s="39" t="s">
        <v>28</v>
      </c>
      <c r="G109" s="35">
        <v>14769</v>
      </c>
      <c r="H109" s="35">
        <v>199377</v>
      </c>
      <c r="I109" s="33" t="s">
        <v>16</v>
      </c>
      <c r="J109" s="33" t="s">
        <v>29</v>
      </c>
    </row>
    <row r="110" spans="1:10" x14ac:dyDescent="0.2">
      <c r="A110" s="34">
        <v>45857</v>
      </c>
      <c r="B110" s="33" t="s">
        <v>434</v>
      </c>
      <c r="C110" s="33" t="s">
        <v>77</v>
      </c>
      <c r="D110" s="33" t="s">
        <v>633</v>
      </c>
      <c r="E110" s="35">
        <v>230760</v>
      </c>
      <c r="F110" s="39" t="s">
        <v>28</v>
      </c>
      <c r="G110" s="35">
        <v>18461</v>
      </c>
      <c r="H110" s="35">
        <v>249221</v>
      </c>
      <c r="I110" s="33" t="s">
        <v>16</v>
      </c>
      <c r="J110" s="33" t="s">
        <v>29</v>
      </c>
    </row>
    <row r="111" spans="1:10" x14ac:dyDescent="0.2">
      <c r="A111" s="34">
        <v>45859</v>
      </c>
      <c r="B111" s="33" t="s">
        <v>435</v>
      </c>
      <c r="C111" s="33" t="s">
        <v>77</v>
      </c>
      <c r="D111" s="33" t="s">
        <v>634</v>
      </c>
      <c r="E111" s="35">
        <v>230760</v>
      </c>
      <c r="F111" s="39" t="s">
        <v>28</v>
      </c>
      <c r="G111" s="35">
        <v>18461</v>
      </c>
      <c r="H111" s="35">
        <v>249221</v>
      </c>
      <c r="I111" s="33" t="s">
        <v>16</v>
      </c>
      <c r="J111" s="33" t="s">
        <v>29</v>
      </c>
    </row>
    <row r="112" spans="1:10" x14ac:dyDescent="0.2">
      <c r="A112" s="34">
        <v>45860</v>
      </c>
      <c r="B112" s="33" t="s">
        <v>436</v>
      </c>
      <c r="C112" s="33" t="s">
        <v>77</v>
      </c>
      <c r="D112" s="33" t="s">
        <v>635</v>
      </c>
      <c r="E112" s="35">
        <v>230760</v>
      </c>
      <c r="F112" s="39" t="s">
        <v>28</v>
      </c>
      <c r="G112" s="35">
        <v>18461</v>
      </c>
      <c r="H112" s="35">
        <v>249221</v>
      </c>
      <c r="I112" s="33" t="s">
        <v>88</v>
      </c>
      <c r="J112" s="33" t="s">
        <v>89</v>
      </c>
    </row>
    <row r="113" spans="1:10" x14ac:dyDescent="0.2">
      <c r="A113" s="34">
        <v>45860</v>
      </c>
      <c r="B113" s="33" t="s">
        <v>437</v>
      </c>
      <c r="C113" s="33" t="s">
        <v>77</v>
      </c>
      <c r="D113" s="33" t="s">
        <v>636</v>
      </c>
      <c r="E113" s="35">
        <v>230760</v>
      </c>
      <c r="F113" s="39" t="s">
        <v>28</v>
      </c>
      <c r="G113" s="35">
        <v>18461</v>
      </c>
      <c r="H113" s="35">
        <v>249221</v>
      </c>
      <c r="I113" s="33" t="s">
        <v>16</v>
      </c>
      <c r="J113" s="33" t="s">
        <v>29</v>
      </c>
    </row>
    <row r="114" spans="1:10" x14ac:dyDescent="0.2">
      <c r="A114" s="34">
        <v>45860</v>
      </c>
      <c r="B114" s="33" t="s">
        <v>438</v>
      </c>
      <c r="C114" s="33" t="s">
        <v>77</v>
      </c>
      <c r="D114" s="33" t="s">
        <v>637</v>
      </c>
      <c r="E114" s="35">
        <v>184608</v>
      </c>
      <c r="F114" s="39" t="s">
        <v>28</v>
      </c>
      <c r="G114" s="35">
        <v>14769</v>
      </c>
      <c r="H114" s="35">
        <v>199377</v>
      </c>
      <c r="I114" s="33" t="s">
        <v>16</v>
      </c>
      <c r="J114" s="33" t="s">
        <v>29</v>
      </c>
    </row>
    <row r="115" spans="1:10" x14ac:dyDescent="0.2">
      <c r="A115" s="34">
        <v>45860</v>
      </c>
      <c r="B115" s="33" t="s">
        <v>439</v>
      </c>
      <c r="C115" s="33" t="s">
        <v>77</v>
      </c>
      <c r="D115" s="33" t="s">
        <v>638</v>
      </c>
      <c r="E115" s="35">
        <v>230760</v>
      </c>
      <c r="F115" s="39" t="s">
        <v>28</v>
      </c>
      <c r="G115" s="35">
        <v>18461</v>
      </c>
      <c r="H115" s="35">
        <v>249221</v>
      </c>
      <c r="I115" s="33" t="s">
        <v>16</v>
      </c>
      <c r="J115" s="33" t="s">
        <v>29</v>
      </c>
    </row>
    <row r="116" spans="1:10" x14ac:dyDescent="0.2">
      <c r="A116" s="34">
        <v>45860</v>
      </c>
      <c r="B116" s="33" t="s">
        <v>440</v>
      </c>
      <c r="C116" s="33" t="s">
        <v>77</v>
      </c>
      <c r="D116" s="33" t="s">
        <v>639</v>
      </c>
      <c r="E116" s="35">
        <v>230760</v>
      </c>
      <c r="F116" s="39" t="s">
        <v>28</v>
      </c>
      <c r="G116" s="35">
        <v>18461</v>
      </c>
      <c r="H116" s="35">
        <v>249221</v>
      </c>
      <c r="I116" s="33" t="s">
        <v>16</v>
      </c>
      <c r="J116" s="33" t="s">
        <v>29</v>
      </c>
    </row>
    <row r="117" spans="1:10" x14ac:dyDescent="0.2">
      <c r="A117" s="34">
        <v>45860</v>
      </c>
      <c r="B117" s="33" t="s">
        <v>441</v>
      </c>
      <c r="C117" s="33" t="s">
        <v>77</v>
      </c>
      <c r="D117" s="33" t="s">
        <v>640</v>
      </c>
      <c r="E117" s="35">
        <v>184608</v>
      </c>
      <c r="F117" s="39" t="s">
        <v>28</v>
      </c>
      <c r="G117" s="35">
        <v>14769</v>
      </c>
      <c r="H117" s="35">
        <v>199377</v>
      </c>
      <c r="I117" s="33" t="s">
        <v>16</v>
      </c>
      <c r="J117" s="33" t="s">
        <v>29</v>
      </c>
    </row>
    <row r="118" spans="1:10" x14ac:dyDescent="0.2">
      <c r="A118" s="34">
        <v>45860</v>
      </c>
      <c r="B118" s="33" t="s">
        <v>442</v>
      </c>
      <c r="C118" s="33" t="s">
        <v>77</v>
      </c>
      <c r="D118" s="33" t="s">
        <v>641</v>
      </c>
      <c r="E118" s="35">
        <v>230760</v>
      </c>
      <c r="F118" s="39" t="s">
        <v>28</v>
      </c>
      <c r="G118" s="35">
        <v>18461</v>
      </c>
      <c r="H118" s="35">
        <v>249221</v>
      </c>
      <c r="I118" s="33" t="s">
        <v>16</v>
      </c>
      <c r="J118" s="33" t="s">
        <v>29</v>
      </c>
    </row>
    <row r="119" spans="1:10" x14ac:dyDescent="0.2">
      <c r="A119" s="34">
        <v>45861</v>
      </c>
      <c r="B119" s="33" t="s">
        <v>443</v>
      </c>
      <c r="C119" s="33" t="s">
        <v>77</v>
      </c>
      <c r="D119" s="33" t="s">
        <v>642</v>
      </c>
      <c r="E119" s="35">
        <v>184608</v>
      </c>
      <c r="F119" s="39" t="s">
        <v>28</v>
      </c>
      <c r="G119" s="35">
        <v>14769</v>
      </c>
      <c r="H119" s="35">
        <v>199377</v>
      </c>
      <c r="I119" s="33" t="s">
        <v>16</v>
      </c>
      <c r="J119" s="33" t="s">
        <v>29</v>
      </c>
    </row>
    <row r="120" spans="1:10" x14ac:dyDescent="0.2">
      <c r="A120" s="34">
        <v>45861</v>
      </c>
      <c r="B120" s="33" t="s">
        <v>444</v>
      </c>
      <c r="C120" s="33" t="s">
        <v>77</v>
      </c>
      <c r="D120" s="33" t="s">
        <v>643</v>
      </c>
      <c r="E120" s="35">
        <v>184608</v>
      </c>
      <c r="F120" s="39" t="s">
        <v>28</v>
      </c>
      <c r="G120" s="35">
        <v>14769</v>
      </c>
      <c r="H120" s="35">
        <v>199377</v>
      </c>
      <c r="I120" s="33" t="s">
        <v>16</v>
      </c>
      <c r="J120" s="33" t="s">
        <v>29</v>
      </c>
    </row>
    <row r="121" spans="1:10" x14ac:dyDescent="0.2">
      <c r="A121" s="34">
        <v>45861</v>
      </c>
      <c r="B121" s="33" t="s">
        <v>445</v>
      </c>
      <c r="C121" s="33" t="s">
        <v>77</v>
      </c>
      <c r="D121" s="33" t="s">
        <v>644</v>
      </c>
      <c r="E121" s="35">
        <v>184608</v>
      </c>
      <c r="F121" s="39" t="s">
        <v>28</v>
      </c>
      <c r="G121" s="35">
        <v>14769</v>
      </c>
      <c r="H121" s="35">
        <v>199377</v>
      </c>
      <c r="I121" s="33" t="s">
        <v>16</v>
      </c>
      <c r="J121" s="33" t="s">
        <v>29</v>
      </c>
    </row>
    <row r="122" spans="1:10" x14ac:dyDescent="0.2">
      <c r="A122" s="34">
        <v>45862</v>
      </c>
      <c r="B122" s="33" t="s">
        <v>446</v>
      </c>
      <c r="C122" s="33" t="s">
        <v>77</v>
      </c>
      <c r="D122" s="33" t="s">
        <v>645</v>
      </c>
      <c r="E122" s="35">
        <v>184608</v>
      </c>
      <c r="F122" s="39" t="s">
        <v>28</v>
      </c>
      <c r="G122" s="35">
        <v>14769</v>
      </c>
      <c r="H122" s="35">
        <v>199377</v>
      </c>
      <c r="I122" s="33" t="s">
        <v>16</v>
      </c>
      <c r="J122" s="33" t="s">
        <v>29</v>
      </c>
    </row>
    <row r="123" spans="1:10" x14ac:dyDescent="0.2">
      <c r="A123" s="34">
        <v>45862</v>
      </c>
      <c r="B123" s="33" t="s">
        <v>447</v>
      </c>
      <c r="C123" s="33" t="s">
        <v>77</v>
      </c>
      <c r="D123" s="33" t="s">
        <v>646</v>
      </c>
      <c r="E123" s="35">
        <v>184608</v>
      </c>
      <c r="F123" s="39" t="s">
        <v>28</v>
      </c>
      <c r="G123" s="35">
        <v>14769</v>
      </c>
      <c r="H123" s="35">
        <v>199377</v>
      </c>
      <c r="I123" s="33" t="s">
        <v>16</v>
      </c>
      <c r="J123" s="33" t="s">
        <v>29</v>
      </c>
    </row>
    <row r="124" spans="1:10" x14ac:dyDescent="0.2">
      <c r="A124" s="34">
        <v>45862</v>
      </c>
      <c r="B124" s="33" t="s">
        <v>448</v>
      </c>
      <c r="C124" s="33" t="s">
        <v>77</v>
      </c>
      <c r="D124" s="33" t="s">
        <v>647</v>
      </c>
      <c r="E124" s="35">
        <v>230760</v>
      </c>
      <c r="F124" s="39" t="s">
        <v>28</v>
      </c>
      <c r="G124" s="35">
        <v>18461</v>
      </c>
      <c r="H124" s="35">
        <v>249221</v>
      </c>
      <c r="I124" s="33" t="s">
        <v>16</v>
      </c>
      <c r="J124" s="33" t="s">
        <v>29</v>
      </c>
    </row>
    <row r="125" spans="1:10" x14ac:dyDescent="0.2">
      <c r="A125" s="34">
        <v>45862</v>
      </c>
      <c r="B125" s="33" t="s">
        <v>449</v>
      </c>
      <c r="C125" s="33" t="s">
        <v>77</v>
      </c>
      <c r="D125" s="33" t="s">
        <v>648</v>
      </c>
      <c r="E125" s="35">
        <v>230760</v>
      </c>
      <c r="F125" s="39" t="s">
        <v>28</v>
      </c>
      <c r="G125" s="35">
        <v>18461</v>
      </c>
      <c r="H125" s="35">
        <v>249221</v>
      </c>
      <c r="I125" s="33" t="s">
        <v>16</v>
      </c>
      <c r="J125" s="33" t="s">
        <v>29</v>
      </c>
    </row>
    <row r="126" spans="1:10" x14ac:dyDescent="0.2">
      <c r="A126" s="34">
        <v>45862</v>
      </c>
      <c r="B126" s="33" t="s">
        <v>450</v>
      </c>
      <c r="C126" s="33" t="s">
        <v>77</v>
      </c>
      <c r="D126" s="33" t="s">
        <v>649</v>
      </c>
      <c r="E126" s="35">
        <v>230760</v>
      </c>
      <c r="F126" s="39" t="s">
        <v>28</v>
      </c>
      <c r="G126" s="35">
        <v>18461</v>
      </c>
      <c r="H126" s="35">
        <v>249221</v>
      </c>
      <c r="I126" s="33" t="s">
        <v>16</v>
      </c>
      <c r="J126" s="33" t="s">
        <v>29</v>
      </c>
    </row>
    <row r="127" spans="1:10" x14ac:dyDescent="0.2">
      <c r="A127" s="34">
        <v>45862</v>
      </c>
      <c r="B127" s="33" t="s">
        <v>451</v>
      </c>
      <c r="C127" s="33" t="s">
        <v>77</v>
      </c>
      <c r="D127" s="33" t="s">
        <v>650</v>
      </c>
      <c r="E127" s="35">
        <v>461520</v>
      </c>
      <c r="F127" s="39" t="s">
        <v>28</v>
      </c>
      <c r="G127" s="35">
        <v>36922</v>
      </c>
      <c r="H127" s="35">
        <v>498442</v>
      </c>
      <c r="I127" s="33" t="s">
        <v>16</v>
      </c>
      <c r="J127" s="33" t="s">
        <v>29</v>
      </c>
    </row>
    <row r="128" spans="1:10" x14ac:dyDescent="0.2">
      <c r="A128" s="34">
        <v>45862</v>
      </c>
      <c r="B128" s="33" t="s">
        <v>452</v>
      </c>
      <c r="C128" s="33" t="s">
        <v>77</v>
      </c>
      <c r="D128" s="33" t="s">
        <v>651</v>
      </c>
      <c r="E128" s="35">
        <v>230760</v>
      </c>
      <c r="F128" s="39" t="s">
        <v>28</v>
      </c>
      <c r="G128" s="35">
        <v>18461</v>
      </c>
      <c r="H128" s="35">
        <v>249221</v>
      </c>
      <c r="I128" s="33" t="s">
        <v>16</v>
      </c>
      <c r="J128" s="33" t="s">
        <v>29</v>
      </c>
    </row>
    <row r="129" spans="1:10" x14ac:dyDescent="0.2">
      <c r="A129" s="34">
        <v>45862</v>
      </c>
      <c r="B129" s="33" t="s">
        <v>453</v>
      </c>
      <c r="C129" s="33" t="s">
        <v>77</v>
      </c>
      <c r="D129" s="33" t="s">
        <v>652</v>
      </c>
      <c r="E129" s="35">
        <v>276912</v>
      </c>
      <c r="F129" s="39" t="s">
        <v>28</v>
      </c>
      <c r="G129" s="35">
        <v>22153</v>
      </c>
      <c r="H129" s="35">
        <v>299065</v>
      </c>
      <c r="I129" s="33" t="s">
        <v>16</v>
      </c>
      <c r="J129" s="33" t="s">
        <v>29</v>
      </c>
    </row>
    <row r="130" spans="1:10" x14ac:dyDescent="0.2">
      <c r="A130" s="34">
        <v>45862</v>
      </c>
      <c r="B130" s="33" t="s">
        <v>518</v>
      </c>
      <c r="C130" s="33" t="s">
        <v>653</v>
      </c>
      <c r="D130" s="33" t="s">
        <v>84</v>
      </c>
      <c r="E130" s="35">
        <v>-410626</v>
      </c>
      <c r="F130" s="39" t="s">
        <v>28</v>
      </c>
      <c r="G130" s="35">
        <v>-32850</v>
      </c>
      <c r="H130" s="35">
        <v>-443476</v>
      </c>
      <c r="I130" s="33" t="s">
        <v>16</v>
      </c>
      <c r="J130" s="33" t="s">
        <v>29</v>
      </c>
    </row>
    <row r="131" spans="1:10" x14ac:dyDescent="0.2">
      <c r="A131" s="34">
        <v>45862</v>
      </c>
      <c r="B131" s="33" t="s">
        <v>519</v>
      </c>
      <c r="C131" s="33" t="s">
        <v>653</v>
      </c>
      <c r="D131" s="33" t="s">
        <v>83</v>
      </c>
      <c r="E131" s="35">
        <v>-410626</v>
      </c>
      <c r="F131" s="39" t="s">
        <v>28</v>
      </c>
      <c r="G131" s="35">
        <v>-32850</v>
      </c>
      <c r="H131" s="35">
        <v>-443476</v>
      </c>
      <c r="I131" s="33" t="s">
        <v>16</v>
      </c>
      <c r="J131" s="33" t="s">
        <v>29</v>
      </c>
    </row>
    <row r="132" spans="1:10" x14ac:dyDescent="0.2">
      <c r="A132" s="34">
        <v>45862</v>
      </c>
      <c r="B132" s="33" t="s">
        <v>520</v>
      </c>
      <c r="C132" s="33" t="s">
        <v>653</v>
      </c>
      <c r="D132" s="33" t="s">
        <v>85</v>
      </c>
      <c r="E132" s="35">
        <v>-410626</v>
      </c>
      <c r="F132" s="39" t="s">
        <v>28</v>
      </c>
      <c r="G132" s="35">
        <v>-32850</v>
      </c>
      <c r="H132" s="35">
        <v>-443476</v>
      </c>
      <c r="I132" s="33" t="s">
        <v>16</v>
      </c>
      <c r="J132" s="33" t="s">
        <v>29</v>
      </c>
    </row>
    <row r="133" spans="1:10" x14ac:dyDescent="0.2">
      <c r="A133" s="34">
        <v>45862</v>
      </c>
      <c r="B133" s="33" t="s">
        <v>521</v>
      </c>
      <c r="C133" s="33" t="s">
        <v>653</v>
      </c>
      <c r="D133" s="33" t="s">
        <v>118</v>
      </c>
      <c r="E133" s="35">
        <v>-410626</v>
      </c>
      <c r="F133" s="39" t="s">
        <v>28</v>
      </c>
      <c r="G133" s="35">
        <v>-32850</v>
      </c>
      <c r="H133" s="35">
        <v>-443476</v>
      </c>
      <c r="I133" s="33" t="s">
        <v>16</v>
      </c>
      <c r="J133" s="33" t="s">
        <v>29</v>
      </c>
    </row>
    <row r="134" spans="1:10" x14ac:dyDescent="0.2">
      <c r="A134" s="34">
        <v>45862</v>
      </c>
      <c r="B134" s="33" t="s">
        <v>522</v>
      </c>
      <c r="C134" s="33" t="s">
        <v>653</v>
      </c>
      <c r="D134" s="33" t="s">
        <v>86</v>
      </c>
      <c r="E134" s="35">
        <v>-410626</v>
      </c>
      <c r="F134" s="39" t="s">
        <v>28</v>
      </c>
      <c r="G134" s="35">
        <v>-32850</v>
      </c>
      <c r="H134" s="35">
        <v>-443476</v>
      </c>
      <c r="I134" s="33" t="s">
        <v>16</v>
      </c>
      <c r="J134" s="33" t="s">
        <v>29</v>
      </c>
    </row>
    <row r="135" spans="1:10" x14ac:dyDescent="0.2">
      <c r="A135" s="34">
        <v>45862</v>
      </c>
      <c r="B135" s="33" t="s">
        <v>523</v>
      </c>
      <c r="C135" s="33" t="s">
        <v>653</v>
      </c>
      <c r="D135" s="33" t="s">
        <v>524</v>
      </c>
      <c r="E135" s="35">
        <v>-123188</v>
      </c>
      <c r="F135" s="39" t="s">
        <v>28</v>
      </c>
      <c r="G135" s="35">
        <v>-9855</v>
      </c>
      <c r="H135" s="35">
        <v>-133043</v>
      </c>
      <c r="I135" s="33" t="s">
        <v>16</v>
      </c>
      <c r="J135" s="33" t="s">
        <v>29</v>
      </c>
    </row>
    <row r="136" spans="1:10" x14ac:dyDescent="0.2">
      <c r="A136" s="34">
        <v>45863</v>
      </c>
      <c r="B136" s="33" t="s">
        <v>454</v>
      </c>
      <c r="C136" s="33" t="s">
        <v>77</v>
      </c>
      <c r="D136" s="33" t="s">
        <v>654</v>
      </c>
      <c r="E136" s="35">
        <v>184608</v>
      </c>
      <c r="F136" s="39" t="s">
        <v>28</v>
      </c>
      <c r="G136" s="35">
        <v>14769</v>
      </c>
      <c r="H136" s="35">
        <v>199377</v>
      </c>
      <c r="I136" s="33" t="s">
        <v>16</v>
      </c>
      <c r="J136" s="33" t="s">
        <v>29</v>
      </c>
    </row>
    <row r="137" spans="1:10" x14ac:dyDescent="0.2">
      <c r="A137" s="34">
        <v>45863</v>
      </c>
      <c r="B137" s="33" t="s">
        <v>455</v>
      </c>
      <c r="C137" s="33" t="s">
        <v>77</v>
      </c>
      <c r="D137" s="33" t="s">
        <v>655</v>
      </c>
      <c r="E137" s="35">
        <v>692280</v>
      </c>
      <c r="F137" s="39" t="s">
        <v>28</v>
      </c>
      <c r="G137" s="35">
        <v>55382</v>
      </c>
      <c r="H137" s="35">
        <v>747662</v>
      </c>
      <c r="I137" s="33" t="s">
        <v>16</v>
      </c>
      <c r="J137" s="33" t="s">
        <v>29</v>
      </c>
    </row>
    <row r="138" spans="1:10" x14ac:dyDescent="0.2">
      <c r="A138" s="34">
        <v>45863</v>
      </c>
      <c r="B138" s="33" t="s">
        <v>456</v>
      </c>
      <c r="C138" s="33" t="s">
        <v>77</v>
      </c>
      <c r="D138" s="33" t="s">
        <v>656</v>
      </c>
      <c r="E138" s="35">
        <v>184608</v>
      </c>
      <c r="F138" s="39" t="s">
        <v>28</v>
      </c>
      <c r="G138" s="35">
        <v>14769</v>
      </c>
      <c r="H138" s="35">
        <v>199377</v>
      </c>
      <c r="I138" s="33" t="s">
        <v>16</v>
      </c>
      <c r="J138" s="33" t="s">
        <v>29</v>
      </c>
    </row>
    <row r="139" spans="1:10" x14ac:dyDescent="0.2">
      <c r="A139" s="34">
        <v>45863</v>
      </c>
      <c r="B139" s="33" t="s">
        <v>457</v>
      </c>
      <c r="C139" s="33" t="s">
        <v>77</v>
      </c>
      <c r="D139" s="33" t="s">
        <v>657</v>
      </c>
      <c r="E139" s="35">
        <v>207684</v>
      </c>
      <c r="F139" s="39" t="s">
        <v>28</v>
      </c>
      <c r="G139" s="35">
        <v>16615</v>
      </c>
      <c r="H139" s="35">
        <v>224299</v>
      </c>
      <c r="I139" s="33" t="s">
        <v>16</v>
      </c>
      <c r="J139" s="33" t="s">
        <v>29</v>
      </c>
    </row>
    <row r="140" spans="1:10" x14ac:dyDescent="0.2">
      <c r="A140" s="34">
        <v>45863</v>
      </c>
      <c r="B140" s="33" t="s">
        <v>458</v>
      </c>
      <c r="C140" s="33" t="s">
        <v>77</v>
      </c>
      <c r="D140" s="33" t="s">
        <v>658</v>
      </c>
      <c r="E140" s="35">
        <v>184608</v>
      </c>
      <c r="F140" s="39" t="s">
        <v>28</v>
      </c>
      <c r="G140" s="35">
        <v>14769</v>
      </c>
      <c r="H140" s="35">
        <v>199377</v>
      </c>
      <c r="I140" s="33" t="s">
        <v>17</v>
      </c>
      <c r="J140" s="33" t="s">
        <v>52</v>
      </c>
    </row>
    <row r="141" spans="1:10" x14ac:dyDescent="0.2">
      <c r="A141" s="34">
        <v>45863</v>
      </c>
      <c r="B141" s="33" t="s">
        <v>459</v>
      </c>
      <c r="C141" s="33" t="s">
        <v>77</v>
      </c>
      <c r="D141" s="33" t="s">
        <v>659</v>
      </c>
      <c r="E141" s="35">
        <v>184608</v>
      </c>
      <c r="F141" s="39" t="s">
        <v>28</v>
      </c>
      <c r="G141" s="35">
        <v>14769</v>
      </c>
      <c r="H141" s="35">
        <v>199377</v>
      </c>
      <c r="I141" s="33" t="s">
        <v>16</v>
      </c>
      <c r="J141" s="33" t="s">
        <v>29</v>
      </c>
    </row>
    <row r="142" spans="1:10" x14ac:dyDescent="0.2">
      <c r="A142" s="34">
        <v>45864</v>
      </c>
      <c r="B142" s="33" t="s">
        <v>460</v>
      </c>
      <c r="C142" s="33" t="s">
        <v>77</v>
      </c>
      <c r="D142" s="33" t="s">
        <v>660</v>
      </c>
      <c r="E142" s="35">
        <v>184608</v>
      </c>
      <c r="F142" s="39" t="s">
        <v>28</v>
      </c>
      <c r="G142" s="35">
        <v>14769</v>
      </c>
      <c r="H142" s="35">
        <v>199377</v>
      </c>
      <c r="I142" s="33" t="s">
        <v>16</v>
      </c>
      <c r="J142" s="33" t="s">
        <v>29</v>
      </c>
    </row>
    <row r="143" spans="1:10" x14ac:dyDescent="0.2">
      <c r="A143" s="34">
        <v>45864</v>
      </c>
      <c r="B143" s="33" t="s">
        <v>461</v>
      </c>
      <c r="C143" s="33" t="s">
        <v>77</v>
      </c>
      <c r="D143" s="33" t="s">
        <v>661</v>
      </c>
      <c r="E143" s="35">
        <v>184608</v>
      </c>
      <c r="F143" s="39" t="s">
        <v>28</v>
      </c>
      <c r="G143" s="35">
        <v>14769</v>
      </c>
      <c r="H143" s="35">
        <v>199377</v>
      </c>
      <c r="I143" s="33" t="s">
        <v>16</v>
      </c>
      <c r="J143" s="33" t="s">
        <v>29</v>
      </c>
    </row>
    <row r="144" spans="1:10" x14ac:dyDescent="0.2">
      <c r="A144" s="34">
        <v>45864</v>
      </c>
      <c r="B144" s="33" t="s">
        <v>462</v>
      </c>
      <c r="C144" s="33" t="s">
        <v>77</v>
      </c>
      <c r="D144" s="33" t="s">
        <v>662</v>
      </c>
      <c r="E144" s="35">
        <v>184608</v>
      </c>
      <c r="F144" s="39" t="s">
        <v>28</v>
      </c>
      <c r="G144" s="35">
        <v>14769</v>
      </c>
      <c r="H144" s="35">
        <v>199377</v>
      </c>
      <c r="I144" s="33" t="s">
        <v>16</v>
      </c>
      <c r="J144" s="33" t="s">
        <v>29</v>
      </c>
    </row>
    <row r="145" spans="1:10" x14ac:dyDescent="0.2">
      <c r="A145" s="34">
        <v>45866</v>
      </c>
      <c r="B145" s="33" t="s">
        <v>483</v>
      </c>
      <c r="C145" s="33" t="s">
        <v>663</v>
      </c>
      <c r="D145" s="33" t="s">
        <v>664</v>
      </c>
      <c r="E145" s="35">
        <v>-187911</v>
      </c>
      <c r="F145" s="39" t="s">
        <v>28</v>
      </c>
      <c r="G145" s="35">
        <v>-15033</v>
      </c>
      <c r="H145" s="35">
        <v>-202944</v>
      </c>
      <c r="I145" s="33" t="s">
        <v>16</v>
      </c>
      <c r="J145" s="33" t="s">
        <v>29</v>
      </c>
    </row>
    <row r="146" spans="1:10" x14ac:dyDescent="0.2">
      <c r="A146" s="34">
        <v>45866</v>
      </c>
      <c r="B146" s="40" t="s">
        <v>484</v>
      </c>
      <c r="C146" s="33" t="s">
        <v>663</v>
      </c>
      <c r="D146" s="33" t="s">
        <v>665</v>
      </c>
      <c r="E146" s="35">
        <v>-125274</v>
      </c>
      <c r="F146" s="39" t="s">
        <v>28</v>
      </c>
      <c r="G146" s="35">
        <v>-10022</v>
      </c>
      <c r="H146" s="35">
        <v>-135296</v>
      </c>
      <c r="I146" s="33" t="s">
        <v>16</v>
      </c>
      <c r="J146" s="33" t="s">
        <v>29</v>
      </c>
    </row>
    <row r="147" spans="1:10" x14ac:dyDescent="0.2">
      <c r="A147" s="34">
        <v>45866</v>
      </c>
      <c r="B147" s="33" t="s">
        <v>485</v>
      </c>
      <c r="C147" s="33" t="s">
        <v>663</v>
      </c>
      <c r="D147" s="33" t="s">
        <v>666</v>
      </c>
      <c r="E147" s="35">
        <v>-187911</v>
      </c>
      <c r="F147" s="39" t="s">
        <v>28</v>
      </c>
      <c r="G147" s="35">
        <v>-15033</v>
      </c>
      <c r="H147" s="35">
        <v>-202944</v>
      </c>
      <c r="I147" s="33" t="s">
        <v>16</v>
      </c>
      <c r="J147" s="33" t="s">
        <v>29</v>
      </c>
    </row>
    <row r="148" spans="1:10" x14ac:dyDescent="0.2">
      <c r="A148" s="34">
        <v>45866</v>
      </c>
      <c r="B148" s="33" t="s">
        <v>486</v>
      </c>
      <c r="C148" s="33" t="s">
        <v>663</v>
      </c>
      <c r="D148" s="33" t="s">
        <v>667</v>
      </c>
      <c r="E148" s="35">
        <v>-85713</v>
      </c>
      <c r="F148" s="39" t="s">
        <v>28</v>
      </c>
      <c r="G148" s="35">
        <v>-6857</v>
      </c>
      <c r="H148" s="35">
        <v>-92570</v>
      </c>
      <c r="I148" s="33" t="s">
        <v>16</v>
      </c>
      <c r="J148" s="33" t="s">
        <v>29</v>
      </c>
    </row>
    <row r="149" spans="1:10" x14ac:dyDescent="0.2">
      <c r="A149" s="34">
        <v>45866</v>
      </c>
      <c r="B149" s="33" t="s">
        <v>487</v>
      </c>
      <c r="C149" s="33" t="s">
        <v>663</v>
      </c>
      <c r="D149" s="33" t="s">
        <v>668</v>
      </c>
      <c r="E149" s="35">
        <v>-313185</v>
      </c>
      <c r="F149" s="39" t="s">
        <v>28</v>
      </c>
      <c r="G149" s="35">
        <v>-25055</v>
      </c>
      <c r="H149" s="35">
        <v>-338240</v>
      </c>
      <c r="I149" s="33" t="s">
        <v>16</v>
      </c>
      <c r="J149" s="33" t="s">
        <v>29</v>
      </c>
    </row>
    <row r="150" spans="1:10" x14ac:dyDescent="0.2">
      <c r="A150" s="34">
        <v>45866</v>
      </c>
      <c r="B150" s="33" t="s">
        <v>463</v>
      </c>
      <c r="C150" s="33" t="s">
        <v>77</v>
      </c>
      <c r="D150" s="33" t="s">
        <v>669</v>
      </c>
      <c r="E150" s="35">
        <v>230760</v>
      </c>
      <c r="F150" s="39" t="s">
        <v>28</v>
      </c>
      <c r="G150" s="35">
        <v>18461</v>
      </c>
      <c r="H150" s="35">
        <v>249221</v>
      </c>
      <c r="I150" s="33" t="s">
        <v>17</v>
      </c>
      <c r="J150" s="33" t="s">
        <v>52</v>
      </c>
    </row>
    <row r="151" spans="1:10" x14ac:dyDescent="0.2">
      <c r="A151" s="34">
        <v>45867</v>
      </c>
      <c r="B151" s="33" t="s">
        <v>488</v>
      </c>
      <c r="C151" s="33" t="s">
        <v>663</v>
      </c>
      <c r="D151" s="33" t="s">
        <v>670</v>
      </c>
      <c r="E151" s="35">
        <v>-125274</v>
      </c>
      <c r="F151" s="39" t="s">
        <v>28</v>
      </c>
      <c r="G151" s="35">
        <v>-10022</v>
      </c>
      <c r="H151" s="35">
        <v>-135296</v>
      </c>
      <c r="I151" s="33" t="s">
        <v>16</v>
      </c>
      <c r="J151" s="33" t="s">
        <v>29</v>
      </c>
    </row>
    <row r="152" spans="1:10" x14ac:dyDescent="0.2">
      <c r="A152" s="34">
        <v>45867</v>
      </c>
      <c r="B152" s="33" t="s">
        <v>489</v>
      </c>
      <c r="C152" s="33" t="s">
        <v>663</v>
      </c>
      <c r="D152" s="33" t="s">
        <v>671</v>
      </c>
      <c r="E152" s="35">
        <v>-250548</v>
      </c>
      <c r="F152" s="39" t="s">
        <v>28</v>
      </c>
      <c r="G152" s="35">
        <v>-20044</v>
      </c>
      <c r="H152" s="35">
        <v>-270592</v>
      </c>
      <c r="I152" s="33" t="s">
        <v>16</v>
      </c>
      <c r="J152" s="33" t="s">
        <v>29</v>
      </c>
    </row>
    <row r="153" spans="1:10" x14ac:dyDescent="0.2">
      <c r="A153" s="34">
        <v>45867</v>
      </c>
      <c r="B153" s="33" t="s">
        <v>490</v>
      </c>
      <c r="C153" s="33" t="s">
        <v>663</v>
      </c>
      <c r="D153" s="33" t="s">
        <v>672</v>
      </c>
      <c r="E153" s="35">
        <v>-125274</v>
      </c>
      <c r="F153" s="39" t="s">
        <v>28</v>
      </c>
      <c r="G153" s="35">
        <v>-10022</v>
      </c>
      <c r="H153" s="35">
        <v>-135296</v>
      </c>
      <c r="I153" s="33" t="s">
        <v>16</v>
      </c>
      <c r="J153" s="33" t="s">
        <v>29</v>
      </c>
    </row>
    <row r="154" spans="1:10" x14ac:dyDescent="0.2">
      <c r="A154" s="34">
        <v>45867</v>
      </c>
      <c r="B154" s="33" t="s">
        <v>491</v>
      </c>
      <c r="C154" s="33" t="s">
        <v>663</v>
      </c>
      <c r="D154" s="33" t="s">
        <v>673</v>
      </c>
      <c r="E154" s="35">
        <v>-313185</v>
      </c>
      <c r="F154" s="39" t="s">
        <v>28</v>
      </c>
      <c r="G154" s="35">
        <v>-25055</v>
      </c>
      <c r="H154" s="35">
        <v>-338240</v>
      </c>
      <c r="I154" s="33" t="s">
        <v>16</v>
      </c>
      <c r="J154" s="33" t="s">
        <v>29</v>
      </c>
    </row>
    <row r="155" spans="1:10" x14ac:dyDescent="0.2">
      <c r="A155" s="34">
        <v>45867</v>
      </c>
      <c r="B155" s="33" t="s">
        <v>492</v>
      </c>
      <c r="C155" s="33" t="s">
        <v>663</v>
      </c>
      <c r="D155" s="33" t="s">
        <v>674</v>
      </c>
      <c r="E155" s="35">
        <v>-313185</v>
      </c>
      <c r="F155" s="39" t="s">
        <v>28</v>
      </c>
      <c r="G155" s="35">
        <v>-25055</v>
      </c>
      <c r="H155" s="35">
        <v>-338240</v>
      </c>
      <c r="I155" s="33" t="s">
        <v>16</v>
      </c>
      <c r="J155" s="33" t="s">
        <v>29</v>
      </c>
    </row>
    <row r="156" spans="1:10" x14ac:dyDescent="0.2">
      <c r="A156" s="34">
        <v>45867</v>
      </c>
      <c r="B156" s="33" t="s">
        <v>493</v>
      </c>
      <c r="C156" s="33" t="s">
        <v>663</v>
      </c>
      <c r="D156" s="33" t="s">
        <v>675</v>
      </c>
      <c r="E156" s="35">
        <v>-62637</v>
      </c>
      <c r="F156" s="39" t="s">
        <v>28</v>
      </c>
      <c r="G156" s="35">
        <v>-5011</v>
      </c>
      <c r="H156" s="35">
        <v>-67648</v>
      </c>
      <c r="I156" s="33" t="s">
        <v>16</v>
      </c>
      <c r="J156" s="33" t="s">
        <v>29</v>
      </c>
    </row>
    <row r="157" spans="1:10" x14ac:dyDescent="0.2">
      <c r="A157" s="34">
        <v>45867</v>
      </c>
      <c r="B157" s="33" t="s">
        <v>494</v>
      </c>
      <c r="C157" s="33" t="s">
        <v>663</v>
      </c>
      <c r="D157" s="33" t="s">
        <v>676</v>
      </c>
      <c r="E157" s="35">
        <v>-187911</v>
      </c>
      <c r="F157" s="39" t="s">
        <v>28</v>
      </c>
      <c r="G157" s="35">
        <v>-15033</v>
      </c>
      <c r="H157" s="35">
        <v>-202944</v>
      </c>
      <c r="I157" s="33" t="s">
        <v>16</v>
      </c>
      <c r="J157" s="33" t="s">
        <v>29</v>
      </c>
    </row>
    <row r="158" spans="1:10" x14ac:dyDescent="0.2">
      <c r="A158" s="34">
        <v>45867</v>
      </c>
      <c r="B158" s="33" t="s">
        <v>495</v>
      </c>
      <c r="C158" s="33" t="s">
        <v>663</v>
      </c>
      <c r="D158" s="33" t="s">
        <v>677</v>
      </c>
      <c r="E158" s="35">
        <v>-62637</v>
      </c>
      <c r="F158" s="39" t="s">
        <v>28</v>
      </c>
      <c r="G158" s="35">
        <v>-5011</v>
      </c>
      <c r="H158" s="35">
        <v>-67648</v>
      </c>
      <c r="I158" s="33" t="s">
        <v>16</v>
      </c>
      <c r="J158" s="33" t="s">
        <v>29</v>
      </c>
    </row>
    <row r="159" spans="1:10" x14ac:dyDescent="0.2">
      <c r="A159" s="34">
        <v>45867</v>
      </c>
      <c r="B159" s="33" t="s">
        <v>496</v>
      </c>
      <c r="C159" s="33" t="s">
        <v>663</v>
      </c>
      <c r="D159" s="33" t="s">
        <v>678</v>
      </c>
      <c r="E159" s="35">
        <v>-125274</v>
      </c>
      <c r="F159" s="39" t="s">
        <v>28</v>
      </c>
      <c r="G159" s="35">
        <v>-10022</v>
      </c>
      <c r="H159" s="35">
        <v>-135296</v>
      </c>
      <c r="I159" s="33" t="s">
        <v>16</v>
      </c>
      <c r="J159" s="33" t="s">
        <v>29</v>
      </c>
    </row>
    <row r="160" spans="1:10" x14ac:dyDescent="0.2">
      <c r="A160" s="34">
        <v>45867</v>
      </c>
      <c r="B160" s="33" t="s">
        <v>497</v>
      </c>
      <c r="C160" s="33" t="s">
        <v>663</v>
      </c>
      <c r="D160" s="33" t="s">
        <v>679</v>
      </c>
      <c r="E160" s="35">
        <v>-313185</v>
      </c>
      <c r="F160" s="39" t="s">
        <v>28</v>
      </c>
      <c r="G160" s="35">
        <v>-25055</v>
      </c>
      <c r="H160" s="35">
        <v>-338240</v>
      </c>
      <c r="I160" s="33" t="s">
        <v>16</v>
      </c>
      <c r="J160" s="33" t="s">
        <v>29</v>
      </c>
    </row>
    <row r="161" spans="1:10" x14ac:dyDescent="0.2">
      <c r="A161" s="34">
        <v>45867</v>
      </c>
      <c r="B161" s="33" t="s">
        <v>464</v>
      </c>
      <c r="C161" s="33" t="s">
        <v>77</v>
      </c>
      <c r="D161" s="33" t="s">
        <v>680</v>
      </c>
      <c r="E161" s="35">
        <v>184608</v>
      </c>
      <c r="F161" s="39" t="s">
        <v>28</v>
      </c>
      <c r="G161" s="35">
        <v>14769</v>
      </c>
      <c r="H161" s="35">
        <v>199377</v>
      </c>
      <c r="I161" s="33" t="s">
        <v>16</v>
      </c>
      <c r="J161" s="33" t="s">
        <v>29</v>
      </c>
    </row>
    <row r="162" spans="1:10" x14ac:dyDescent="0.2">
      <c r="A162" s="34">
        <v>45867</v>
      </c>
      <c r="B162" s="33" t="s">
        <v>465</v>
      </c>
      <c r="C162" s="33" t="s">
        <v>77</v>
      </c>
      <c r="D162" s="33" t="s">
        <v>681</v>
      </c>
      <c r="E162" s="35">
        <v>184608</v>
      </c>
      <c r="F162" s="39" t="s">
        <v>28</v>
      </c>
      <c r="G162" s="35">
        <v>14769</v>
      </c>
      <c r="H162" s="35">
        <v>199377</v>
      </c>
      <c r="I162" s="33" t="s">
        <v>16</v>
      </c>
      <c r="J162" s="33" t="s">
        <v>29</v>
      </c>
    </row>
    <row r="163" spans="1:10" x14ac:dyDescent="0.2">
      <c r="A163" s="34">
        <v>45867</v>
      </c>
      <c r="B163" s="33" t="s">
        <v>466</v>
      </c>
      <c r="C163" s="33" t="s">
        <v>77</v>
      </c>
      <c r="D163" s="33" t="s">
        <v>682</v>
      </c>
      <c r="E163" s="35">
        <v>184608</v>
      </c>
      <c r="F163" s="39" t="s">
        <v>28</v>
      </c>
      <c r="G163" s="35">
        <v>14769</v>
      </c>
      <c r="H163" s="35">
        <v>199377</v>
      </c>
      <c r="I163" s="33" t="s">
        <v>16</v>
      </c>
      <c r="J163" s="33" t="s">
        <v>29</v>
      </c>
    </row>
    <row r="164" spans="1:10" x14ac:dyDescent="0.2">
      <c r="A164" s="34">
        <v>45867</v>
      </c>
      <c r="B164" s="33" t="s">
        <v>467</v>
      </c>
      <c r="C164" s="33" t="s">
        <v>77</v>
      </c>
      <c r="D164" s="33" t="s">
        <v>683</v>
      </c>
      <c r="E164" s="35">
        <v>346140</v>
      </c>
      <c r="F164" s="39" t="s">
        <v>28</v>
      </c>
      <c r="G164" s="35">
        <v>27691</v>
      </c>
      <c r="H164" s="35">
        <v>373831</v>
      </c>
      <c r="I164" s="33" t="s">
        <v>16</v>
      </c>
      <c r="J164" s="33" t="s">
        <v>29</v>
      </c>
    </row>
    <row r="165" spans="1:10" x14ac:dyDescent="0.2">
      <c r="A165" s="34">
        <v>45867</v>
      </c>
      <c r="B165" s="33" t="s">
        <v>468</v>
      </c>
      <c r="C165" s="33" t="s">
        <v>77</v>
      </c>
      <c r="D165" s="33" t="s">
        <v>684</v>
      </c>
      <c r="E165" s="35">
        <v>184608</v>
      </c>
      <c r="F165" s="39" t="s">
        <v>28</v>
      </c>
      <c r="G165" s="35">
        <v>14769</v>
      </c>
      <c r="H165" s="35">
        <v>199377</v>
      </c>
      <c r="I165" s="33" t="s">
        <v>16</v>
      </c>
      <c r="J165" s="33" t="s">
        <v>29</v>
      </c>
    </row>
    <row r="166" spans="1:10" x14ac:dyDescent="0.2">
      <c r="A166" s="34">
        <v>45867</v>
      </c>
      <c r="B166" s="33" t="s">
        <v>469</v>
      </c>
      <c r="C166" s="33" t="s">
        <v>77</v>
      </c>
      <c r="D166" s="33" t="s">
        <v>685</v>
      </c>
      <c r="E166" s="35">
        <v>230760</v>
      </c>
      <c r="F166" s="39" t="s">
        <v>28</v>
      </c>
      <c r="G166" s="35">
        <v>18461</v>
      </c>
      <c r="H166" s="35">
        <v>249221</v>
      </c>
      <c r="I166" s="33" t="s">
        <v>16</v>
      </c>
      <c r="J166" s="33" t="s">
        <v>29</v>
      </c>
    </row>
    <row r="167" spans="1:10" x14ac:dyDescent="0.2">
      <c r="A167" s="34">
        <v>45867</v>
      </c>
      <c r="B167" s="33" t="s">
        <v>470</v>
      </c>
      <c r="C167" s="33" t="s">
        <v>77</v>
      </c>
      <c r="D167" s="33" t="s">
        <v>686</v>
      </c>
      <c r="E167" s="35">
        <v>346140</v>
      </c>
      <c r="F167" s="39" t="s">
        <v>28</v>
      </c>
      <c r="G167" s="35">
        <v>27691</v>
      </c>
      <c r="H167" s="35">
        <v>373831</v>
      </c>
      <c r="I167" s="33" t="s">
        <v>16</v>
      </c>
      <c r="J167" s="33" t="s">
        <v>29</v>
      </c>
    </row>
    <row r="168" spans="1:10" x14ac:dyDescent="0.2">
      <c r="A168" s="34">
        <v>45867</v>
      </c>
      <c r="B168" s="33" t="s">
        <v>471</v>
      </c>
      <c r="C168" s="33" t="s">
        <v>77</v>
      </c>
      <c r="D168" s="33" t="s">
        <v>687</v>
      </c>
      <c r="E168" s="35">
        <v>230760</v>
      </c>
      <c r="F168" s="39" t="s">
        <v>28</v>
      </c>
      <c r="G168" s="35">
        <v>18461</v>
      </c>
      <c r="H168" s="35">
        <v>249221</v>
      </c>
      <c r="I168" s="33" t="s">
        <v>16</v>
      </c>
      <c r="J168" s="33" t="s">
        <v>29</v>
      </c>
    </row>
    <row r="169" spans="1:10" x14ac:dyDescent="0.2">
      <c r="A169" s="34">
        <v>45868</v>
      </c>
      <c r="B169" s="33" t="s">
        <v>498</v>
      </c>
      <c r="C169" s="33" t="s">
        <v>663</v>
      </c>
      <c r="D169" s="33" t="s">
        <v>688</v>
      </c>
      <c r="E169" s="35">
        <v>-62637</v>
      </c>
      <c r="F169" s="39" t="s">
        <v>28</v>
      </c>
      <c r="G169" s="35">
        <v>-5011</v>
      </c>
      <c r="H169" s="35">
        <v>-67648</v>
      </c>
      <c r="I169" s="33" t="s">
        <v>16</v>
      </c>
      <c r="J169" s="33" t="s">
        <v>29</v>
      </c>
    </row>
    <row r="170" spans="1:10" x14ac:dyDescent="0.2">
      <c r="A170" s="34">
        <v>45868</v>
      </c>
      <c r="B170" s="33" t="s">
        <v>499</v>
      </c>
      <c r="C170" s="33" t="s">
        <v>663</v>
      </c>
      <c r="D170" s="33" t="s">
        <v>689</v>
      </c>
      <c r="E170" s="35">
        <v>-154941</v>
      </c>
      <c r="F170" s="39" t="s">
        <v>28</v>
      </c>
      <c r="G170" s="35">
        <v>-12395</v>
      </c>
      <c r="H170" s="35">
        <v>-167336</v>
      </c>
      <c r="I170" s="33" t="s">
        <v>16</v>
      </c>
      <c r="J170" s="33" t="s">
        <v>29</v>
      </c>
    </row>
    <row r="171" spans="1:10" x14ac:dyDescent="0.2">
      <c r="A171" s="34">
        <v>45868</v>
      </c>
      <c r="B171" s="33" t="s">
        <v>500</v>
      </c>
      <c r="C171" s="33" t="s">
        <v>663</v>
      </c>
      <c r="D171" s="33" t="s">
        <v>690</v>
      </c>
      <c r="E171" s="35">
        <v>-313185</v>
      </c>
      <c r="F171" s="39" t="s">
        <v>28</v>
      </c>
      <c r="G171" s="35">
        <v>-25055</v>
      </c>
      <c r="H171" s="35">
        <v>-338240</v>
      </c>
      <c r="I171" s="33" t="s">
        <v>16</v>
      </c>
      <c r="J171" s="33" t="s">
        <v>29</v>
      </c>
    </row>
    <row r="172" spans="1:10" x14ac:dyDescent="0.2">
      <c r="A172" s="34">
        <v>45868</v>
      </c>
      <c r="B172" s="33" t="s">
        <v>501</v>
      </c>
      <c r="C172" s="33" t="s">
        <v>663</v>
      </c>
      <c r="D172" s="33" t="s">
        <v>691</v>
      </c>
      <c r="E172" s="35">
        <v>-85713</v>
      </c>
      <c r="F172" s="39" t="s">
        <v>28</v>
      </c>
      <c r="G172" s="35">
        <v>-6857</v>
      </c>
      <c r="H172" s="35">
        <v>-92570</v>
      </c>
      <c r="I172" s="33" t="s">
        <v>16</v>
      </c>
      <c r="J172" s="33" t="s">
        <v>29</v>
      </c>
    </row>
    <row r="173" spans="1:10" x14ac:dyDescent="0.2">
      <c r="A173" s="34">
        <v>45868</v>
      </c>
      <c r="B173" s="33" t="s">
        <v>472</v>
      </c>
      <c r="C173" s="33" t="s">
        <v>77</v>
      </c>
      <c r="D173" s="33" t="s">
        <v>692</v>
      </c>
      <c r="E173" s="35">
        <v>184608</v>
      </c>
      <c r="F173" s="39" t="s">
        <v>28</v>
      </c>
      <c r="G173" s="35">
        <v>14769</v>
      </c>
      <c r="H173" s="35">
        <v>199377</v>
      </c>
      <c r="I173" s="33" t="s">
        <v>16</v>
      </c>
      <c r="J173" s="33" t="s">
        <v>29</v>
      </c>
    </row>
    <row r="174" spans="1:10" x14ac:dyDescent="0.2">
      <c r="A174" s="34">
        <v>45868</v>
      </c>
      <c r="B174" s="33" t="s">
        <v>473</v>
      </c>
      <c r="C174" s="33" t="s">
        <v>77</v>
      </c>
      <c r="D174" s="33" t="s">
        <v>693</v>
      </c>
      <c r="E174" s="35">
        <v>184608</v>
      </c>
      <c r="F174" s="39" t="s">
        <v>28</v>
      </c>
      <c r="G174" s="35">
        <v>14769</v>
      </c>
      <c r="H174" s="35">
        <v>199377</v>
      </c>
      <c r="I174" s="33" t="s">
        <v>16</v>
      </c>
      <c r="J174" s="33" t="s">
        <v>29</v>
      </c>
    </row>
    <row r="175" spans="1:10" x14ac:dyDescent="0.2">
      <c r="A175" s="34">
        <v>45868</v>
      </c>
      <c r="B175" s="33" t="s">
        <v>474</v>
      </c>
      <c r="C175" s="33" t="s">
        <v>77</v>
      </c>
      <c r="D175" s="33" t="s">
        <v>694</v>
      </c>
      <c r="E175" s="35">
        <v>230760</v>
      </c>
      <c r="F175" s="39" t="s">
        <v>28</v>
      </c>
      <c r="G175" s="35">
        <v>18461</v>
      </c>
      <c r="H175" s="35">
        <v>249221</v>
      </c>
      <c r="I175" s="33" t="s">
        <v>16</v>
      </c>
      <c r="J175" s="33" t="s">
        <v>29</v>
      </c>
    </row>
    <row r="176" spans="1:10" x14ac:dyDescent="0.2">
      <c r="A176" s="34">
        <v>45868</v>
      </c>
      <c r="B176" s="33" t="s">
        <v>475</v>
      </c>
      <c r="C176" s="33" t="s">
        <v>77</v>
      </c>
      <c r="D176" s="33" t="s">
        <v>695</v>
      </c>
      <c r="E176" s="35">
        <v>230760</v>
      </c>
      <c r="F176" s="39" t="s">
        <v>28</v>
      </c>
      <c r="G176" s="35">
        <v>18461</v>
      </c>
      <c r="H176" s="35">
        <v>249221</v>
      </c>
      <c r="I176" s="33" t="s">
        <v>16</v>
      </c>
      <c r="J176" s="33" t="s">
        <v>29</v>
      </c>
    </row>
    <row r="177" spans="1:10" x14ac:dyDescent="0.2">
      <c r="A177" s="34">
        <v>45868</v>
      </c>
      <c r="B177" s="33" t="s">
        <v>476</v>
      </c>
      <c r="C177" s="33" t="s">
        <v>77</v>
      </c>
      <c r="D177" s="33" t="s">
        <v>696</v>
      </c>
      <c r="E177" s="35">
        <v>184608</v>
      </c>
      <c r="F177" s="39" t="s">
        <v>28</v>
      </c>
      <c r="G177" s="35">
        <v>14769</v>
      </c>
      <c r="H177" s="35">
        <v>199377</v>
      </c>
      <c r="I177" s="33" t="s">
        <v>16</v>
      </c>
      <c r="J177" s="33" t="s">
        <v>29</v>
      </c>
    </row>
    <row r="178" spans="1:10" x14ac:dyDescent="0.2">
      <c r="A178" s="34">
        <v>45868</v>
      </c>
      <c r="B178" s="33" t="s">
        <v>477</v>
      </c>
      <c r="C178" s="33" t="s">
        <v>77</v>
      </c>
      <c r="D178" s="33" t="s">
        <v>697</v>
      </c>
      <c r="E178" s="35">
        <v>184608</v>
      </c>
      <c r="F178" s="39" t="s">
        <v>28</v>
      </c>
      <c r="G178" s="35">
        <v>14769</v>
      </c>
      <c r="H178" s="35">
        <v>199377</v>
      </c>
      <c r="I178" s="33" t="s">
        <v>16</v>
      </c>
      <c r="J178" s="33" t="s">
        <v>29</v>
      </c>
    </row>
    <row r="179" spans="1:10" x14ac:dyDescent="0.2">
      <c r="A179" s="34">
        <v>45868</v>
      </c>
      <c r="B179" s="33" t="s">
        <v>478</v>
      </c>
      <c r="C179" s="33" t="s">
        <v>77</v>
      </c>
      <c r="D179" s="33" t="s">
        <v>698</v>
      </c>
      <c r="E179" s="35">
        <v>184608</v>
      </c>
      <c r="F179" s="39" t="s">
        <v>28</v>
      </c>
      <c r="G179" s="35">
        <v>14769</v>
      </c>
      <c r="H179" s="35">
        <v>199377</v>
      </c>
      <c r="I179" s="33" t="s">
        <v>16</v>
      </c>
      <c r="J179" s="33" t="s">
        <v>29</v>
      </c>
    </row>
    <row r="180" spans="1:10" x14ac:dyDescent="0.2">
      <c r="A180" s="34">
        <v>45869</v>
      </c>
      <c r="B180" s="33" t="s">
        <v>117</v>
      </c>
      <c r="C180" s="33" t="s">
        <v>699</v>
      </c>
      <c r="D180" s="33" t="s">
        <v>700</v>
      </c>
      <c r="E180" s="35">
        <v>-125274</v>
      </c>
      <c r="F180" s="39" t="s">
        <v>28</v>
      </c>
      <c r="G180" s="35">
        <v>-10022</v>
      </c>
      <c r="H180" s="35">
        <v>-135296</v>
      </c>
      <c r="I180" s="33" t="s">
        <v>20</v>
      </c>
      <c r="J180" s="33" t="s">
        <v>31</v>
      </c>
    </row>
    <row r="181" spans="1:10" x14ac:dyDescent="0.2">
      <c r="A181" s="34">
        <v>45869</v>
      </c>
      <c r="B181" s="33" t="s">
        <v>502</v>
      </c>
      <c r="C181" s="33" t="s">
        <v>701</v>
      </c>
      <c r="D181" s="33" t="s">
        <v>702</v>
      </c>
      <c r="E181" s="35">
        <v>-125274</v>
      </c>
      <c r="F181" s="39" t="s">
        <v>28</v>
      </c>
      <c r="G181" s="35">
        <v>-10022</v>
      </c>
      <c r="H181" s="35">
        <v>-135296</v>
      </c>
      <c r="I181" s="33" t="s">
        <v>17</v>
      </c>
      <c r="J181" s="33" t="s">
        <v>52</v>
      </c>
    </row>
    <row r="182" spans="1:10" x14ac:dyDescent="0.2">
      <c r="A182" s="34">
        <v>45869</v>
      </c>
      <c r="B182" s="33" t="s">
        <v>503</v>
      </c>
      <c r="C182" s="33" t="s">
        <v>701</v>
      </c>
      <c r="D182" s="33" t="s">
        <v>703</v>
      </c>
      <c r="E182" s="35">
        <v>-62637</v>
      </c>
      <c r="F182" s="39" t="s">
        <v>28</v>
      </c>
      <c r="G182" s="35">
        <v>-5011</v>
      </c>
      <c r="H182" s="35">
        <v>-67648</v>
      </c>
      <c r="I182" s="33" t="s">
        <v>17</v>
      </c>
      <c r="J182" s="33" t="s">
        <v>52</v>
      </c>
    </row>
    <row r="183" spans="1:10" x14ac:dyDescent="0.2">
      <c r="A183" s="34">
        <v>45869</v>
      </c>
      <c r="B183" s="33" t="s">
        <v>504</v>
      </c>
      <c r="C183" s="33" t="s">
        <v>663</v>
      </c>
      <c r="D183" s="33" t="s">
        <v>704</v>
      </c>
      <c r="E183" s="35">
        <v>-125274</v>
      </c>
      <c r="F183" s="39" t="s">
        <v>28</v>
      </c>
      <c r="G183" s="35">
        <v>-10022</v>
      </c>
      <c r="H183" s="35">
        <v>-135296</v>
      </c>
      <c r="I183" s="33" t="s">
        <v>16</v>
      </c>
      <c r="J183" s="33" t="s">
        <v>29</v>
      </c>
    </row>
    <row r="184" spans="1:10" x14ac:dyDescent="0.2">
      <c r="A184" s="34">
        <v>45869</v>
      </c>
      <c r="B184" s="33" t="s">
        <v>505</v>
      </c>
      <c r="C184" s="33" t="s">
        <v>663</v>
      </c>
      <c r="D184" s="33" t="s">
        <v>705</v>
      </c>
      <c r="E184" s="35">
        <v>-375822</v>
      </c>
      <c r="F184" s="39" t="s">
        <v>28</v>
      </c>
      <c r="G184" s="35">
        <v>-30066</v>
      </c>
      <c r="H184" s="35">
        <v>-405888</v>
      </c>
      <c r="I184" s="33" t="s">
        <v>16</v>
      </c>
      <c r="J184" s="33" t="s">
        <v>29</v>
      </c>
    </row>
    <row r="185" spans="1:10" x14ac:dyDescent="0.2">
      <c r="A185" s="34">
        <v>45869</v>
      </c>
      <c r="B185" s="33" t="s">
        <v>506</v>
      </c>
      <c r="C185" s="33" t="s">
        <v>663</v>
      </c>
      <c r="D185" s="33" t="s">
        <v>706</v>
      </c>
      <c r="E185" s="35">
        <v>-313185</v>
      </c>
      <c r="F185" s="39" t="s">
        <v>28</v>
      </c>
      <c r="G185" s="35">
        <v>-25055</v>
      </c>
      <c r="H185" s="35">
        <v>-338240</v>
      </c>
      <c r="I185" s="33" t="s">
        <v>16</v>
      </c>
      <c r="J185" s="33" t="s">
        <v>29</v>
      </c>
    </row>
    <row r="186" spans="1:10" x14ac:dyDescent="0.2">
      <c r="A186" s="34">
        <v>45869</v>
      </c>
      <c r="B186" s="33" t="s">
        <v>507</v>
      </c>
      <c r="C186" s="33" t="s">
        <v>663</v>
      </c>
      <c r="D186" s="33" t="s">
        <v>707</v>
      </c>
      <c r="E186" s="35">
        <v>-438459</v>
      </c>
      <c r="F186" s="39" t="s">
        <v>28</v>
      </c>
      <c r="G186" s="35">
        <v>-35077</v>
      </c>
      <c r="H186" s="35">
        <v>-473536</v>
      </c>
      <c r="I186" s="33" t="s">
        <v>16</v>
      </c>
      <c r="J186" s="33" t="s">
        <v>29</v>
      </c>
    </row>
    <row r="187" spans="1:10" x14ac:dyDescent="0.2">
      <c r="A187" s="34">
        <v>45869</v>
      </c>
      <c r="B187" s="33" t="s">
        <v>508</v>
      </c>
      <c r="C187" s="33" t="s">
        <v>663</v>
      </c>
      <c r="D187" s="33" t="s">
        <v>708</v>
      </c>
      <c r="E187" s="35">
        <v>-481308</v>
      </c>
      <c r="F187" s="39" t="s">
        <v>28</v>
      </c>
      <c r="G187" s="35">
        <v>-38505</v>
      </c>
      <c r="H187" s="35">
        <v>-519813</v>
      </c>
      <c r="I187" s="33" t="s">
        <v>16</v>
      </c>
      <c r="J187" s="33" t="s">
        <v>29</v>
      </c>
    </row>
    <row r="188" spans="1:10" x14ac:dyDescent="0.2">
      <c r="A188" s="34">
        <v>45869</v>
      </c>
      <c r="B188" s="33" t="s">
        <v>509</v>
      </c>
      <c r="C188" s="33" t="s">
        <v>663</v>
      </c>
      <c r="D188" s="33" t="s">
        <v>709</v>
      </c>
      <c r="E188" s="35">
        <v>-62637</v>
      </c>
      <c r="F188" s="39" t="s">
        <v>28</v>
      </c>
      <c r="G188" s="35">
        <v>-5011</v>
      </c>
      <c r="H188" s="35">
        <v>-67648</v>
      </c>
      <c r="I188" s="33" t="s">
        <v>16</v>
      </c>
      <c r="J188" s="33" t="s">
        <v>29</v>
      </c>
    </row>
    <row r="189" spans="1:10" x14ac:dyDescent="0.2">
      <c r="A189" s="34">
        <v>45869</v>
      </c>
      <c r="B189" s="33" t="s">
        <v>510</v>
      </c>
      <c r="C189" s="33" t="s">
        <v>663</v>
      </c>
      <c r="D189" s="33" t="s">
        <v>710</v>
      </c>
      <c r="E189" s="35">
        <v>-187911</v>
      </c>
      <c r="F189" s="39" t="s">
        <v>28</v>
      </c>
      <c r="G189" s="35">
        <v>-15033</v>
      </c>
      <c r="H189" s="35">
        <v>-202944</v>
      </c>
      <c r="I189" s="33" t="s">
        <v>16</v>
      </c>
      <c r="J189" s="33" t="s">
        <v>29</v>
      </c>
    </row>
    <row r="190" spans="1:10" x14ac:dyDescent="0.2">
      <c r="A190" s="34">
        <v>45869</v>
      </c>
      <c r="B190" s="33" t="s">
        <v>511</v>
      </c>
      <c r="C190" s="33" t="s">
        <v>663</v>
      </c>
      <c r="D190" s="33" t="s">
        <v>711</v>
      </c>
      <c r="E190" s="35">
        <v>-125274</v>
      </c>
      <c r="F190" s="39" t="s">
        <v>28</v>
      </c>
      <c r="G190" s="35">
        <v>-10022</v>
      </c>
      <c r="H190" s="35">
        <v>-135296</v>
      </c>
      <c r="I190" s="33" t="s">
        <v>16</v>
      </c>
      <c r="J190" s="33" t="s">
        <v>29</v>
      </c>
    </row>
    <row r="191" spans="1:10" x14ac:dyDescent="0.2">
      <c r="A191" s="34">
        <v>45869</v>
      </c>
      <c r="B191" s="33" t="s">
        <v>512</v>
      </c>
      <c r="C191" s="33" t="s">
        <v>663</v>
      </c>
      <c r="D191" s="33" t="s">
        <v>712</v>
      </c>
      <c r="E191" s="35">
        <v>-240654</v>
      </c>
      <c r="F191" s="39" t="s">
        <v>28</v>
      </c>
      <c r="G191" s="35">
        <v>-19252</v>
      </c>
      <c r="H191" s="35">
        <v>-259906</v>
      </c>
      <c r="I191" s="33" t="s">
        <v>16</v>
      </c>
      <c r="J191" s="33" t="s">
        <v>29</v>
      </c>
    </row>
    <row r="192" spans="1:10" x14ac:dyDescent="0.2">
      <c r="A192" s="34">
        <v>45869</v>
      </c>
      <c r="B192" s="33" t="s">
        <v>513</v>
      </c>
      <c r="C192" s="33" t="s">
        <v>663</v>
      </c>
      <c r="D192" s="33" t="s">
        <v>713</v>
      </c>
      <c r="E192" s="35">
        <v>-250548</v>
      </c>
      <c r="F192" s="39" t="s">
        <v>28</v>
      </c>
      <c r="G192" s="35">
        <v>-20044</v>
      </c>
      <c r="H192" s="35">
        <v>-270592</v>
      </c>
      <c r="I192" s="33" t="s">
        <v>16</v>
      </c>
      <c r="J192" s="33" t="s">
        <v>29</v>
      </c>
    </row>
    <row r="193" spans="1:10" x14ac:dyDescent="0.2">
      <c r="A193" s="34">
        <v>45869</v>
      </c>
      <c r="B193" s="33" t="s">
        <v>514</v>
      </c>
      <c r="C193" s="33" t="s">
        <v>663</v>
      </c>
      <c r="D193" s="33" t="s">
        <v>714</v>
      </c>
      <c r="E193" s="35">
        <v>-313185</v>
      </c>
      <c r="F193" s="39" t="s">
        <v>28</v>
      </c>
      <c r="G193" s="35">
        <v>-25055</v>
      </c>
      <c r="H193" s="35">
        <v>-338240</v>
      </c>
      <c r="I193" s="33" t="s">
        <v>16</v>
      </c>
      <c r="J193" s="33" t="s">
        <v>29</v>
      </c>
    </row>
    <row r="194" spans="1:10" x14ac:dyDescent="0.2">
      <c r="A194" s="34">
        <v>45869</v>
      </c>
      <c r="B194" s="33" t="s">
        <v>515</v>
      </c>
      <c r="C194" s="33" t="s">
        <v>663</v>
      </c>
      <c r="D194" s="33" t="s">
        <v>715</v>
      </c>
      <c r="E194" s="35">
        <v>-125274</v>
      </c>
      <c r="F194" s="39" t="s">
        <v>28</v>
      </c>
      <c r="G194" s="35">
        <v>-10022</v>
      </c>
      <c r="H194" s="35">
        <v>-135296</v>
      </c>
      <c r="I194" s="33" t="s">
        <v>16</v>
      </c>
      <c r="J194" s="33" t="s">
        <v>29</v>
      </c>
    </row>
    <row r="195" spans="1:10" x14ac:dyDescent="0.2">
      <c r="A195" s="34">
        <v>45869</v>
      </c>
      <c r="B195" s="33" t="s">
        <v>516</v>
      </c>
      <c r="C195" s="33" t="s">
        <v>663</v>
      </c>
      <c r="D195" s="33" t="s">
        <v>716</v>
      </c>
      <c r="E195" s="35">
        <v>-125274</v>
      </c>
      <c r="F195" s="39" t="s">
        <v>28</v>
      </c>
      <c r="G195" s="35">
        <v>-10022</v>
      </c>
      <c r="H195" s="35">
        <v>-135296</v>
      </c>
      <c r="I195" s="33" t="s">
        <v>16</v>
      </c>
      <c r="J195" s="33" t="s">
        <v>29</v>
      </c>
    </row>
    <row r="196" spans="1:10" x14ac:dyDescent="0.2">
      <c r="A196" s="34">
        <v>45869</v>
      </c>
      <c r="B196" s="33" t="s">
        <v>517</v>
      </c>
      <c r="C196" s="33" t="s">
        <v>663</v>
      </c>
      <c r="D196" s="33" t="s">
        <v>717</v>
      </c>
      <c r="E196" s="35">
        <v>-210987</v>
      </c>
      <c r="F196" s="39" t="s">
        <v>28</v>
      </c>
      <c r="G196" s="35">
        <v>-16879</v>
      </c>
      <c r="H196" s="35">
        <v>-227866</v>
      </c>
      <c r="I196" s="33" t="s">
        <v>16</v>
      </c>
      <c r="J196" s="33" t="s">
        <v>29</v>
      </c>
    </row>
    <row r="197" spans="1:10" x14ac:dyDescent="0.2">
      <c r="A197" s="34">
        <v>45869</v>
      </c>
      <c r="B197" s="33" t="s">
        <v>479</v>
      </c>
      <c r="C197" s="33" t="s">
        <v>77</v>
      </c>
      <c r="D197" s="33" t="s">
        <v>718</v>
      </c>
      <c r="E197" s="35">
        <v>230760</v>
      </c>
      <c r="F197" s="39" t="s">
        <v>28</v>
      </c>
      <c r="G197" s="35">
        <v>18461</v>
      </c>
      <c r="H197" s="35">
        <v>249221</v>
      </c>
      <c r="I197" s="33" t="s">
        <v>16</v>
      </c>
      <c r="J197" s="33" t="s">
        <v>29</v>
      </c>
    </row>
    <row r="198" spans="1:10" x14ac:dyDescent="0.2">
      <c r="A198" s="34">
        <v>45869</v>
      </c>
      <c r="B198" s="33" t="s">
        <v>480</v>
      </c>
      <c r="C198" s="33" t="s">
        <v>77</v>
      </c>
      <c r="D198" s="33" t="s">
        <v>719</v>
      </c>
      <c r="E198" s="35">
        <v>230760</v>
      </c>
      <c r="F198" s="39" t="s">
        <v>28</v>
      </c>
      <c r="G198" s="35">
        <v>18461</v>
      </c>
      <c r="H198" s="35">
        <v>249221</v>
      </c>
      <c r="I198" s="33" t="s">
        <v>16</v>
      </c>
      <c r="J198" s="33" t="s">
        <v>29</v>
      </c>
    </row>
    <row r="199" spans="1:10" x14ac:dyDescent="0.2">
      <c r="A199" s="34">
        <v>45869</v>
      </c>
      <c r="B199" s="33" t="s">
        <v>481</v>
      </c>
      <c r="C199" s="33" t="s">
        <v>77</v>
      </c>
      <c r="D199" s="33" t="s">
        <v>720</v>
      </c>
      <c r="E199" s="35">
        <v>184608</v>
      </c>
      <c r="F199" s="39" t="s">
        <v>28</v>
      </c>
      <c r="G199" s="35">
        <v>14769</v>
      </c>
      <c r="H199" s="35">
        <v>199377</v>
      </c>
      <c r="I199" s="33" t="s">
        <v>16</v>
      </c>
      <c r="J199" s="33" t="s">
        <v>29</v>
      </c>
    </row>
    <row r="200" spans="1:10" x14ac:dyDescent="0.2">
      <c r="A200" s="34">
        <v>45869</v>
      </c>
      <c r="B200" s="33" t="s">
        <v>482</v>
      </c>
      <c r="C200" s="33" t="s">
        <v>77</v>
      </c>
      <c r="D200" s="33" t="s">
        <v>721</v>
      </c>
      <c r="E200" s="35">
        <v>184608</v>
      </c>
      <c r="F200" s="39" t="s">
        <v>28</v>
      </c>
      <c r="G200" s="35">
        <v>14769</v>
      </c>
      <c r="H200" s="35">
        <v>199377</v>
      </c>
      <c r="I200" s="33" t="s">
        <v>16</v>
      </c>
      <c r="J200" s="33" t="s">
        <v>29</v>
      </c>
    </row>
    <row r="201" spans="1:10" x14ac:dyDescent="0.2">
      <c r="H201" s="35">
        <f>SUM(H2:H200)</f>
        <v>36951489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45810</v>
      </c>
      <c r="B2" s="33" t="s">
        <v>120</v>
      </c>
      <c r="C2" s="33" t="s">
        <v>77</v>
      </c>
      <c r="D2" s="33" t="s">
        <v>49</v>
      </c>
      <c r="E2" s="35">
        <v>303291</v>
      </c>
      <c r="F2" s="39" t="s">
        <v>28</v>
      </c>
      <c r="G2" s="35">
        <v>24263</v>
      </c>
      <c r="H2" s="35">
        <v>327554</v>
      </c>
      <c r="I2" s="33" t="s">
        <v>16</v>
      </c>
      <c r="J2" s="33" t="s">
        <v>29</v>
      </c>
    </row>
    <row r="3" spans="1:10" x14ac:dyDescent="0.2">
      <c r="A3" s="34">
        <v>45810</v>
      </c>
      <c r="B3" s="33" t="s">
        <v>121</v>
      </c>
      <c r="C3" s="33" t="s">
        <v>77</v>
      </c>
      <c r="D3" s="33" t="s">
        <v>57</v>
      </c>
      <c r="E3" s="35">
        <v>184608</v>
      </c>
      <c r="F3" s="39" t="s">
        <v>28</v>
      </c>
      <c r="G3" s="35">
        <v>14769</v>
      </c>
      <c r="H3" s="35">
        <v>199377</v>
      </c>
      <c r="I3" s="33" t="s">
        <v>16</v>
      </c>
      <c r="J3" s="33" t="s">
        <v>29</v>
      </c>
    </row>
    <row r="4" spans="1:10" x14ac:dyDescent="0.2">
      <c r="A4" s="34">
        <v>45810</v>
      </c>
      <c r="B4" s="33" t="s">
        <v>122</v>
      </c>
      <c r="C4" s="33" t="s">
        <v>77</v>
      </c>
      <c r="D4" s="33" t="s">
        <v>78</v>
      </c>
      <c r="E4" s="35">
        <v>421974</v>
      </c>
      <c r="F4" s="39" t="s">
        <v>28</v>
      </c>
      <c r="G4" s="35">
        <v>33758</v>
      </c>
      <c r="H4" s="35">
        <v>455732</v>
      </c>
      <c r="I4" s="33" t="s">
        <v>16</v>
      </c>
      <c r="J4" s="33" t="s">
        <v>29</v>
      </c>
    </row>
    <row r="5" spans="1:10" x14ac:dyDescent="0.2">
      <c r="A5" s="34">
        <v>45810</v>
      </c>
      <c r="B5" s="33" t="s">
        <v>123</v>
      </c>
      <c r="C5" s="33" t="s">
        <v>77</v>
      </c>
      <c r="D5" s="33" t="s">
        <v>58</v>
      </c>
      <c r="E5" s="35">
        <v>342852</v>
      </c>
      <c r="F5" s="39" t="s">
        <v>28</v>
      </c>
      <c r="G5" s="35">
        <v>27428</v>
      </c>
      <c r="H5" s="35">
        <v>370280</v>
      </c>
      <c r="I5" s="33" t="s">
        <v>16</v>
      </c>
      <c r="J5" s="33" t="s">
        <v>29</v>
      </c>
    </row>
    <row r="6" spans="1:10" x14ac:dyDescent="0.2">
      <c r="A6" s="34">
        <v>45811</v>
      </c>
      <c r="B6" s="33" t="s">
        <v>124</v>
      </c>
      <c r="C6" s="33" t="s">
        <v>77</v>
      </c>
      <c r="D6" s="33" t="s">
        <v>59</v>
      </c>
      <c r="E6" s="35">
        <v>626370</v>
      </c>
      <c r="F6" s="39" t="s">
        <v>28</v>
      </c>
      <c r="G6" s="35">
        <v>50110</v>
      </c>
      <c r="H6" s="35">
        <v>676480</v>
      </c>
      <c r="I6" s="33" t="s">
        <v>16</v>
      </c>
      <c r="J6" s="33" t="s">
        <v>29</v>
      </c>
    </row>
    <row r="7" spans="1:10" x14ac:dyDescent="0.2">
      <c r="A7" s="34">
        <v>45811</v>
      </c>
      <c r="B7" s="33" t="s">
        <v>125</v>
      </c>
      <c r="C7" s="33" t="s">
        <v>77</v>
      </c>
      <c r="D7" s="33" t="s">
        <v>91</v>
      </c>
      <c r="E7" s="35">
        <v>184608</v>
      </c>
      <c r="F7" s="39" t="s">
        <v>28</v>
      </c>
      <c r="G7" s="35">
        <v>14769</v>
      </c>
      <c r="H7" s="35">
        <v>199377</v>
      </c>
      <c r="I7" s="33" t="s">
        <v>16</v>
      </c>
      <c r="J7" s="33" t="s">
        <v>29</v>
      </c>
    </row>
    <row r="8" spans="1:10" x14ac:dyDescent="0.2">
      <c r="A8" s="34">
        <v>45811</v>
      </c>
      <c r="B8" s="33" t="s">
        <v>126</v>
      </c>
      <c r="C8" s="33" t="s">
        <v>77</v>
      </c>
      <c r="D8" s="33" t="s">
        <v>37</v>
      </c>
      <c r="E8" s="35">
        <v>382413</v>
      </c>
      <c r="F8" s="39" t="s">
        <v>28</v>
      </c>
      <c r="G8" s="35">
        <v>30593</v>
      </c>
      <c r="H8" s="35">
        <v>413006</v>
      </c>
      <c r="I8" s="33" t="s">
        <v>16</v>
      </c>
      <c r="J8" s="33" t="s">
        <v>29</v>
      </c>
    </row>
    <row r="9" spans="1:10" x14ac:dyDescent="0.2">
      <c r="A9" s="34">
        <v>45811</v>
      </c>
      <c r="B9" s="33" t="s">
        <v>127</v>
      </c>
      <c r="C9" s="33" t="s">
        <v>77</v>
      </c>
      <c r="D9" s="33" t="s">
        <v>97</v>
      </c>
      <c r="E9" s="35">
        <v>382413</v>
      </c>
      <c r="F9" s="39" t="s">
        <v>28</v>
      </c>
      <c r="G9" s="35">
        <v>30593</v>
      </c>
      <c r="H9" s="35">
        <v>413006</v>
      </c>
      <c r="I9" s="33" t="s">
        <v>17</v>
      </c>
      <c r="J9" s="33" t="s">
        <v>52</v>
      </c>
    </row>
    <row r="10" spans="1:10" x14ac:dyDescent="0.2">
      <c r="A10" s="34">
        <v>45811</v>
      </c>
      <c r="B10" s="33" t="s">
        <v>128</v>
      </c>
      <c r="C10" s="33" t="s">
        <v>77</v>
      </c>
      <c r="D10" s="33" t="s">
        <v>90</v>
      </c>
      <c r="E10" s="35">
        <v>230760</v>
      </c>
      <c r="F10" s="39" t="s">
        <v>28</v>
      </c>
      <c r="G10" s="35">
        <v>18461</v>
      </c>
      <c r="H10" s="35">
        <v>249221</v>
      </c>
      <c r="I10" s="33" t="s">
        <v>16</v>
      </c>
      <c r="J10" s="33" t="s">
        <v>29</v>
      </c>
    </row>
    <row r="11" spans="1:10" x14ac:dyDescent="0.2">
      <c r="A11" s="34">
        <v>45811</v>
      </c>
      <c r="B11" s="33" t="s">
        <v>129</v>
      </c>
      <c r="C11" s="33" t="s">
        <v>77</v>
      </c>
      <c r="D11" s="33" t="s">
        <v>87</v>
      </c>
      <c r="E11" s="35">
        <v>184608</v>
      </c>
      <c r="F11" s="39" t="s">
        <v>28</v>
      </c>
      <c r="G11" s="35">
        <v>14769</v>
      </c>
      <c r="H11" s="35">
        <v>199377</v>
      </c>
      <c r="I11" s="33" t="s">
        <v>16</v>
      </c>
      <c r="J11" s="33" t="s">
        <v>29</v>
      </c>
    </row>
    <row r="12" spans="1:10" x14ac:dyDescent="0.2">
      <c r="A12" s="34">
        <v>45811</v>
      </c>
      <c r="B12" s="33" t="s">
        <v>130</v>
      </c>
      <c r="C12" s="33" t="s">
        <v>77</v>
      </c>
      <c r="D12" s="33" t="s">
        <v>116</v>
      </c>
      <c r="E12" s="35">
        <v>184608</v>
      </c>
      <c r="F12" s="39" t="s">
        <v>28</v>
      </c>
      <c r="G12" s="35">
        <v>14769</v>
      </c>
      <c r="H12" s="35">
        <v>199377</v>
      </c>
      <c r="I12" s="33" t="s">
        <v>16</v>
      </c>
      <c r="J12" s="33" t="s">
        <v>29</v>
      </c>
    </row>
    <row r="13" spans="1:10" x14ac:dyDescent="0.2">
      <c r="A13" s="34">
        <v>45811</v>
      </c>
      <c r="B13" s="33" t="s">
        <v>131</v>
      </c>
      <c r="C13" s="33" t="s">
        <v>77</v>
      </c>
      <c r="D13" s="33" t="s">
        <v>90</v>
      </c>
      <c r="E13" s="35">
        <v>501096</v>
      </c>
      <c r="F13" s="39" t="s">
        <v>28</v>
      </c>
      <c r="G13" s="35">
        <v>40088</v>
      </c>
      <c r="H13" s="35">
        <v>541184</v>
      </c>
      <c r="I13" s="33" t="s">
        <v>16</v>
      </c>
      <c r="J13" s="33" t="s">
        <v>29</v>
      </c>
    </row>
    <row r="14" spans="1:10" x14ac:dyDescent="0.2">
      <c r="A14" s="34">
        <v>45811</v>
      </c>
      <c r="B14" s="33" t="s">
        <v>132</v>
      </c>
      <c r="C14" s="33" t="s">
        <v>77</v>
      </c>
      <c r="D14" s="33" t="s">
        <v>96</v>
      </c>
      <c r="E14" s="35">
        <v>741750</v>
      </c>
      <c r="F14" s="39" t="s">
        <v>28</v>
      </c>
      <c r="G14" s="35">
        <v>59340</v>
      </c>
      <c r="H14" s="35">
        <v>801090</v>
      </c>
      <c r="I14" s="33" t="s">
        <v>16</v>
      </c>
      <c r="J14" s="33" t="s">
        <v>29</v>
      </c>
    </row>
    <row r="15" spans="1:10" x14ac:dyDescent="0.2">
      <c r="A15" s="34">
        <v>45811</v>
      </c>
      <c r="B15" s="33" t="s">
        <v>133</v>
      </c>
      <c r="C15" s="33" t="s">
        <v>77</v>
      </c>
      <c r="D15" s="33" t="s">
        <v>72</v>
      </c>
      <c r="E15" s="35">
        <v>263730</v>
      </c>
      <c r="F15" s="39" t="s">
        <v>28</v>
      </c>
      <c r="G15" s="35">
        <v>21098</v>
      </c>
      <c r="H15" s="35">
        <v>284828</v>
      </c>
      <c r="I15" s="33" t="s">
        <v>16</v>
      </c>
      <c r="J15" s="33" t="s">
        <v>29</v>
      </c>
    </row>
    <row r="16" spans="1:10" x14ac:dyDescent="0.2">
      <c r="A16" s="34">
        <v>45812</v>
      </c>
      <c r="B16" s="33" t="s">
        <v>134</v>
      </c>
      <c r="C16" s="33" t="s">
        <v>77</v>
      </c>
      <c r="D16" s="33" t="s">
        <v>68</v>
      </c>
      <c r="E16" s="35">
        <v>514278</v>
      </c>
      <c r="F16" s="39" t="s">
        <v>28</v>
      </c>
      <c r="G16" s="35">
        <v>41142</v>
      </c>
      <c r="H16" s="35">
        <v>555420</v>
      </c>
      <c r="I16" s="33" t="s">
        <v>17</v>
      </c>
      <c r="J16" s="33" t="s">
        <v>52</v>
      </c>
    </row>
    <row r="17" spans="1:10" x14ac:dyDescent="0.2">
      <c r="A17" s="34">
        <v>45812</v>
      </c>
      <c r="B17" s="33" t="s">
        <v>135</v>
      </c>
      <c r="C17" s="33" t="s">
        <v>77</v>
      </c>
      <c r="D17" s="33" t="s">
        <v>62</v>
      </c>
      <c r="E17" s="35">
        <v>230760</v>
      </c>
      <c r="F17" s="39" t="s">
        <v>28</v>
      </c>
      <c r="G17" s="35">
        <v>18461</v>
      </c>
      <c r="H17" s="35">
        <v>249221</v>
      </c>
      <c r="I17" s="33" t="s">
        <v>16</v>
      </c>
      <c r="J17" s="33" t="s">
        <v>29</v>
      </c>
    </row>
    <row r="18" spans="1:10" x14ac:dyDescent="0.2">
      <c r="A18" s="34">
        <v>45812</v>
      </c>
      <c r="B18" s="33" t="s">
        <v>136</v>
      </c>
      <c r="C18" s="33" t="s">
        <v>77</v>
      </c>
      <c r="D18" s="33" t="s">
        <v>61</v>
      </c>
      <c r="E18" s="35">
        <v>263730</v>
      </c>
      <c r="F18" s="39" t="s">
        <v>28</v>
      </c>
      <c r="G18" s="35">
        <v>21098</v>
      </c>
      <c r="H18" s="35">
        <v>284828</v>
      </c>
      <c r="I18" s="33" t="s">
        <v>16</v>
      </c>
      <c r="J18" s="33" t="s">
        <v>29</v>
      </c>
    </row>
    <row r="19" spans="1:10" x14ac:dyDescent="0.2">
      <c r="A19" s="34">
        <v>45812</v>
      </c>
      <c r="B19" s="33" t="s">
        <v>137</v>
      </c>
      <c r="C19" s="33" t="s">
        <v>77</v>
      </c>
      <c r="D19" s="33" t="s">
        <v>35</v>
      </c>
      <c r="E19" s="35">
        <v>184608</v>
      </c>
      <c r="F19" s="39" t="s">
        <v>28</v>
      </c>
      <c r="G19" s="35">
        <v>14769</v>
      </c>
      <c r="H19" s="35">
        <v>199377</v>
      </c>
      <c r="I19" s="33" t="s">
        <v>16</v>
      </c>
      <c r="J19" s="33" t="s">
        <v>29</v>
      </c>
    </row>
    <row r="20" spans="1:10" x14ac:dyDescent="0.2">
      <c r="A20" s="34">
        <v>45812</v>
      </c>
      <c r="B20" s="33" t="s">
        <v>138</v>
      </c>
      <c r="C20" s="33" t="s">
        <v>77</v>
      </c>
      <c r="D20" s="33" t="s">
        <v>114</v>
      </c>
      <c r="E20" s="35">
        <v>184608</v>
      </c>
      <c r="F20" s="39" t="s">
        <v>28</v>
      </c>
      <c r="G20" s="35">
        <v>14769</v>
      </c>
      <c r="H20" s="35">
        <v>199377</v>
      </c>
      <c r="I20" s="33" t="s">
        <v>16</v>
      </c>
      <c r="J20" s="33" t="s">
        <v>29</v>
      </c>
    </row>
    <row r="21" spans="1:10" x14ac:dyDescent="0.2">
      <c r="A21" s="34">
        <v>45812</v>
      </c>
      <c r="B21" s="33" t="s">
        <v>139</v>
      </c>
      <c r="C21" s="33" t="s">
        <v>77</v>
      </c>
      <c r="D21" s="33" t="s">
        <v>259</v>
      </c>
      <c r="E21" s="35">
        <v>247245</v>
      </c>
      <c r="F21" s="39" t="s">
        <v>28</v>
      </c>
      <c r="G21" s="35">
        <v>19780</v>
      </c>
      <c r="H21" s="35">
        <v>267025</v>
      </c>
      <c r="I21" s="33" t="s">
        <v>16</v>
      </c>
      <c r="J21" s="33" t="s">
        <v>29</v>
      </c>
    </row>
    <row r="22" spans="1:10" x14ac:dyDescent="0.2">
      <c r="A22" s="34">
        <v>45812</v>
      </c>
      <c r="B22" s="33" t="s">
        <v>140</v>
      </c>
      <c r="C22" s="33" t="s">
        <v>77</v>
      </c>
      <c r="D22" s="33" t="s">
        <v>43</v>
      </c>
      <c r="E22" s="35">
        <v>356034</v>
      </c>
      <c r="F22" s="39" t="s">
        <v>28</v>
      </c>
      <c r="G22" s="35">
        <v>28483</v>
      </c>
      <c r="H22" s="35">
        <v>384517</v>
      </c>
      <c r="I22" s="33" t="s">
        <v>16</v>
      </c>
      <c r="J22" s="33" t="s">
        <v>29</v>
      </c>
    </row>
    <row r="23" spans="1:10" x14ac:dyDescent="0.2">
      <c r="A23" s="34">
        <v>45813</v>
      </c>
      <c r="B23" s="33" t="s">
        <v>141</v>
      </c>
      <c r="C23" s="33" t="s">
        <v>77</v>
      </c>
      <c r="D23" s="33" t="s">
        <v>65</v>
      </c>
      <c r="E23" s="35">
        <v>382413</v>
      </c>
      <c r="F23" s="39" t="s">
        <v>28</v>
      </c>
      <c r="G23" s="35">
        <v>30593</v>
      </c>
      <c r="H23" s="35">
        <v>413006</v>
      </c>
      <c r="I23" s="33" t="s">
        <v>16</v>
      </c>
      <c r="J23" s="33" t="s">
        <v>29</v>
      </c>
    </row>
    <row r="24" spans="1:10" x14ac:dyDescent="0.2">
      <c r="A24" s="34">
        <v>45813</v>
      </c>
      <c r="B24" s="33" t="s">
        <v>142</v>
      </c>
      <c r="C24" s="33" t="s">
        <v>77</v>
      </c>
      <c r="D24" s="33" t="s">
        <v>74</v>
      </c>
      <c r="E24" s="35">
        <v>342852</v>
      </c>
      <c r="F24" s="39" t="s">
        <v>28</v>
      </c>
      <c r="G24" s="35">
        <v>27428</v>
      </c>
      <c r="H24" s="35">
        <v>370280</v>
      </c>
      <c r="I24" s="33" t="s">
        <v>16</v>
      </c>
      <c r="J24" s="33" t="s">
        <v>29</v>
      </c>
    </row>
    <row r="25" spans="1:10" x14ac:dyDescent="0.2">
      <c r="A25" s="34">
        <v>45813</v>
      </c>
      <c r="B25" s="33" t="s">
        <v>143</v>
      </c>
      <c r="C25" s="33" t="s">
        <v>77</v>
      </c>
      <c r="D25" s="33" t="s">
        <v>91</v>
      </c>
      <c r="E25" s="35">
        <v>303291</v>
      </c>
      <c r="F25" s="39" t="s">
        <v>28</v>
      </c>
      <c r="G25" s="35">
        <v>24263</v>
      </c>
      <c r="H25" s="35">
        <v>327554</v>
      </c>
      <c r="I25" s="33" t="s">
        <v>16</v>
      </c>
      <c r="J25" s="33" t="s">
        <v>29</v>
      </c>
    </row>
    <row r="26" spans="1:10" x14ac:dyDescent="0.2">
      <c r="A26" s="34">
        <v>45813</v>
      </c>
      <c r="B26" s="33" t="s">
        <v>144</v>
      </c>
      <c r="C26" s="33" t="s">
        <v>77</v>
      </c>
      <c r="D26" s="33" t="s">
        <v>55</v>
      </c>
      <c r="E26" s="35">
        <v>501096</v>
      </c>
      <c r="F26" s="39" t="s">
        <v>28</v>
      </c>
      <c r="G26" s="35">
        <v>40088</v>
      </c>
      <c r="H26" s="35">
        <v>541184</v>
      </c>
      <c r="I26" s="33" t="s">
        <v>16</v>
      </c>
      <c r="J26" s="33" t="s">
        <v>29</v>
      </c>
    </row>
    <row r="27" spans="1:10" x14ac:dyDescent="0.2">
      <c r="A27" s="34">
        <v>45813</v>
      </c>
      <c r="B27" s="33" t="s">
        <v>145</v>
      </c>
      <c r="C27" s="33" t="s">
        <v>77</v>
      </c>
      <c r="D27" s="33" t="s">
        <v>42</v>
      </c>
      <c r="E27" s="35">
        <v>365928</v>
      </c>
      <c r="F27" s="39" t="s">
        <v>28</v>
      </c>
      <c r="G27" s="35">
        <v>29274</v>
      </c>
      <c r="H27" s="35">
        <v>395202</v>
      </c>
      <c r="I27" s="33" t="s">
        <v>16</v>
      </c>
      <c r="J27" s="33" t="s">
        <v>29</v>
      </c>
    </row>
    <row r="28" spans="1:10" x14ac:dyDescent="0.2">
      <c r="A28" s="34">
        <v>45813</v>
      </c>
      <c r="B28" s="33" t="s">
        <v>146</v>
      </c>
      <c r="C28" s="33" t="s">
        <v>77</v>
      </c>
      <c r="D28" s="33" t="s">
        <v>44</v>
      </c>
      <c r="E28" s="35">
        <v>1951611</v>
      </c>
      <c r="F28" s="39" t="s">
        <v>28</v>
      </c>
      <c r="G28" s="35">
        <v>156129</v>
      </c>
      <c r="H28" s="35">
        <v>2107740</v>
      </c>
      <c r="I28" s="33" t="s">
        <v>19</v>
      </c>
      <c r="J28" s="33" t="s">
        <v>45</v>
      </c>
    </row>
    <row r="29" spans="1:10" x14ac:dyDescent="0.2">
      <c r="A29" s="34">
        <v>45813</v>
      </c>
      <c r="B29" s="33" t="s">
        <v>147</v>
      </c>
      <c r="C29" s="33" t="s">
        <v>77</v>
      </c>
      <c r="D29" s="33" t="s">
        <v>82</v>
      </c>
      <c r="E29" s="35">
        <v>1836231</v>
      </c>
      <c r="F29" s="39" t="s">
        <v>28</v>
      </c>
      <c r="G29" s="35">
        <v>146898</v>
      </c>
      <c r="H29" s="35">
        <v>1983129</v>
      </c>
      <c r="I29" s="33" t="s">
        <v>19</v>
      </c>
      <c r="J29" s="33" t="s">
        <v>45</v>
      </c>
    </row>
    <row r="30" spans="1:10" x14ac:dyDescent="0.2">
      <c r="A30" s="34">
        <v>45813</v>
      </c>
      <c r="B30" s="33" t="s">
        <v>148</v>
      </c>
      <c r="C30" s="33" t="s">
        <v>77</v>
      </c>
      <c r="D30" s="33" t="s">
        <v>111</v>
      </c>
      <c r="E30" s="35">
        <v>1087890</v>
      </c>
      <c r="F30" s="39" t="s">
        <v>28</v>
      </c>
      <c r="G30" s="35">
        <v>87031</v>
      </c>
      <c r="H30" s="35">
        <v>1174921</v>
      </c>
      <c r="I30" s="33" t="s">
        <v>18</v>
      </c>
      <c r="J30" s="33" t="s">
        <v>73</v>
      </c>
    </row>
    <row r="31" spans="1:10" x14ac:dyDescent="0.2">
      <c r="A31" s="34">
        <v>45813</v>
      </c>
      <c r="B31" s="33" t="s">
        <v>149</v>
      </c>
      <c r="C31" s="33" t="s">
        <v>77</v>
      </c>
      <c r="D31" s="33" t="s">
        <v>260</v>
      </c>
      <c r="E31" s="35">
        <v>1483500</v>
      </c>
      <c r="F31" s="39" t="s">
        <v>28</v>
      </c>
      <c r="G31" s="35">
        <v>118680</v>
      </c>
      <c r="H31" s="35">
        <v>1602180</v>
      </c>
      <c r="I31" s="33" t="s">
        <v>110</v>
      </c>
      <c r="J31" s="33" t="s">
        <v>115</v>
      </c>
    </row>
    <row r="32" spans="1:10" x14ac:dyDescent="0.2">
      <c r="A32" s="34">
        <v>45814</v>
      </c>
      <c r="B32" s="33" t="s">
        <v>150</v>
      </c>
      <c r="C32" s="33" t="s">
        <v>77</v>
      </c>
      <c r="D32" s="33" t="s">
        <v>36</v>
      </c>
      <c r="E32" s="35">
        <v>184608</v>
      </c>
      <c r="F32" s="39" t="s">
        <v>28</v>
      </c>
      <c r="G32" s="35">
        <v>14769</v>
      </c>
      <c r="H32" s="35">
        <v>199377</v>
      </c>
      <c r="I32" s="33" t="s">
        <v>16</v>
      </c>
      <c r="J32" s="33" t="s">
        <v>29</v>
      </c>
    </row>
    <row r="33" spans="1:10" x14ac:dyDescent="0.2">
      <c r="A33" s="34">
        <v>45814</v>
      </c>
      <c r="B33" s="33" t="s">
        <v>151</v>
      </c>
      <c r="C33" s="33" t="s">
        <v>77</v>
      </c>
      <c r="D33" s="33" t="s">
        <v>112</v>
      </c>
      <c r="E33" s="35">
        <v>230760</v>
      </c>
      <c r="F33" s="39" t="s">
        <v>28</v>
      </c>
      <c r="G33" s="35">
        <v>18461</v>
      </c>
      <c r="H33" s="35">
        <v>249221</v>
      </c>
      <c r="I33" s="33" t="s">
        <v>16</v>
      </c>
      <c r="J33" s="33" t="s">
        <v>29</v>
      </c>
    </row>
    <row r="34" spans="1:10" x14ac:dyDescent="0.2">
      <c r="A34" s="34">
        <v>45814</v>
      </c>
      <c r="B34" s="33" t="s">
        <v>152</v>
      </c>
      <c r="C34" s="33" t="s">
        <v>77</v>
      </c>
      <c r="D34" s="33" t="s">
        <v>98</v>
      </c>
      <c r="E34" s="35">
        <v>501096</v>
      </c>
      <c r="F34" s="39" t="s">
        <v>28</v>
      </c>
      <c r="G34" s="35">
        <v>40088</v>
      </c>
      <c r="H34" s="35">
        <v>541184</v>
      </c>
      <c r="I34" s="33" t="s">
        <v>16</v>
      </c>
      <c r="J34" s="33" t="s">
        <v>29</v>
      </c>
    </row>
    <row r="35" spans="1:10" x14ac:dyDescent="0.2">
      <c r="A35" s="34">
        <v>45814</v>
      </c>
      <c r="B35" s="33" t="s">
        <v>153</v>
      </c>
      <c r="C35" s="33" t="s">
        <v>77</v>
      </c>
      <c r="D35" s="33" t="s">
        <v>76</v>
      </c>
      <c r="E35" s="35">
        <v>382413</v>
      </c>
      <c r="F35" s="39" t="s">
        <v>28</v>
      </c>
      <c r="G35" s="35">
        <v>30593</v>
      </c>
      <c r="H35" s="35">
        <v>413006</v>
      </c>
      <c r="I35" s="33" t="s">
        <v>16</v>
      </c>
      <c r="J35" s="33" t="s">
        <v>29</v>
      </c>
    </row>
    <row r="36" spans="1:10" x14ac:dyDescent="0.2">
      <c r="A36" s="34">
        <v>45814</v>
      </c>
      <c r="B36" s="33" t="s">
        <v>154</v>
      </c>
      <c r="C36" s="33" t="s">
        <v>77</v>
      </c>
      <c r="D36" s="33" t="s">
        <v>34</v>
      </c>
      <c r="E36" s="35">
        <v>543945</v>
      </c>
      <c r="F36" s="39" t="s">
        <v>28</v>
      </c>
      <c r="G36" s="35">
        <v>43516</v>
      </c>
      <c r="H36" s="35">
        <v>587461</v>
      </c>
      <c r="I36" s="33" t="s">
        <v>16</v>
      </c>
      <c r="J36" s="33" t="s">
        <v>29</v>
      </c>
    </row>
    <row r="37" spans="1:10" x14ac:dyDescent="0.2">
      <c r="A37" s="34">
        <v>45814</v>
      </c>
      <c r="B37" s="33" t="s">
        <v>155</v>
      </c>
      <c r="C37" s="33" t="s">
        <v>77</v>
      </c>
      <c r="D37" s="33" t="s">
        <v>93</v>
      </c>
      <c r="E37" s="35">
        <v>389004</v>
      </c>
      <c r="F37" s="39" t="s">
        <v>28</v>
      </c>
      <c r="G37" s="35">
        <v>31120</v>
      </c>
      <c r="H37" s="35">
        <v>420124</v>
      </c>
      <c r="I37" s="33" t="s">
        <v>16</v>
      </c>
      <c r="J37" s="33" t="s">
        <v>29</v>
      </c>
    </row>
    <row r="38" spans="1:10" x14ac:dyDescent="0.2">
      <c r="A38" s="34">
        <v>45815</v>
      </c>
      <c r="B38" s="33" t="s">
        <v>156</v>
      </c>
      <c r="C38" s="33" t="s">
        <v>77</v>
      </c>
      <c r="D38" s="33" t="s">
        <v>81</v>
      </c>
      <c r="E38" s="35">
        <v>418671</v>
      </c>
      <c r="F38" s="39" t="s">
        <v>28</v>
      </c>
      <c r="G38" s="35">
        <v>33494</v>
      </c>
      <c r="H38" s="35">
        <v>452165</v>
      </c>
      <c r="I38" s="33" t="s">
        <v>16</v>
      </c>
      <c r="J38" s="33" t="s">
        <v>29</v>
      </c>
    </row>
    <row r="39" spans="1:10" x14ac:dyDescent="0.2">
      <c r="A39" s="34">
        <v>45815</v>
      </c>
      <c r="B39" s="33" t="s">
        <v>157</v>
      </c>
      <c r="C39" s="33" t="s">
        <v>77</v>
      </c>
      <c r="D39" s="33" t="s">
        <v>79</v>
      </c>
      <c r="E39" s="35">
        <v>230760</v>
      </c>
      <c r="F39" s="39" t="s">
        <v>28</v>
      </c>
      <c r="G39" s="35">
        <v>18461</v>
      </c>
      <c r="H39" s="35">
        <v>249221</v>
      </c>
      <c r="I39" s="33" t="s">
        <v>16</v>
      </c>
      <c r="J39" s="33" t="s">
        <v>29</v>
      </c>
    </row>
    <row r="40" spans="1:10" x14ac:dyDescent="0.2">
      <c r="A40" s="34">
        <v>45815</v>
      </c>
      <c r="B40" s="33" t="s">
        <v>158</v>
      </c>
      <c r="C40" s="33" t="s">
        <v>77</v>
      </c>
      <c r="D40" s="33" t="s">
        <v>94</v>
      </c>
      <c r="E40" s="35">
        <v>184608</v>
      </c>
      <c r="F40" s="39" t="s">
        <v>28</v>
      </c>
      <c r="G40" s="35">
        <v>14769</v>
      </c>
      <c r="H40" s="35">
        <v>199377</v>
      </c>
      <c r="I40" s="33" t="s">
        <v>16</v>
      </c>
      <c r="J40" s="33" t="s">
        <v>29</v>
      </c>
    </row>
    <row r="41" spans="1:10" x14ac:dyDescent="0.2">
      <c r="A41" s="34">
        <v>45815</v>
      </c>
      <c r="B41" s="33" t="s">
        <v>159</v>
      </c>
      <c r="C41" s="33" t="s">
        <v>77</v>
      </c>
      <c r="D41" s="33" t="s">
        <v>50</v>
      </c>
      <c r="E41" s="35">
        <v>184608</v>
      </c>
      <c r="F41" s="39" t="s">
        <v>28</v>
      </c>
      <c r="G41" s="35">
        <v>14769</v>
      </c>
      <c r="H41" s="35">
        <v>199377</v>
      </c>
      <c r="I41" s="33" t="s">
        <v>16</v>
      </c>
      <c r="J41" s="33" t="s">
        <v>29</v>
      </c>
    </row>
    <row r="42" spans="1:10" x14ac:dyDescent="0.2">
      <c r="A42" s="34">
        <v>45815</v>
      </c>
      <c r="B42" s="33" t="s">
        <v>160</v>
      </c>
      <c r="C42" s="33" t="s">
        <v>77</v>
      </c>
      <c r="D42" s="33" t="s">
        <v>30</v>
      </c>
      <c r="E42" s="35">
        <v>230760</v>
      </c>
      <c r="F42" s="39" t="s">
        <v>28</v>
      </c>
      <c r="G42" s="35">
        <v>18461</v>
      </c>
      <c r="H42" s="35">
        <v>249221</v>
      </c>
      <c r="I42" s="33" t="s">
        <v>16</v>
      </c>
      <c r="J42" s="33" t="s">
        <v>29</v>
      </c>
    </row>
    <row r="43" spans="1:10" x14ac:dyDescent="0.2">
      <c r="A43" s="34">
        <v>45815</v>
      </c>
      <c r="B43" s="33" t="s">
        <v>161</v>
      </c>
      <c r="C43" s="33" t="s">
        <v>77</v>
      </c>
      <c r="D43" s="33" t="s">
        <v>98</v>
      </c>
      <c r="E43" s="35">
        <v>230760</v>
      </c>
      <c r="F43" s="39" t="s">
        <v>28</v>
      </c>
      <c r="G43" s="35">
        <v>18461</v>
      </c>
      <c r="H43" s="35">
        <v>249221</v>
      </c>
      <c r="I43" s="33" t="s">
        <v>16</v>
      </c>
      <c r="J43" s="33" t="s">
        <v>29</v>
      </c>
    </row>
    <row r="44" spans="1:10" x14ac:dyDescent="0.2">
      <c r="A44" s="34">
        <v>45815</v>
      </c>
      <c r="B44" s="33" t="s">
        <v>162</v>
      </c>
      <c r="C44" s="33" t="s">
        <v>77</v>
      </c>
      <c r="D44" s="33" t="s">
        <v>47</v>
      </c>
      <c r="E44" s="35">
        <v>184608</v>
      </c>
      <c r="F44" s="39" t="s">
        <v>28</v>
      </c>
      <c r="G44" s="35">
        <v>14769</v>
      </c>
      <c r="H44" s="35">
        <v>199377</v>
      </c>
      <c r="I44" s="33" t="s">
        <v>16</v>
      </c>
      <c r="J44" s="33" t="s">
        <v>29</v>
      </c>
    </row>
    <row r="45" spans="1:10" x14ac:dyDescent="0.2">
      <c r="A45" s="34">
        <v>45815</v>
      </c>
      <c r="B45" s="33" t="s">
        <v>163</v>
      </c>
      <c r="C45" s="33" t="s">
        <v>77</v>
      </c>
      <c r="D45" s="33" t="s">
        <v>58</v>
      </c>
      <c r="E45" s="35">
        <v>184608</v>
      </c>
      <c r="F45" s="39" t="s">
        <v>28</v>
      </c>
      <c r="G45" s="35">
        <v>14769</v>
      </c>
      <c r="H45" s="35">
        <v>199377</v>
      </c>
      <c r="I45" s="33" t="s">
        <v>16</v>
      </c>
      <c r="J45" s="33" t="s">
        <v>29</v>
      </c>
    </row>
    <row r="46" spans="1:10" x14ac:dyDescent="0.2">
      <c r="A46" s="34">
        <v>45815</v>
      </c>
      <c r="B46" s="33" t="s">
        <v>164</v>
      </c>
      <c r="C46" s="33" t="s">
        <v>77</v>
      </c>
      <c r="D46" s="33" t="s">
        <v>70</v>
      </c>
      <c r="E46" s="35">
        <v>303291</v>
      </c>
      <c r="F46" s="39" t="s">
        <v>28</v>
      </c>
      <c r="G46" s="35">
        <v>24263</v>
      </c>
      <c r="H46" s="35">
        <v>327554</v>
      </c>
      <c r="I46" s="33" t="s">
        <v>16</v>
      </c>
      <c r="J46" s="33" t="s">
        <v>29</v>
      </c>
    </row>
    <row r="47" spans="1:10" x14ac:dyDescent="0.2">
      <c r="A47" s="34">
        <v>45815</v>
      </c>
      <c r="B47" s="33" t="s">
        <v>165</v>
      </c>
      <c r="C47" s="33" t="s">
        <v>77</v>
      </c>
      <c r="D47" s="33" t="s">
        <v>261</v>
      </c>
      <c r="E47" s="35">
        <v>184608</v>
      </c>
      <c r="F47" s="39" t="s">
        <v>28</v>
      </c>
      <c r="G47" s="35">
        <v>14769</v>
      </c>
      <c r="H47" s="35">
        <v>199377</v>
      </c>
      <c r="I47" s="33" t="s">
        <v>16</v>
      </c>
      <c r="J47" s="33" t="s">
        <v>29</v>
      </c>
    </row>
    <row r="48" spans="1:10" x14ac:dyDescent="0.2">
      <c r="A48" s="34">
        <v>45815</v>
      </c>
      <c r="B48" s="33" t="s">
        <v>166</v>
      </c>
      <c r="C48" s="33" t="s">
        <v>77</v>
      </c>
      <c r="D48" s="33" t="s">
        <v>54</v>
      </c>
      <c r="E48" s="35">
        <v>230760</v>
      </c>
      <c r="F48" s="39" t="s">
        <v>28</v>
      </c>
      <c r="G48" s="35">
        <v>18461</v>
      </c>
      <c r="H48" s="35">
        <v>249221</v>
      </c>
      <c r="I48" s="33" t="s">
        <v>16</v>
      </c>
      <c r="J48" s="33" t="s">
        <v>29</v>
      </c>
    </row>
    <row r="49" spans="1:10" x14ac:dyDescent="0.2">
      <c r="A49" s="34">
        <v>45815</v>
      </c>
      <c r="B49" s="33" t="s">
        <v>167</v>
      </c>
      <c r="C49" s="33" t="s">
        <v>77</v>
      </c>
      <c r="D49" s="33" t="s">
        <v>32</v>
      </c>
      <c r="E49" s="35">
        <v>438459</v>
      </c>
      <c r="F49" s="39" t="s">
        <v>28</v>
      </c>
      <c r="G49" s="35">
        <v>35077</v>
      </c>
      <c r="H49" s="35">
        <v>473536</v>
      </c>
      <c r="I49" s="33" t="s">
        <v>16</v>
      </c>
      <c r="J49" s="33" t="s">
        <v>29</v>
      </c>
    </row>
    <row r="50" spans="1:10" x14ac:dyDescent="0.2">
      <c r="A50" s="34">
        <v>45815</v>
      </c>
      <c r="B50" s="33" t="s">
        <v>168</v>
      </c>
      <c r="C50" s="33" t="s">
        <v>77</v>
      </c>
      <c r="D50" s="33" t="s">
        <v>262</v>
      </c>
      <c r="E50" s="35">
        <v>303291</v>
      </c>
      <c r="F50" s="39" t="s">
        <v>28</v>
      </c>
      <c r="G50" s="35">
        <v>24263</v>
      </c>
      <c r="H50" s="35">
        <v>327554</v>
      </c>
      <c r="I50" s="33" t="s">
        <v>16</v>
      </c>
      <c r="J50" s="33" t="s">
        <v>29</v>
      </c>
    </row>
    <row r="51" spans="1:10" x14ac:dyDescent="0.2">
      <c r="A51" s="34">
        <v>45818</v>
      </c>
      <c r="B51" s="33" t="s">
        <v>169</v>
      </c>
      <c r="C51" s="33" t="s">
        <v>77</v>
      </c>
      <c r="D51" s="33" t="s">
        <v>59</v>
      </c>
      <c r="E51" s="35">
        <v>626370</v>
      </c>
      <c r="F51" s="39" t="s">
        <v>28</v>
      </c>
      <c r="G51" s="35">
        <v>50110</v>
      </c>
      <c r="H51" s="35">
        <v>676480</v>
      </c>
      <c r="I51" s="33" t="s">
        <v>16</v>
      </c>
      <c r="J51" s="33" t="s">
        <v>29</v>
      </c>
    </row>
    <row r="52" spans="1:10" x14ac:dyDescent="0.2">
      <c r="A52" s="34">
        <v>45818</v>
      </c>
      <c r="B52" s="33" t="s">
        <v>170</v>
      </c>
      <c r="C52" s="33" t="s">
        <v>77</v>
      </c>
      <c r="D52" s="33" t="s">
        <v>263</v>
      </c>
      <c r="E52" s="35">
        <v>389004</v>
      </c>
      <c r="F52" s="39" t="s">
        <v>28</v>
      </c>
      <c r="G52" s="35">
        <v>31120</v>
      </c>
      <c r="H52" s="35">
        <v>420124</v>
      </c>
      <c r="I52" s="33" t="s">
        <v>16</v>
      </c>
      <c r="J52" s="33" t="s">
        <v>29</v>
      </c>
    </row>
    <row r="53" spans="1:10" x14ac:dyDescent="0.2">
      <c r="A53" s="34">
        <v>45818</v>
      </c>
      <c r="B53" s="33" t="s">
        <v>171</v>
      </c>
      <c r="C53" s="33" t="s">
        <v>77</v>
      </c>
      <c r="D53" s="33" t="s">
        <v>78</v>
      </c>
      <c r="E53" s="35">
        <v>547248</v>
      </c>
      <c r="F53" s="39" t="s">
        <v>28</v>
      </c>
      <c r="G53" s="35">
        <v>43780</v>
      </c>
      <c r="H53" s="35">
        <v>591028</v>
      </c>
      <c r="I53" s="33" t="s">
        <v>16</v>
      </c>
      <c r="J53" s="33" t="s">
        <v>29</v>
      </c>
    </row>
    <row r="54" spans="1:10" x14ac:dyDescent="0.2">
      <c r="A54" s="34">
        <v>45818</v>
      </c>
      <c r="B54" s="33" t="s">
        <v>172</v>
      </c>
      <c r="C54" s="33" t="s">
        <v>77</v>
      </c>
      <c r="D54" s="33" t="s">
        <v>116</v>
      </c>
      <c r="E54" s="35">
        <v>184608</v>
      </c>
      <c r="F54" s="39" t="s">
        <v>28</v>
      </c>
      <c r="G54" s="35">
        <v>14769</v>
      </c>
      <c r="H54" s="35">
        <v>199377</v>
      </c>
      <c r="I54" s="33" t="s">
        <v>16</v>
      </c>
      <c r="J54" s="33" t="s">
        <v>29</v>
      </c>
    </row>
    <row r="55" spans="1:10" x14ac:dyDescent="0.2">
      <c r="A55" s="34">
        <v>45818</v>
      </c>
      <c r="B55" s="33" t="s">
        <v>173</v>
      </c>
      <c r="C55" s="33" t="s">
        <v>77</v>
      </c>
      <c r="D55" s="33" t="s">
        <v>33</v>
      </c>
      <c r="E55" s="35">
        <v>543945</v>
      </c>
      <c r="F55" s="39" t="s">
        <v>28</v>
      </c>
      <c r="G55" s="35">
        <v>43516</v>
      </c>
      <c r="H55" s="35">
        <v>587461</v>
      </c>
      <c r="I55" s="33" t="s">
        <v>16</v>
      </c>
      <c r="J55" s="33" t="s">
        <v>29</v>
      </c>
    </row>
    <row r="56" spans="1:10" x14ac:dyDescent="0.2">
      <c r="A56" s="34">
        <v>45818</v>
      </c>
      <c r="B56" s="33" t="s">
        <v>174</v>
      </c>
      <c r="C56" s="33" t="s">
        <v>77</v>
      </c>
      <c r="D56" s="33" t="s">
        <v>264</v>
      </c>
      <c r="E56" s="35">
        <v>276912</v>
      </c>
      <c r="F56" s="39" t="s">
        <v>28</v>
      </c>
      <c r="G56" s="35">
        <v>22153</v>
      </c>
      <c r="H56" s="35">
        <v>299065</v>
      </c>
      <c r="I56" s="33" t="s">
        <v>16</v>
      </c>
      <c r="J56" s="33" t="s">
        <v>29</v>
      </c>
    </row>
    <row r="57" spans="1:10" x14ac:dyDescent="0.2">
      <c r="A57" s="34">
        <v>45818</v>
      </c>
      <c r="B57" s="33" t="s">
        <v>175</v>
      </c>
      <c r="C57" s="33" t="s">
        <v>77</v>
      </c>
      <c r="D57" s="33" t="s">
        <v>66</v>
      </c>
      <c r="E57" s="35">
        <v>184608</v>
      </c>
      <c r="F57" s="39" t="s">
        <v>28</v>
      </c>
      <c r="G57" s="35">
        <v>14769</v>
      </c>
      <c r="H57" s="35">
        <v>199377</v>
      </c>
      <c r="I57" s="33" t="s">
        <v>17</v>
      </c>
      <c r="J57" s="33" t="s">
        <v>52</v>
      </c>
    </row>
    <row r="58" spans="1:10" x14ac:dyDescent="0.2">
      <c r="A58" s="34">
        <v>45818</v>
      </c>
      <c r="B58" s="33" t="s">
        <v>176</v>
      </c>
      <c r="C58" s="33" t="s">
        <v>77</v>
      </c>
      <c r="D58" s="33" t="s">
        <v>99</v>
      </c>
      <c r="E58" s="35">
        <v>184608</v>
      </c>
      <c r="F58" s="39" t="s">
        <v>28</v>
      </c>
      <c r="G58" s="35">
        <v>14769</v>
      </c>
      <c r="H58" s="35">
        <v>199377</v>
      </c>
      <c r="I58" s="33" t="s">
        <v>17</v>
      </c>
      <c r="J58" s="33" t="s">
        <v>52</v>
      </c>
    </row>
    <row r="59" spans="1:10" x14ac:dyDescent="0.2">
      <c r="A59" s="34">
        <v>45818</v>
      </c>
      <c r="B59" s="33" t="s">
        <v>177</v>
      </c>
      <c r="C59" s="33" t="s">
        <v>77</v>
      </c>
      <c r="D59" s="33" t="s">
        <v>87</v>
      </c>
      <c r="E59" s="35">
        <v>184608</v>
      </c>
      <c r="F59" s="39" t="s">
        <v>28</v>
      </c>
      <c r="G59" s="35">
        <v>14769</v>
      </c>
      <c r="H59" s="35">
        <v>199377</v>
      </c>
      <c r="I59" s="33" t="s">
        <v>16</v>
      </c>
      <c r="J59" s="33" t="s">
        <v>29</v>
      </c>
    </row>
    <row r="60" spans="1:10" x14ac:dyDescent="0.2">
      <c r="A60" s="34">
        <v>45818</v>
      </c>
      <c r="B60" s="33" t="s">
        <v>178</v>
      </c>
      <c r="C60" s="33" t="s">
        <v>77</v>
      </c>
      <c r="D60" s="33" t="s">
        <v>46</v>
      </c>
      <c r="E60" s="35">
        <v>184608</v>
      </c>
      <c r="F60" s="39" t="s">
        <v>28</v>
      </c>
      <c r="G60" s="35">
        <v>14769</v>
      </c>
      <c r="H60" s="35">
        <v>199377</v>
      </c>
      <c r="I60" s="33" t="s">
        <v>16</v>
      </c>
      <c r="J60" s="33" t="s">
        <v>29</v>
      </c>
    </row>
    <row r="61" spans="1:10" x14ac:dyDescent="0.2">
      <c r="A61" s="34">
        <v>45818</v>
      </c>
      <c r="B61" s="33" t="s">
        <v>179</v>
      </c>
      <c r="C61" s="33" t="s">
        <v>77</v>
      </c>
      <c r="D61" s="33" t="s">
        <v>39</v>
      </c>
      <c r="E61" s="35">
        <v>184608</v>
      </c>
      <c r="F61" s="39" t="s">
        <v>28</v>
      </c>
      <c r="G61" s="35">
        <v>14769</v>
      </c>
      <c r="H61" s="35">
        <v>199377</v>
      </c>
      <c r="I61" s="33" t="s">
        <v>16</v>
      </c>
      <c r="J61" s="33" t="s">
        <v>29</v>
      </c>
    </row>
    <row r="62" spans="1:10" x14ac:dyDescent="0.2">
      <c r="A62" s="34">
        <v>45818</v>
      </c>
      <c r="B62" s="33" t="s">
        <v>180</v>
      </c>
      <c r="C62" s="33" t="s">
        <v>77</v>
      </c>
      <c r="D62" s="33" t="s">
        <v>265</v>
      </c>
      <c r="E62" s="35">
        <v>230760</v>
      </c>
      <c r="F62" s="39" t="s">
        <v>28</v>
      </c>
      <c r="G62" s="35">
        <v>18461</v>
      </c>
      <c r="H62" s="35">
        <v>249221</v>
      </c>
      <c r="I62" s="33" t="s">
        <v>16</v>
      </c>
      <c r="J62" s="33" t="s">
        <v>29</v>
      </c>
    </row>
    <row r="63" spans="1:10" x14ac:dyDescent="0.2">
      <c r="A63" s="34">
        <v>45818</v>
      </c>
      <c r="B63" s="33" t="s">
        <v>181</v>
      </c>
      <c r="C63" s="33" t="s">
        <v>77</v>
      </c>
      <c r="D63" s="33" t="s">
        <v>30</v>
      </c>
      <c r="E63" s="35">
        <v>461520</v>
      </c>
      <c r="F63" s="39" t="s">
        <v>28</v>
      </c>
      <c r="G63" s="35">
        <v>36922</v>
      </c>
      <c r="H63" s="35">
        <v>498442</v>
      </c>
      <c r="I63" s="33" t="s">
        <v>16</v>
      </c>
      <c r="J63" s="33" t="s">
        <v>29</v>
      </c>
    </row>
    <row r="64" spans="1:10" x14ac:dyDescent="0.2">
      <c r="A64" s="34">
        <v>45818</v>
      </c>
      <c r="B64" s="33" t="s">
        <v>182</v>
      </c>
      <c r="C64" s="33" t="s">
        <v>77</v>
      </c>
      <c r="D64" s="33" t="s">
        <v>80</v>
      </c>
      <c r="E64" s="35">
        <v>184608</v>
      </c>
      <c r="F64" s="39" t="s">
        <v>28</v>
      </c>
      <c r="G64" s="35">
        <v>14769</v>
      </c>
      <c r="H64" s="35">
        <v>199377</v>
      </c>
      <c r="I64" s="33" t="s">
        <v>16</v>
      </c>
      <c r="J64" s="33" t="s">
        <v>29</v>
      </c>
    </row>
    <row r="65" spans="1:10" x14ac:dyDescent="0.2">
      <c r="A65" s="34">
        <v>45818</v>
      </c>
      <c r="B65" s="33" t="s">
        <v>183</v>
      </c>
      <c r="C65" s="33" t="s">
        <v>77</v>
      </c>
      <c r="D65" s="33" t="s">
        <v>41</v>
      </c>
      <c r="E65" s="35">
        <v>389004</v>
      </c>
      <c r="F65" s="39" t="s">
        <v>28</v>
      </c>
      <c r="G65" s="35">
        <v>31120</v>
      </c>
      <c r="H65" s="35">
        <v>420124</v>
      </c>
      <c r="I65" s="33" t="s">
        <v>16</v>
      </c>
      <c r="J65" s="33" t="s">
        <v>29</v>
      </c>
    </row>
    <row r="66" spans="1:10" x14ac:dyDescent="0.2">
      <c r="A66" s="34">
        <v>45818</v>
      </c>
      <c r="B66" s="33" t="s">
        <v>184</v>
      </c>
      <c r="C66" s="33" t="s">
        <v>77</v>
      </c>
      <c r="D66" s="33" t="s">
        <v>90</v>
      </c>
      <c r="E66" s="35">
        <v>501096</v>
      </c>
      <c r="F66" s="39" t="s">
        <v>28</v>
      </c>
      <c r="G66" s="35">
        <v>40088</v>
      </c>
      <c r="H66" s="35">
        <v>541184</v>
      </c>
      <c r="I66" s="33" t="s">
        <v>16</v>
      </c>
      <c r="J66" s="33" t="s">
        <v>29</v>
      </c>
    </row>
    <row r="67" spans="1:10" x14ac:dyDescent="0.2">
      <c r="A67" s="34">
        <v>45818</v>
      </c>
      <c r="B67" s="33" t="s">
        <v>185</v>
      </c>
      <c r="C67" s="33" t="s">
        <v>77</v>
      </c>
      <c r="D67" s="33" t="s">
        <v>71</v>
      </c>
      <c r="E67" s="35">
        <v>230760</v>
      </c>
      <c r="F67" s="39" t="s">
        <v>28</v>
      </c>
      <c r="G67" s="35">
        <v>18461</v>
      </c>
      <c r="H67" s="35">
        <v>249221</v>
      </c>
      <c r="I67" s="33" t="s">
        <v>16</v>
      </c>
      <c r="J67" s="33" t="s">
        <v>29</v>
      </c>
    </row>
    <row r="68" spans="1:10" x14ac:dyDescent="0.2">
      <c r="A68" s="34">
        <v>45819</v>
      </c>
      <c r="B68" s="33" t="s">
        <v>186</v>
      </c>
      <c r="C68" s="33" t="s">
        <v>77</v>
      </c>
      <c r="D68" s="33" t="s">
        <v>69</v>
      </c>
      <c r="E68" s="35">
        <v>445050</v>
      </c>
      <c r="F68" s="39" t="s">
        <v>28</v>
      </c>
      <c r="G68" s="35">
        <v>35604</v>
      </c>
      <c r="H68" s="35">
        <v>480654</v>
      </c>
      <c r="I68" s="33" t="s">
        <v>16</v>
      </c>
      <c r="J68" s="33" t="s">
        <v>29</v>
      </c>
    </row>
    <row r="69" spans="1:10" x14ac:dyDescent="0.2">
      <c r="A69" s="34">
        <v>45819</v>
      </c>
      <c r="B69" s="33" t="s">
        <v>187</v>
      </c>
      <c r="C69" s="33" t="s">
        <v>77</v>
      </c>
      <c r="D69" s="33" t="s">
        <v>63</v>
      </c>
      <c r="E69" s="35">
        <v>184608</v>
      </c>
      <c r="F69" s="39" t="s">
        <v>28</v>
      </c>
      <c r="G69" s="35">
        <v>14769</v>
      </c>
      <c r="H69" s="35">
        <v>199377</v>
      </c>
      <c r="I69" s="33" t="s">
        <v>16</v>
      </c>
      <c r="J69" s="33" t="s">
        <v>29</v>
      </c>
    </row>
    <row r="70" spans="1:10" x14ac:dyDescent="0.2">
      <c r="A70" s="34">
        <v>45819</v>
      </c>
      <c r="B70" s="33" t="s">
        <v>188</v>
      </c>
      <c r="C70" s="33" t="s">
        <v>77</v>
      </c>
      <c r="D70" s="33" t="s">
        <v>266</v>
      </c>
      <c r="E70" s="35">
        <v>543945</v>
      </c>
      <c r="F70" s="39" t="s">
        <v>28</v>
      </c>
      <c r="G70" s="35">
        <v>43516</v>
      </c>
      <c r="H70" s="35">
        <v>587461</v>
      </c>
      <c r="I70" s="33" t="s">
        <v>16</v>
      </c>
      <c r="J70" s="33" t="s">
        <v>29</v>
      </c>
    </row>
    <row r="71" spans="1:10" x14ac:dyDescent="0.2">
      <c r="A71" s="34">
        <v>45819</v>
      </c>
      <c r="B71" s="33" t="s">
        <v>189</v>
      </c>
      <c r="C71" s="33" t="s">
        <v>77</v>
      </c>
      <c r="D71" s="33" t="s">
        <v>64</v>
      </c>
      <c r="E71" s="35">
        <v>303291</v>
      </c>
      <c r="F71" s="39" t="s">
        <v>28</v>
      </c>
      <c r="G71" s="35">
        <v>24263</v>
      </c>
      <c r="H71" s="35">
        <v>327554</v>
      </c>
      <c r="I71" s="33" t="s">
        <v>16</v>
      </c>
      <c r="J71" s="33" t="s">
        <v>29</v>
      </c>
    </row>
    <row r="72" spans="1:10" x14ac:dyDescent="0.2">
      <c r="A72" s="34">
        <v>45820</v>
      </c>
      <c r="B72" s="33" t="s">
        <v>190</v>
      </c>
      <c r="C72" s="33" t="s">
        <v>77</v>
      </c>
      <c r="D72" s="33" t="s">
        <v>38</v>
      </c>
      <c r="E72" s="35">
        <v>428565</v>
      </c>
      <c r="F72" s="39" t="s">
        <v>28</v>
      </c>
      <c r="G72" s="35">
        <v>34285</v>
      </c>
      <c r="H72" s="35">
        <v>462850</v>
      </c>
      <c r="I72" s="33" t="s">
        <v>16</v>
      </c>
      <c r="J72" s="33" t="s">
        <v>29</v>
      </c>
    </row>
    <row r="73" spans="1:10" x14ac:dyDescent="0.2">
      <c r="A73" s="34">
        <v>45820</v>
      </c>
      <c r="B73" s="33" t="s">
        <v>191</v>
      </c>
      <c r="C73" s="33" t="s">
        <v>77</v>
      </c>
      <c r="D73" s="33" t="s">
        <v>74</v>
      </c>
      <c r="E73" s="35">
        <v>230760</v>
      </c>
      <c r="F73" s="39" t="s">
        <v>28</v>
      </c>
      <c r="G73" s="35">
        <v>18461</v>
      </c>
      <c r="H73" s="35">
        <v>249221</v>
      </c>
      <c r="I73" s="33" t="s">
        <v>16</v>
      </c>
      <c r="J73" s="33" t="s">
        <v>29</v>
      </c>
    </row>
    <row r="74" spans="1:10" x14ac:dyDescent="0.2">
      <c r="A74" s="34">
        <v>45820</v>
      </c>
      <c r="B74" s="33" t="s">
        <v>192</v>
      </c>
      <c r="C74" s="33" t="s">
        <v>77</v>
      </c>
      <c r="D74" s="33" t="s">
        <v>267</v>
      </c>
      <c r="E74" s="35">
        <v>224169</v>
      </c>
      <c r="F74" s="39" t="s">
        <v>28</v>
      </c>
      <c r="G74" s="35">
        <v>17934</v>
      </c>
      <c r="H74" s="35">
        <v>242103</v>
      </c>
      <c r="I74" s="33" t="s">
        <v>16</v>
      </c>
      <c r="J74" s="33" t="s">
        <v>29</v>
      </c>
    </row>
    <row r="75" spans="1:10" x14ac:dyDescent="0.2">
      <c r="A75" s="34">
        <v>45820</v>
      </c>
      <c r="B75" s="33" t="s">
        <v>193</v>
      </c>
      <c r="C75" s="33" t="s">
        <v>77</v>
      </c>
      <c r="D75" s="33" t="s">
        <v>40</v>
      </c>
      <c r="E75" s="35">
        <v>303291</v>
      </c>
      <c r="F75" s="39" t="s">
        <v>28</v>
      </c>
      <c r="G75" s="35">
        <v>24263</v>
      </c>
      <c r="H75" s="35">
        <v>327554</v>
      </c>
      <c r="I75" s="33" t="s">
        <v>16</v>
      </c>
      <c r="J75" s="33" t="s">
        <v>29</v>
      </c>
    </row>
    <row r="76" spans="1:10" x14ac:dyDescent="0.2">
      <c r="A76" s="34">
        <v>45820</v>
      </c>
      <c r="B76" s="33" t="s">
        <v>194</v>
      </c>
      <c r="C76" s="33" t="s">
        <v>77</v>
      </c>
      <c r="D76" s="33" t="s">
        <v>95</v>
      </c>
      <c r="E76" s="35">
        <v>184608</v>
      </c>
      <c r="F76" s="39" t="s">
        <v>28</v>
      </c>
      <c r="G76" s="35">
        <v>14769</v>
      </c>
      <c r="H76" s="35">
        <v>199377</v>
      </c>
      <c r="I76" s="33" t="s">
        <v>16</v>
      </c>
      <c r="J76" s="33" t="s">
        <v>29</v>
      </c>
    </row>
    <row r="77" spans="1:10" x14ac:dyDescent="0.2">
      <c r="A77" s="34">
        <v>45820</v>
      </c>
      <c r="B77" s="33" t="s">
        <v>195</v>
      </c>
      <c r="C77" s="33" t="s">
        <v>77</v>
      </c>
      <c r="D77" s="33" t="s">
        <v>35</v>
      </c>
      <c r="E77" s="35">
        <v>184608</v>
      </c>
      <c r="F77" s="39" t="s">
        <v>28</v>
      </c>
      <c r="G77" s="35">
        <v>14769</v>
      </c>
      <c r="H77" s="35">
        <v>199377</v>
      </c>
      <c r="I77" s="33" t="s">
        <v>16</v>
      </c>
      <c r="J77" s="33" t="s">
        <v>29</v>
      </c>
    </row>
    <row r="78" spans="1:10" x14ac:dyDescent="0.2">
      <c r="A78" s="34">
        <v>45820</v>
      </c>
      <c r="B78" s="33" t="s">
        <v>196</v>
      </c>
      <c r="C78" s="33" t="s">
        <v>77</v>
      </c>
      <c r="D78" s="33" t="s">
        <v>48</v>
      </c>
      <c r="E78" s="35">
        <v>230760</v>
      </c>
      <c r="F78" s="39" t="s">
        <v>28</v>
      </c>
      <c r="G78" s="35">
        <v>18461</v>
      </c>
      <c r="H78" s="35">
        <v>249221</v>
      </c>
      <c r="I78" s="33" t="s">
        <v>16</v>
      </c>
      <c r="J78" s="33" t="s">
        <v>29</v>
      </c>
    </row>
    <row r="79" spans="1:10" x14ac:dyDescent="0.2">
      <c r="A79" s="34">
        <v>45820</v>
      </c>
      <c r="B79" s="33" t="s">
        <v>197</v>
      </c>
      <c r="C79" s="33" t="s">
        <v>77</v>
      </c>
      <c r="D79" s="33" t="s">
        <v>268</v>
      </c>
      <c r="E79" s="35">
        <v>230760</v>
      </c>
      <c r="F79" s="39" t="s">
        <v>28</v>
      </c>
      <c r="G79" s="35">
        <v>18461</v>
      </c>
      <c r="H79" s="35">
        <v>249221</v>
      </c>
      <c r="I79" s="33" t="s">
        <v>16</v>
      </c>
      <c r="J79" s="33" t="s">
        <v>29</v>
      </c>
    </row>
    <row r="80" spans="1:10" x14ac:dyDescent="0.2">
      <c r="A80" s="34">
        <v>45820</v>
      </c>
      <c r="B80" s="33" t="s">
        <v>198</v>
      </c>
      <c r="C80" s="33" t="s">
        <v>77</v>
      </c>
      <c r="D80" s="33" t="s">
        <v>269</v>
      </c>
      <c r="E80" s="35">
        <v>184608</v>
      </c>
      <c r="F80" s="39" t="s">
        <v>28</v>
      </c>
      <c r="G80" s="35">
        <v>14769</v>
      </c>
      <c r="H80" s="35">
        <v>199377</v>
      </c>
      <c r="I80" s="33" t="s">
        <v>16</v>
      </c>
      <c r="J80" s="33" t="s">
        <v>29</v>
      </c>
    </row>
    <row r="81" spans="1:10" x14ac:dyDescent="0.2">
      <c r="A81" s="34">
        <v>45820</v>
      </c>
      <c r="B81" s="33" t="s">
        <v>199</v>
      </c>
      <c r="C81" s="33" t="s">
        <v>77</v>
      </c>
      <c r="D81" s="33" t="s">
        <v>42</v>
      </c>
      <c r="E81" s="35">
        <v>428565</v>
      </c>
      <c r="F81" s="39" t="s">
        <v>28</v>
      </c>
      <c r="G81" s="35">
        <v>34285</v>
      </c>
      <c r="H81" s="35">
        <v>462850</v>
      </c>
      <c r="I81" s="33" t="s">
        <v>16</v>
      </c>
      <c r="J81" s="33" t="s">
        <v>29</v>
      </c>
    </row>
    <row r="82" spans="1:10" x14ac:dyDescent="0.2">
      <c r="A82" s="34">
        <v>45820</v>
      </c>
      <c r="B82" s="33" t="s">
        <v>200</v>
      </c>
      <c r="C82" s="33" t="s">
        <v>77</v>
      </c>
      <c r="D82" s="33" t="s">
        <v>56</v>
      </c>
      <c r="E82" s="35">
        <v>230760</v>
      </c>
      <c r="F82" s="39" t="s">
        <v>28</v>
      </c>
      <c r="G82" s="35">
        <v>18461</v>
      </c>
      <c r="H82" s="35">
        <v>249221</v>
      </c>
      <c r="I82" s="33" t="s">
        <v>16</v>
      </c>
      <c r="J82" s="33" t="s">
        <v>29</v>
      </c>
    </row>
    <row r="83" spans="1:10" x14ac:dyDescent="0.2">
      <c r="A83" s="34">
        <v>45820</v>
      </c>
      <c r="B83" s="33" t="s">
        <v>201</v>
      </c>
      <c r="C83" s="33" t="s">
        <v>77</v>
      </c>
      <c r="D83" s="33" t="s">
        <v>113</v>
      </c>
      <c r="E83" s="35">
        <v>230760</v>
      </c>
      <c r="F83" s="39" t="s">
        <v>28</v>
      </c>
      <c r="G83" s="35">
        <v>18461</v>
      </c>
      <c r="H83" s="35">
        <v>249221</v>
      </c>
      <c r="I83" s="33" t="s">
        <v>16</v>
      </c>
      <c r="J83" s="33" t="s">
        <v>29</v>
      </c>
    </row>
    <row r="84" spans="1:10" x14ac:dyDescent="0.2">
      <c r="A84" s="34">
        <v>45820</v>
      </c>
      <c r="B84" s="33" t="s">
        <v>202</v>
      </c>
      <c r="C84" s="33" t="s">
        <v>77</v>
      </c>
      <c r="D84" s="33" t="s">
        <v>75</v>
      </c>
      <c r="E84" s="35">
        <v>501096</v>
      </c>
      <c r="F84" s="39" t="s">
        <v>28</v>
      </c>
      <c r="G84" s="35">
        <v>40088</v>
      </c>
      <c r="H84" s="35">
        <v>541184</v>
      </c>
      <c r="I84" s="33" t="s">
        <v>16</v>
      </c>
      <c r="J84" s="33" t="s">
        <v>29</v>
      </c>
    </row>
    <row r="85" spans="1:10" x14ac:dyDescent="0.2">
      <c r="A85" s="34">
        <v>45822</v>
      </c>
      <c r="B85" s="33" t="s">
        <v>203</v>
      </c>
      <c r="C85" s="33" t="s">
        <v>77</v>
      </c>
      <c r="D85" s="33" t="s">
        <v>270</v>
      </c>
      <c r="E85" s="35">
        <v>184608</v>
      </c>
      <c r="F85" s="39" t="s">
        <v>28</v>
      </c>
      <c r="G85" s="35">
        <v>14769</v>
      </c>
      <c r="H85" s="35">
        <v>199377</v>
      </c>
      <c r="I85" s="33" t="s">
        <v>16</v>
      </c>
      <c r="J85" s="33" t="s">
        <v>29</v>
      </c>
    </row>
    <row r="86" spans="1:10" x14ac:dyDescent="0.2">
      <c r="A86" s="34">
        <v>45822</v>
      </c>
      <c r="B86" s="33" t="s">
        <v>204</v>
      </c>
      <c r="C86" s="33" t="s">
        <v>77</v>
      </c>
      <c r="D86" s="33" t="s">
        <v>271</v>
      </c>
      <c r="E86" s="35">
        <v>543945</v>
      </c>
      <c r="F86" s="39" t="s">
        <v>28</v>
      </c>
      <c r="G86" s="35">
        <v>43516</v>
      </c>
      <c r="H86" s="35">
        <v>587461</v>
      </c>
      <c r="I86" s="33" t="s">
        <v>16</v>
      </c>
      <c r="J86" s="33" t="s">
        <v>29</v>
      </c>
    </row>
    <row r="87" spans="1:10" x14ac:dyDescent="0.2">
      <c r="A87" s="34">
        <v>45822</v>
      </c>
      <c r="B87" s="33" t="s">
        <v>205</v>
      </c>
      <c r="C87" s="33" t="s">
        <v>77</v>
      </c>
      <c r="D87" s="33" t="s">
        <v>272</v>
      </c>
      <c r="E87" s="35">
        <v>184608</v>
      </c>
      <c r="F87" s="39" t="s">
        <v>28</v>
      </c>
      <c r="G87" s="35">
        <v>14769</v>
      </c>
      <c r="H87" s="35">
        <v>199377</v>
      </c>
      <c r="I87" s="33" t="s">
        <v>16</v>
      </c>
      <c r="J87" s="33" t="s">
        <v>29</v>
      </c>
    </row>
    <row r="88" spans="1:10" x14ac:dyDescent="0.2">
      <c r="A88" s="34">
        <v>45822</v>
      </c>
      <c r="B88" s="33" t="s">
        <v>206</v>
      </c>
      <c r="C88" s="33" t="s">
        <v>77</v>
      </c>
      <c r="D88" s="33" t="s">
        <v>273</v>
      </c>
      <c r="E88" s="35">
        <v>356034</v>
      </c>
      <c r="F88" s="39" t="s">
        <v>28</v>
      </c>
      <c r="G88" s="35">
        <v>28483</v>
      </c>
      <c r="H88" s="35">
        <v>384517</v>
      </c>
      <c r="I88" s="33" t="s">
        <v>16</v>
      </c>
      <c r="J88" s="33" t="s">
        <v>29</v>
      </c>
    </row>
    <row r="89" spans="1:10" x14ac:dyDescent="0.2">
      <c r="A89" s="34">
        <v>45822</v>
      </c>
      <c r="B89" s="33" t="s">
        <v>207</v>
      </c>
      <c r="C89" s="33" t="s">
        <v>77</v>
      </c>
      <c r="D89" s="33" t="s">
        <v>274</v>
      </c>
      <c r="E89" s="35">
        <v>230760</v>
      </c>
      <c r="F89" s="39" t="s">
        <v>28</v>
      </c>
      <c r="G89" s="35">
        <v>18461</v>
      </c>
      <c r="H89" s="35">
        <v>249221</v>
      </c>
      <c r="I89" s="33" t="s">
        <v>16</v>
      </c>
      <c r="J89" s="33" t="s">
        <v>29</v>
      </c>
    </row>
    <row r="90" spans="1:10" x14ac:dyDescent="0.2">
      <c r="A90" s="34">
        <v>45822</v>
      </c>
      <c r="B90" s="33" t="s">
        <v>208</v>
      </c>
      <c r="C90" s="33" t="s">
        <v>77</v>
      </c>
      <c r="D90" s="33" t="s">
        <v>275</v>
      </c>
      <c r="E90" s="35">
        <v>230760</v>
      </c>
      <c r="F90" s="39" t="s">
        <v>28</v>
      </c>
      <c r="G90" s="35">
        <v>18461</v>
      </c>
      <c r="H90" s="35">
        <v>249221</v>
      </c>
      <c r="I90" s="33" t="s">
        <v>16</v>
      </c>
      <c r="J90" s="33" t="s">
        <v>29</v>
      </c>
    </row>
    <row r="91" spans="1:10" x14ac:dyDescent="0.2">
      <c r="A91" s="34">
        <v>45824</v>
      </c>
      <c r="B91" s="33" t="s">
        <v>209</v>
      </c>
      <c r="C91" s="33" t="s">
        <v>77</v>
      </c>
      <c r="D91" s="33" t="s">
        <v>276</v>
      </c>
      <c r="E91" s="35">
        <v>230760</v>
      </c>
      <c r="F91" s="39" t="s">
        <v>28</v>
      </c>
      <c r="G91" s="35">
        <v>18461</v>
      </c>
      <c r="H91" s="35">
        <v>249221</v>
      </c>
      <c r="I91" s="33" t="s">
        <v>16</v>
      </c>
      <c r="J91" s="33" t="s">
        <v>29</v>
      </c>
    </row>
    <row r="92" spans="1:10" x14ac:dyDescent="0.2">
      <c r="A92" s="34">
        <v>45824</v>
      </c>
      <c r="B92" s="33" t="s">
        <v>210</v>
      </c>
      <c r="C92" s="33" t="s">
        <v>77</v>
      </c>
      <c r="D92" s="33" t="s">
        <v>277</v>
      </c>
      <c r="E92" s="35">
        <v>230760</v>
      </c>
      <c r="F92" s="39" t="s">
        <v>28</v>
      </c>
      <c r="G92" s="35">
        <v>18461</v>
      </c>
      <c r="H92" s="35">
        <v>249221</v>
      </c>
      <c r="I92" s="33" t="s">
        <v>17</v>
      </c>
      <c r="J92" s="33" t="s">
        <v>52</v>
      </c>
    </row>
    <row r="93" spans="1:10" x14ac:dyDescent="0.2">
      <c r="A93" s="34">
        <v>45825</v>
      </c>
      <c r="B93" s="33" t="s">
        <v>211</v>
      </c>
      <c r="C93" s="33" t="s">
        <v>77</v>
      </c>
      <c r="D93" s="33" t="s">
        <v>278</v>
      </c>
      <c r="E93" s="35">
        <v>184608</v>
      </c>
      <c r="F93" s="39" t="s">
        <v>28</v>
      </c>
      <c r="G93" s="35">
        <v>14769</v>
      </c>
      <c r="H93" s="35">
        <v>199377</v>
      </c>
      <c r="I93" s="33" t="s">
        <v>16</v>
      </c>
      <c r="J93" s="33" t="s">
        <v>29</v>
      </c>
    </row>
    <row r="94" spans="1:10" x14ac:dyDescent="0.2">
      <c r="A94" s="34">
        <v>45825</v>
      </c>
      <c r="B94" s="33" t="s">
        <v>212</v>
      </c>
      <c r="C94" s="33" t="s">
        <v>77</v>
      </c>
      <c r="D94" s="33" t="s">
        <v>279</v>
      </c>
      <c r="E94" s="35">
        <v>230760</v>
      </c>
      <c r="F94" s="39" t="s">
        <v>28</v>
      </c>
      <c r="G94" s="35">
        <v>18461</v>
      </c>
      <c r="H94" s="35">
        <v>249221</v>
      </c>
      <c r="I94" s="33" t="s">
        <v>16</v>
      </c>
      <c r="J94" s="33" t="s">
        <v>29</v>
      </c>
    </row>
    <row r="95" spans="1:10" x14ac:dyDescent="0.2">
      <c r="A95" s="34">
        <v>45826</v>
      </c>
      <c r="B95" s="33" t="s">
        <v>213</v>
      </c>
      <c r="C95" s="33" t="s">
        <v>77</v>
      </c>
      <c r="D95" s="33" t="s">
        <v>280</v>
      </c>
      <c r="E95" s="35">
        <v>184608</v>
      </c>
      <c r="F95" s="39" t="s">
        <v>28</v>
      </c>
      <c r="G95" s="35">
        <v>14769</v>
      </c>
      <c r="H95" s="35">
        <v>199377</v>
      </c>
      <c r="I95" s="33" t="s">
        <v>16</v>
      </c>
      <c r="J95" s="33" t="s">
        <v>29</v>
      </c>
    </row>
    <row r="96" spans="1:10" x14ac:dyDescent="0.2">
      <c r="A96" s="34">
        <v>45826</v>
      </c>
      <c r="B96" s="33" t="s">
        <v>214</v>
      </c>
      <c r="C96" s="33" t="s">
        <v>77</v>
      </c>
      <c r="D96" s="33" t="s">
        <v>281</v>
      </c>
      <c r="E96" s="35">
        <v>184608</v>
      </c>
      <c r="F96" s="39" t="s">
        <v>28</v>
      </c>
      <c r="G96" s="35">
        <v>14769</v>
      </c>
      <c r="H96" s="35">
        <v>199377</v>
      </c>
      <c r="I96" s="33" t="s">
        <v>16</v>
      </c>
      <c r="J96" s="33" t="s">
        <v>29</v>
      </c>
    </row>
    <row r="97" spans="1:10" x14ac:dyDescent="0.2">
      <c r="A97" s="34">
        <v>45826</v>
      </c>
      <c r="B97" s="33" t="s">
        <v>215</v>
      </c>
      <c r="C97" s="33" t="s">
        <v>77</v>
      </c>
      <c r="D97" s="33" t="s">
        <v>282</v>
      </c>
      <c r="E97" s="35">
        <v>346140</v>
      </c>
      <c r="F97" s="39" t="s">
        <v>28</v>
      </c>
      <c r="G97" s="35">
        <v>27691</v>
      </c>
      <c r="H97" s="35">
        <v>373831</v>
      </c>
      <c r="I97" s="33" t="s">
        <v>16</v>
      </c>
      <c r="J97" s="33" t="s">
        <v>29</v>
      </c>
    </row>
    <row r="98" spans="1:10" x14ac:dyDescent="0.2">
      <c r="A98" s="34">
        <v>45826</v>
      </c>
      <c r="B98" s="33" t="s">
        <v>216</v>
      </c>
      <c r="C98" s="33" t="s">
        <v>77</v>
      </c>
      <c r="D98" s="33" t="s">
        <v>283</v>
      </c>
      <c r="E98" s="35">
        <v>184608</v>
      </c>
      <c r="F98" s="39" t="s">
        <v>28</v>
      </c>
      <c r="G98" s="35">
        <v>14769</v>
      </c>
      <c r="H98" s="35">
        <v>199377</v>
      </c>
      <c r="I98" s="33" t="s">
        <v>16</v>
      </c>
      <c r="J98" s="33" t="s">
        <v>29</v>
      </c>
    </row>
    <row r="99" spans="1:10" x14ac:dyDescent="0.2">
      <c r="A99" s="34">
        <v>45826</v>
      </c>
      <c r="B99" s="33" t="s">
        <v>217</v>
      </c>
      <c r="C99" s="33" t="s">
        <v>77</v>
      </c>
      <c r="D99" s="33" t="s">
        <v>284</v>
      </c>
      <c r="E99" s="35">
        <v>184608</v>
      </c>
      <c r="F99" s="39" t="s">
        <v>28</v>
      </c>
      <c r="G99" s="35">
        <v>14769</v>
      </c>
      <c r="H99" s="35">
        <v>199377</v>
      </c>
      <c r="I99" s="33" t="s">
        <v>16</v>
      </c>
      <c r="J99" s="33" t="s">
        <v>29</v>
      </c>
    </row>
    <row r="100" spans="1:10" x14ac:dyDescent="0.2">
      <c r="A100" s="34">
        <v>45827</v>
      </c>
      <c r="B100" s="33" t="s">
        <v>218</v>
      </c>
      <c r="C100" s="33" t="s">
        <v>77</v>
      </c>
      <c r="D100" s="33" t="s">
        <v>285</v>
      </c>
      <c r="E100" s="35">
        <v>1199952</v>
      </c>
      <c r="F100" s="39" t="s">
        <v>28</v>
      </c>
      <c r="G100" s="35">
        <v>95996</v>
      </c>
      <c r="H100" s="35">
        <v>1295948</v>
      </c>
      <c r="I100" s="33" t="s">
        <v>20</v>
      </c>
      <c r="J100" s="33" t="s">
        <v>31</v>
      </c>
    </row>
    <row r="101" spans="1:10" x14ac:dyDescent="0.2">
      <c r="A101" s="34">
        <v>45827</v>
      </c>
      <c r="B101" s="33" t="s">
        <v>219</v>
      </c>
      <c r="C101" s="33" t="s">
        <v>77</v>
      </c>
      <c r="D101" s="33" t="s">
        <v>286</v>
      </c>
      <c r="E101" s="35">
        <v>230760</v>
      </c>
      <c r="F101" s="39" t="s">
        <v>28</v>
      </c>
      <c r="G101" s="35">
        <v>18461</v>
      </c>
      <c r="H101" s="35">
        <v>249221</v>
      </c>
      <c r="I101" s="33" t="s">
        <v>16</v>
      </c>
      <c r="J101" s="33" t="s">
        <v>29</v>
      </c>
    </row>
    <row r="102" spans="1:10" x14ac:dyDescent="0.2">
      <c r="A102" s="34">
        <v>45828</v>
      </c>
      <c r="B102" s="33" t="s">
        <v>220</v>
      </c>
      <c r="C102" s="33" t="s">
        <v>77</v>
      </c>
      <c r="D102" s="33" t="s">
        <v>287</v>
      </c>
      <c r="E102" s="35">
        <v>230760</v>
      </c>
      <c r="F102" s="39" t="s">
        <v>28</v>
      </c>
      <c r="G102" s="35">
        <v>18461</v>
      </c>
      <c r="H102" s="35">
        <v>249221</v>
      </c>
      <c r="I102" s="33" t="s">
        <v>16</v>
      </c>
      <c r="J102" s="33" t="s">
        <v>29</v>
      </c>
    </row>
    <row r="103" spans="1:10" x14ac:dyDescent="0.2">
      <c r="A103" s="34">
        <v>45828</v>
      </c>
      <c r="B103" s="33" t="s">
        <v>221</v>
      </c>
      <c r="C103" s="33" t="s">
        <v>77</v>
      </c>
      <c r="D103" s="33" t="s">
        <v>288</v>
      </c>
      <c r="E103" s="35">
        <v>230760</v>
      </c>
      <c r="F103" s="39" t="s">
        <v>28</v>
      </c>
      <c r="G103" s="35">
        <v>18461</v>
      </c>
      <c r="H103" s="35">
        <v>249221</v>
      </c>
      <c r="I103" s="33" t="s">
        <v>16</v>
      </c>
      <c r="J103" s="33" t="s">
        <v>29</v>
      </c>
    </row>
    <row r="104" spans="1:10" x14ac:dyDescent="0.2">
      <c r="A104" s="34">
        <v>45828</v>
      </c>
      <c r="B104" s="33" t="s">
        <v>222</v>
      </c>
      <c r="C104" s="33" t="s">
        <v>77</v>
      </c>
      <c r="D104" s="33" t="s">
        <v>289</v>
      </c>
      <c r="E104" s="35">
        <v>184608</v>
      </c>
      <c r="F104" s="39" t="s">
        <v>28</v>
      </c>
      <c r="G104" s="35">
        <v>14769</v>
      </c>
      <c r="H104" s="35">
        <v>199377</v>
      </c>
      <c r="I104" s="33" t="s">
        <v>16</v>
      </c>
      <c r="J104" s="33" t="s">
        <v>29</v>
      </c>
    </row>
    <row r="105" spans="1:10" x14ac:dyDescent="0.2">
      <c r="A105" s="34">
        <v>45828</v>
      </c>
      <c r="B105" s="33" t="s">
        <v>223</v>
      </c>
      <c r="C105" s="33" t="s">
        <v>77</v>
      </c>
      <c r="D105" s="33" t="s">
        <v>290</v>
      </c>
      <c r="E105" s="35">
        <v>230760</v>
      </c>
      <c r="F105" s="39" t="s">
        <v>28</v>
      </c>
      <c r="G105" s="35">
        <v>18461</v>
      </c>
      <c r="H105" s="35">
        <v>249221</v>
      </c>
      <c r="I105" s="33" t="s">
        <v>16</v>
      </c>
      <c r="J105" s="33" t="s">
        <v>29</v>
      </c>
    </row>
    <row r="106" spans="1:10" x14ac:dyDescent="0.2">
      <c r="A106" s="34">
        <v>45828</v>
      </c>
      <c r="B106" s="33" t="s">
        <v>224</v>
      </c>
      <c r="C106" s="33" t="s">
        <v>77</v>
      </c>
      <c r="D106" s="33" t="s">
        <v>291</v>
      </c>
      <c r="E106" s="35">
        <v>184608</v>
      </c>
      <c r="F106" s="39" t="s">
        <v>28</v>
      </c>
      <c r="G106" s="35">
        <v>14769</v>
      </c>
      <c r="H106" s="35">
        <v>199377</v>
      </c>
      <c r="I106" s="33" t="s">
        <v>16</v>
      </c>
      <c r="J106" s="33" t="s">
        <v>29</v>
      </c>
    </row>
    <row r="107" spans="1:10" x14ac:dyDescent="0.2">
      <c r="A107" s="34">
        <v>45828</v>
      </c>
      <c r="B107" s="33" t="s">
        <v>225</v>
      </c>
      <c r="C107" s="33" t="s">
        <v>77</v>
      </c>
      <c r="D107" s="33" t="s">
        <v>292</v>
      </c>
      <c r="E107" s="35">
        <v>184608</v>
      </c>
      <c r="F107" s="39" t="s">
        <v>28</v>
      </c>
      <c r="G107" s="35">
        <v>14769</v>
      </c>
      <c r="H107" s="35">
        <v>199377</v>
      </c>
      <c r="I107" s="33" t="s">
        <v>16</v>
      </c>
      <c r="J107" s="33" t="s">
        <v>29</v>
      </c>
    </row>
    <row r="108" spans="1:10" x14ac:dyDescent="0.2">
      <c r="A108" s="34">
        <v>45828</v>
      </c>
      <c r="B108" s="33" t="s">
        <v>226</v>
      </c>
      <c r="C108" s="33" t="s">
        <v>77</v>
      </c>
      <c r="D108" s="33" t="s">
        <v>293</v>
      </c>
      <c r="E108" s="35">
        <v>184608</v>
      </c>
      <c r="F108" s="39" t="s">
        <v>28</v>
      </c>
      <c r="G108" s="35">
        <v>14769</v>
      </c>
      <c r="H108" s="35">
        <v>199377</v>
      </c>
      <c r="I108" s="33" t="s">
        <v>16</v>
      </c>
      <c r="J108" s="33" t="s">
        <v>29</v>
      </c>
    </row>
    <row r="109" spans="1:10" x14ac:dyDescent="0.2">
      <c r="A109" s="34">
        <v>45828</v>
      </c>
      <c r="B109" s="33" t="s">
        <v>227</v>
      </c>
      <c r="C109" s="33" t="s">
        <v>77</v>
      </c>
      <c r="D109" s="33" t="s">
        <v>294</v>
      </c>
      <c r="E109" s="35">
        <v>230760</v>
      </c>
      <c r="F109" s="39" t="s">
        <v>28</v>
      </c>
      <c r="G109" s="35">
        <v>18461</v>
      </c>
      <c r="H109" s="35">
        <v>249221</v>
      </c>
      <c r="I109" s="33" t="s">
        <v>16</v>
      </c>
      <c r="J109" s="33" t="s">
        <v>29</v>
      </c>
    </row>
    <row r="110" spans="1:10" x14ac:dyDescent="0.2">
      <c r="A110" s="34">
        <v>45828</v>
      </c>
      <c r="B110" s="33" t="s">
        <v>228</v>
      </c>
      <c r="C110" s="33" t="s">
        <v>77</v>
      </c>
      <c r="D110" s="33" t="s">
        <v>295</v>
      </c>
      <c r="E110" s="35">
        <v>184608</v>
      </c>
      <c r="F110" s="39" t="s">
        <v>28</v>
      </c>
      <c r="G110" s="35">
        <v>14769</v>
      </c>
      <c r="H110" s="35">
        <v>199377</v>
      </c>
      <c r="I110" s="33" t="s">
        <v>16</v>
      </c>
      <c r="J110" s="33" t="s">
        <v>29</v>
      </c>
    </row>
    <row r="111" spans="1:10" x14ac:dyDescent="0.2">
      <c r="A111" s="34">
        <v>45828</v>
      </c>
      <c r="B111" s="33" t="s">
        <v>229</v>
      </c>
      <c r="C111" s="33" t="s">
        <v>77</v>
      </c>
      <c r="D111" s="33" t="s">
        <v>296</v>
      </c>
      <c r="E111" s="35">
        <v>230760</v>
      </c>
      <c r="F111" s="39" t="s">
        <v>28</v>
      </c>
      <c r="G111" s="35">
        <v>18461</v>
      </c>
      <c r="H111" s="35">
        <v>249221</v>
      </c>
      <c r="I111" s="33" t="s">
        <v>16</v>
      </c>
      <c r="J111" s="33" t="s">
        <v>29</v>
      </c>
    </row>
    <row r="112" spans="1:10" x14ac:dyDescent="0.2">
      <c r="A112" s="34">
        <v>45828</v>
      </c>
      <c r="B112" s="33" t="s">
        <v>230</v>
      </c>
      <c r="C112" s="33" t="s">
        <v>77</v>
      </c>
      <c r="D112" s="33" t="s">
        <v>297</v>
      </c>
      <c r="E112" s="35">
        <v>230760</v>
      </c>
      <c r="F112" s="39" t="s">
        <v>28</v>
      </c>
      <c r="G112" s="35">
        <v>18461</v>
      </c>
      <c r="H112" s="35">
        <v>249221</v>
      </c>
      <c r="I112" s="33" t="s">
        <v>16</v>
      </c>
      <c r="J112" s="33" t="s">
        <v>29</v>
      </c>
    </row>
    <row r="113" spans="1:10" x14ac:dyDescent="0.2">
      <c r="A113" s="34">
        <v>45831</v>
      </c>
      <c r="B113" s="33" t="s">
        <v>231</v>
      </c>
      <c r="C113" s="33" t="s">
        <v>77</v>
      </c>
      <c r="D113" s="33" t="s">
        <v>298</v>
      </c>
      <c r="E113" s="35">
        <v>230760</v>
      </c>
      <c r="F113" s="39" t="s">
        <v>28</v>
      </c>
      <c r="G113" s="35">
        <v>18461</v>
      </c>
      <c r="H113" s="35">
        <v>249221</v>
      </c>
      <c r="I113" s="33" t="s">
        <v>16</v>
      </c>
      <c r="J113" s="33" t="s">
        <v>29</v>
      </c>
    </row>
    <row r="114" spans="1:10" x14ac:dyDescent="0.2">
      <c r="A114" s="34">
        <v>45832</v>
      </c>
      <c r="B114" s="33" t="s">
        <v>232</v>
      </c>
      <c r="C114" s="33" t="s">
        <v>77</v>
      </c>
      <c r="D114" s="33" t="s">
        <v>299</v>
      </c>
      <c r="E114" s="35">
        <v>184608</v>
      </c>
      <c r="F114" s="39" t="s">
        <v>28</v>
      </c>
      <c r="G114" s="35">
        <v>14769</v>
      </c>
      <c r="H114" s="35">
        <v>199377</v>
      </c>
      <c r="I114" s="33" t="s">
        <v>16</v>
      </c>
      <c r="J114" s="33" t="s">
        <v>29</v>
      </c>
    </row>
    <row r="115" spans="1:10" x14ac:dyDescent="0.2">
      <c r="A115" s="34">
        <v>45832</v>
      </c>
      <c r="B115" s="33" t="s">
        <v>233</v>
      </c>
      <c r="C115" s="33" t="s">
        <v>77</v>
      </c>
      <c r="D115" s="33" t="s">
        <v>300</v>
      </c>
      <c r="E115" s="35">
        <v>230760</v>
      </c>
      <c r="F115" s="39" t="s">
        <v>28</v>
      </c>
      <c r="G115" s="35">
        <v>18461</v>
      </c>
      <c r="H115" s="35">
        <v>249221</v>
      </c>
      <c r="I115" s="33" t="s">
        <v>16</v>
      </c>
      <c r="J115" s="33" t="s">
        <v>29</v>
      </c>
    </row>
    <row r="116" spans="1:10" x14ac:dyDescent="0.2">
      <c r="A116" s="34">
        <v>45832</v>
      </c>
      <c r="B116" s="33" t="s">
        <v>234</v>
      </c>
      <c r="C116" s="33" t="s">
        <v>77</v>
      </c>
      <c r="D116" s="33" t="s">
        <v>301</v>
      </c>
      <c r="E116" s="35">
        <v>184608</v>
      </c>
      <c r="F116" s="39" t="s">
        <v>28</v>
      </c>
      <c r="G116" s="35">
        <v>14769</v>
      </c>
      <c r="H116" s="35">
        <v>199377</v>
      </c>
      <c r="I116" s="33" t="s">
        <v>16</v>
      </c>
      <c r="J116" s="33" t="s">
        <v>29</v>
      </c>
    </row>
    <row r="117" spans="1:10" x14ac:dyDescent="0.2">
      <c r="A117" s="34">
        <v>45832</v>
      </c>
      <c r="B117" s="33" t="s">
        <v>235</v>
      </c>
      <c r="C117" s="33" t="s">
        <v>77</v>
      </c>
      <c r="D117" s="33" t="s">
        <v>302</v>
      </c>
      <c r="E117" s="35">
        <v>184608</v>
      </c>
      <c r="F117" s="39" t="s">
        <v>28</v>
      </c>
      <c r="G117" s="35">
        <v>14769</v>
      </c>
      <c r="H117" s="35">
        <v>199377</v>
      </c>
      <c r="I117" s="33" t="s">
        <v>16</v>
      </c>
      <c r="J117" s="33" t="s">
        <v>29</v>
      </c>
    </row>
    <row r="118" spans="1:10" x14ac:dyDescent="0.2">
      <c r="A118" s="34">
        <v>45832</v>
      </c>
      <c r="B118" s="33" t="s">
        <v>236</v>
      </c>
      <c r="C118" s="33" t="s">
        <v>77</v>
      </c>
      <c r="D118" s="33" t="s">
        <v>303</v>
      </c>
      <c r="E118" s="35">
        <v>230760</v>
      </c>
      <c r="F118" s="39" t="s">
        <v>28</v>
      </c>
      <c r="G118" s="35">
        <v>18461</v>
      </c>
      <c r="H118" s="35">
        <v>249221</v>
      </c>
      <c r="I118" s="33" t="s">
        <v>16</v>
      </c>
      <c r="J118" s="33" t="s">
        <v>29</v>
      </c>
    </row>
    <row r="119" spans="1:10" x14ac:dyDescent="0.2">
      <c r="A119" s="34">
        <v>45832</v>
      </c>
      <c r="B119" s="33" t="s">
        <v>1959</v>
      </c>
      <c r="C119" s="33" t="s">
        <v>1960</v>
      </c>
      <c r="D119" s="33" t="s">
        <v>86</v>
      </c>
      <c r="E119" s="35">
        <v>-613568</v>
      </c>
      <c r="F119" s="39" t="s">
        <v>28</v>
      </c>
      <c r="G119" s="35">
        <v>-49085</v>
      </c>
      <c r="H119" s="35">
        <v>-662653</v>
      </c>
      <c r="I119" s="33" t="s">
        <v>16</v>
      </c>
      <c r="J119" s="33" t="s">
        <v>29</v>
      </c>
    </row>
    <row r="120" spans="1:10" x14ac:dyDescent="0.2">
      <c r="A120" s="34">
        <v>45832</v>
      </c>
      <c r="B120" s="33" t="s">
        <v>1961</v>
      </c>
      <c r="C120" s="33" t="s">
        <v>1960</v>
      </c>
      <c r="D120" s="33" t="s">
        <v>118</v>
      </c>
      <c r="E120" s="35">
        <v>-613568</v>
      </c>
      <c r="F120" s="39" t="s">
        <v>28</v>
      </c>
      <c r="G120" s="35">
        <v>-49085</v>
      </c>
      <c r="H120" s="35">
        <v>-662653</v>
      </c>
      <c r="I120" s="33" t="s">
        <v>16</v>
      </c>
      <c r="J120" s="33" t="s">
        <v>29</v>
      </c>
    </row>
    <row r="121" spans="1:10" x14ac:dyDescent="0.2">
      <c r="A121" s="34">
        <v>45832</v>
      </c>
      <c r="B121" s="33" t="s">
        <v>1962</v>
      </c>
      <c r="C121" s="33" t="s">
        <v>1960</v>
      </c>
      <c r="D121" s="33" t="s">
        <v>83</v>
      </c>
      <c r="E121" s="35">
        <v>-613568</v>
      </c>
      <c r="F121" s="39" t="s">
        <v>28</v>
      </c>
      <c r="G121" s="35">
        <v>-49085</v>
      </c>
      <c r="H121" s="35">
        <v>-662653</v>
      </c>
      <c r="I121" s="33" t="s">
        <v>16</v>
      </c>
      <c r="J121" s="33" t="s">
        <v>29</v>
      </c>
    </row>
    <row r="122" spans="1:10" x14ac:dyDescent="0.2">
      <c r="A122" s="34">
        <v>45832</v>
      </c>
      <c r="B122" s="33" t="s">
        <v>1963</v>
      </c>
      <c r="C122" s="33" t="s">
        <v>1960</v>
      </c>
      <c r="D122" s="33" t="s">
        <v>119</v>
      </c>
      <c r="E122" s="35">
        <v>-184070</v>
      </c>
      <c r="F122" s="39" t="s">
        <v>28</v>
      </c>
      <c r="G122" s="35">
        <v>-14726</v>
      </c>
      <c r="H122" s="35">
        <v>-198796</v>
      </c>
      <c r="I122" s="33" t="s">
        <v>16</v>
      </c>
      <c r="J122" s="33" t="s">
        <v>29</v>
      </c>
    </row>
    <row r="123" spans="1:10" x14ac:dyDescent="0.2">
      <c r="A123" s="34">
        <v>45832</v>
      </c>
      <c r="B123" s="33" t="s">
        <v>1964</v>
      </c>
      <c r="C123" s="33" t="s">
        <v>1960</v>
      </c>
      <c r="D123" s="33" t="s">
        <v>85</v>
      </c>
      <c r="E123" s="35">
        <v>-613568</v>
      </c>
      <c r="F123" s="39" t="s">
        <v>28</v>
      </c>
      <c r="G123" s="35">
        <v>-49085</v>
      </c>
      <c r="H123" s="35">
        <v>-662653</v>
      </c>
      <c r="I123" s="33" t="s">
        <v>16</v>
      </c>
      <c r="J123" s="33" t="s">
        <v>29</v>
      </c>
    </row>
    <row r="124" spans="1:10" x14ac:dyDescent="0.2">
      <c r="A124" s="34">
        <v>45832</v>
      </c>
      <c r="B124" s="33" t="s">
        <v>1965</v>
      </c>
      <c r="C124" s="33" t="s">
        <v>1960</v>
      </c>
      <c r="D124" s="33" t="s">
        <v>84</v>
      </c>
      <c r="E124" s="35">
        <v>-613568</v>
      </c>
      <c r="F124" s="39" t="s">
        <v>28</v>
      </c>
      <c r="G124" s="35">
        <v>-49085</v>
      </c>
      <c r="H124" s="35">
        <v>-662653</v>
      </c>
      <c r="I124" s="33" t="s">
        <v>16</v>
      </c>
      <c r="J124" s="33" t="s">
        <v>29</v>
      </c>
    </row>
    <row r="125" spans="1:10" x14ac:dyDescent="0.2">
      <c r="A125" s="34">
        <v>45833</v>
      </c>
      <c r="B125" s="33" t="s">
        <v>732</v>
      </c>
      <c r="C125" s="33" t="s">
        <v>1966</v>
      </c>
      <c r="D125" s="33" t="s">
        <v>1967</v>
      </c>
      <c r="E125" s="35">
        <v>-62637</v>
      </c>
      <c r="F125" s="39" t="s">
        <v>28</v>
      </c>
      <c r="G125" s="35">
        <v>-5011</v>
      </c>
      <c r="H125" s="35">
        <v>-67648</v>
      </c>
      <c r="I125" s="33" t="s">
        <v>110</v>
      </c>
      <c r="J125" s="33" t="s">
        <v>115</v>
      </c>
    </row>
    <row r="126" spans="1:10" x14ac:dyDescent="0.2">
      <c r="A126" s="34">
        <v>45833</v>
      </c>
      <c r="B126" s="33" t="s">
        <v>1968</v>
      </c>
      <c r="C126" s="33" t="s">
        <v>1969</v>
      </c>
      <c r="D126" s="33" t="s">
        <v>1970</v>
      </c>
      <c r="E126" s="35">
        <v>-125274</v>
      </c>
      <c r="F126" s="39" t="s">
        <v>28</v>
      </c>
      <c r="G126" s="35">
        <v>-10022</v>
      </c>
      <c r="H126" s="35">
        <v>-135296</v>
      </c>
      <c r="I126" s="33" t="s">
        <v>16</v>
      </c>
      <c r="J126" s="33" t="s">
        <v>29</v>
      </c>
    </row>
    <row r="127" spans="1:10" x14ac:dyDescent="0.2">
      <c r="A127" s="34">
        <v>45833</v>
      </c>
      <c r="B127" s="33" t="s">
        <v>1971</v>
      </c>
      <c r="C127" s="33" t="s">
        <v>1969</v>
      </c>
      <c r="D127" s="33" t="s">
        <v>1972</v>
      </c>
      <c r="E127" s="35">
        <v>-62637</v>
      </c>
      <c r="F127" s="39" t="s">
        <v>28</v>
      </c>
      <c r="G127" s="35">
        <v>-5011</v>
      </c>
      <c r="H127" s="35">
        <v>-67648</v>
      </c>
      <c r="I127" s="33" t="s">
        <v>16</v>
      </c>
      <c r="J127" s="33" t="s">
        <v>29</v>
      </c>
    </row>
    <row r="128" spans="1:10" x14ac:dyDescent="0.2">
      <c r="A128" s="34">
        <v>45833</v>
      </c>
      <c r="B128" s="33" t="s">
        <v>1973</v>
      </c>
      <c r="C128" s="33" t="s">
        <v>1969</v>
      </c>
      <c r="D128" s="33" t="s">
        <v>1974</v>
      </c>
      <c r="E128" s="35">
        <v>-62637</v>
      </c>
      <c r="F128" s="39" t="s">
        <v>28</v>
      </c>
      <c r="G128" s="35">
        <v>-5011</v>
      </c>
      <c r="H128" s="35">
        <v>-67648</v>
      </c>
      <c r="I128" s="33" t="s">
        <v>16</v>
      </c>
      <c r="J128" s="33" t="s">
        <v>29</v>
      </c>
    </row>
    <row r="129" spans="1:10" x14ac:dyDescent="0.2">
      <c r="A129" s="34">
        <v>45833</v>
      </c>
      <c r="B129" s="33" t="s">
        <v>1975</v>
      </c>
      <c r="C129" s="33" t="s">
        <v>1969</v>
      </c>
      <c r="D129" s="33" t="s">
        <v>1976</v>
      </c>
      <c r="E129" s="35">
        <v>-240654</v>
      </c>
      <c r="F129" s="39" t="s">
        <v>28</v>
      </c>
      <c r="G129" s="35">
        <v>-19252</v>
      </c>
      <c r="H129" s="35">
        <v>-259906</v>
      </c>
      <c r="I129" s="33" t="s">
        <v>16</v>
      </c>
      <c r="J129" s="33" t="s">
        <v>29</v>
      </c>
    </row>
    <row r="130" spans="1:10" x14ac:dyDescent="0.2">
      <c r="A130" s="34">
        <v>45833</v>
      </c>
      <c r="B130" s="33" t="s">
        <v>1977</v>
      </c>
      <c r="C130" s="33" t="s">
        <v>1969</v>
      </c>
      <c r="D130" s="33" t="s">
        <v>1978</v>
      </c>
      <c r="E130" s="35">
        <v>-313185</v>
      </c>
      <c r="F130" s="39" t="s">
        <v>28</v>
      </c>
      <c r="G130" s="35">
        <v>-25055</v>
      </c>
      <c r="H130" s="35">
        <v>-338240</v>
      </c>
      <c r="I130" s="33" t="s">
        <v>16</v>
      </c>
      <c r="J130" s="33" t="s">
        <v>29</v>
      </c>
    </row>
    <row r="131" spans="1:10" x14ac:dyDescent="0.2">
      <c r="A131" s="34">
        <v>45833</v>
      </c>
      <c r="B131" s="33" t="s">
        <v>1979</v>
      </c>
      <c r="C131" s="33" t="s">
        <v>1969</v>
      </c>
      <c r="D131" s="33" t="s">
        <v>1980</v>
      </c>
      <c r="E131" s="35">
        <v>-125274</v>
      </c>
      <c r="F131" s="39" t="s">
        <v>28</v>
      </c>
      <c r="G131" s="35">
        <v>-10022</v>
      </c>
      <c r="H131" s="35">
        <v>-135296</v>
      </c>
      <c r="I131" s="33" t="s">
        <v>16</v>
      </c>
      <c r="J131" s="33" t="s">
        <v>29</v>
      </c>
    </row>
    <row r="132" spans="1:10" x14ac:dyDescent="0.2">
      <c r="A132" s="34">
        <v>45833</v>
      </c>
      <c r="B132" s="33" t="s">
        <v>1981</v>
      </c>
      <c r="C132" s="33" t="s">
        <v>1969</v>
      </c>
      <c r="D132" s="33" t="s">
        <v>1982</v>
      </c>
      <c r="E132" s="35">
        <v>-131865</v>
      </c>
      <c r="F132" s="39" t="s">
        <v>28</v>
      </c>
      <c r="G132" s="35">
        <v>-10549</v>
      </c>
      <c r="H132" s="35">
        <v>-142414</v>
      </c>
      <c r="I132" s="33" t="s">
        <v>16</v>
      </c>
      <c r="J132" s="33" t="s">
        <v>29</v>
      </c>
    </row>
    <row r="133" spans="1:10" x14ac:dyDescent="0.2">
      <c r="A133" s="34">
        <v>45833</v>
      </c>
      <c r="B133" s="33" t="s">
        <v>1983</v>
      </c>
      <c r="C133" s="33" t="s">
        <v>1969</v>
      </c>
      <c r="D133" s="33" t="s">
        <v>1984</v>
      </c>
      <c r="E133" s="35">
        <v>-125274</v>
      </c>
      <c r="F133" s="39" t="s">
        <v>28</v>
      </c>
      <c r="G133" s="35">
        <v>-10022</v>
      </c>
      <c r="H133" s="35">
        <v>-135296</v>
      </c>
      <c r="I133" s="33" t="s">
        <v>16</v>
      </c>
      <c r="J133" s="33" t="s">
        <v>29</v>
      </c>
    </row>
    <row r="134" spans="1:10" x14ac:dyDescent="0.2">
      <c r="A134" s="34">
        <v>45833</v>
      </c>
      <c r="B134" s="33" t="s">
        <v>1985</v>
      </c>
      <c r="C134" s="33" t="s">
        <v>1969</v>
      </c>
      <c r="D134" s="33" t="s">
        <v>1986</v>
      </c>
      <c r="E134" s="35">
        <v>-62637</v>
      </c>
      <c r="F134" s="39" t="s">
        <v>28</v>
      </c>
      <c r="G134" s="35">
        <v>-5011</v>
      </c>
      <c r="H134" s="35">
        <v>-67648</v>
      </c>
      <c r="I134" s="33" t="s">
        <v>16</v>
      </c>
      <c r="J134" s="33" t="s">
        <v>29</v>
      </c>
    </row>
    <row r="135" spans="1:10" x14ac:dyDescent="0.2">
      <c r="A135" s="34">
        <v>45833</v>
      </c>
      <c r="B135" s="33" t="s">
        <v>1987</v>
      </c>
      <c r="C135" s="33" t="s">
        <v>1969</v>
      </c>
      <c r="D135" s="33" t="s">
        <v>1988</v>
      </c>
      <c r="E135" s="35">
        <v>-108789</v>
      </c>
      <c r="F135" s="39" t="s">
        <v>28</v>
      </c>
      <c r="G135" s="35">
        <v>-8703</v>
      </c>
      <c r="H135" s="35">
        <v>-117492</v>
      </c>
      <c r="I135" s="33" t="s">
        <v>16</v>
      </c>
      <c r="J135" s="33" t="s">
        <v>29</v>
      </c>
    </row>
    <row r="136" spans="1:10" x14ac:dyDescent="0.2">
      <c r="A136" s="34">
        <v>45833</v>
      </c>
      <c r="B136" s="33" t="s">
        <v>1989</v>
      </c>
      <c r="C136" s="33" t="s">
        <v>1969</v>
      </c>
      <c r="D136" s="33" t="s">
        <v>1990</v>
      </c>
      <c r="E136" s="35">
        <v>-187911</v>
      </c>
      <c r="F136" s="39" t="s">
        <v>28</v>
      </c>
      <c r="G136" s="35">
        <v>-15033</v>
      </c>
      <c r="H136" s="35">
        <v>-202944</v>
      </c>
      <c r="I136" s="33" t="s">
        <v>16</v>
      </c>
      <c r="J136" s="33" t="s">
        <v>29</v>
      </c>
    </row>
    <row r="137" spans="1:10" x14ac:dyDescent="0.2">
      <c r="A137" s="34">
        <v>45833</v>
      </c>
      <c r="B137" s="33" t="s">
        <v>237</v>
      </c>
      <c r="C137" s="33" t="s">
        <v>77</v>
      </c>
      <c r="D137" s="33" t="s">
        <v>304</v>
      </c>
      <c r="E137" s="35">
        <v>184608</v>
      </c>
      <c r="F137" s="39" t="s">
        <v>28</v>
      </c>
      <c r="G137" s="35">
        <v>14769</v>
      </c>
      <c r="H137" s="35">
        <v>199377</v>
      </c>
      <c r="I137" s="33" t="s">
        <v>16</v>
      </c>
      <c r="J137" s="33" t="s">
        <v>29</v>
      </c>
    </row>
    <row r="138" spans="1:10" x14ac:dyDescent="0.2">
      <c r="A138" s="34">
        <v>45833</v>
      </c>
      <c r="B138" s="33" t="s">
        <v>238</v>
      </c>
      <c r="C138" s="33" t="s">
        <v>77</v>
      </c>
      <c r="D138" s="33" t="s">
        <v>305</v>
      </c>
      <c r="E138" s="35">
        <v>184608</v>
      </c>
      <c r="F138" s="39" t="s">
        <v>28</v>
      </c>
      <c r="G138" s="35">
        <v>14769</v>
      </c>
      <c r="H138" s="35">
        <v>199377</v>
      </c>
      <c r="I138" s="33" t="s">
        <v>16</v>
      </c>
      <c r="J138" s="33" t="s">
        <v>29</v>
      </c>
    </row>
    <row r="139" spans="1:10" x14ac:dyDescent="0.2">
      <c r="A139" s="34">
        <v>45833</v>
      </c>
      <c r="B139" s="33" t="s">
        <v>239</v>
      </c>
      <c r="C139" s="33" t="s">
        <v>77</v>
      </c>
      <c r="D139" s="33" t="s">
        <v>306</v>
      </c>
      <c r="E139" s="35">
        <v>184608</v>
      </c>
      <c r="F139" s="39" t="s">
        <v>28</v>
      </c>
      <c r="G139" s="35">
        <v>14769</v>
      </c>
      <c r="H139" s="35">
        <v>199377</v>
      </c>
      <c r="I139" s="33" t="s">
        <v>16</v>
      </c>
      <c r="J139" s="33" t="s">
        <v>29</v>
      </c>
    </row>
    <row r="140" spans="1:10" x14ac:dyDescent="0.2">
      <c r="A140" s="34">
        <v>45833</v>
      </c>
      <c r="B140" s="33" t="s">
        <v>240</v>
      </c>
      <c r="C140" s="33" t="s">
        <v>77</v>
      </c>
      <c r="D140" s="33" t="s">
        <v>307</v>
      </c>
      <c r="E140" s="35">
        <v>230760</v>
      </c>
      <c r="F140" s="39" t="s">
        <v>28</v>
      </c>
      <c r="G140" s="35">
        <v>18461</v>
      </c>
      <c r="H140" s="35">
        <v>249221</v>
      </c>
      <c r="I140" s="33" t="s">
        <v>16</v>
      </c>
      <c r="J140" s="33" t="s">
        <v>29</v>
      </c>
    </row>
    <row r="141" spans="1:10" x14ac:dyDescent="0.2">
      <c r="A141" s="34">
        <v>45833</v>
      </c>
      <c r="B141" s="33" t="s">
        <v>241</v>
      </c>
      <c r="C141" s="33" t="s">
        <v>77</v>
      </c>
      <c r="D141" s="33" t="s">
        <v>308</v>
      </c>
      <c r="E141" s="35">
        <v>230760</v>
      </c>
      <c r="F141" s="39" t="s">
        <v>28</v>
      </c>
      <c r="G141" s="35">
        <v>18461</v>
      </c>
      <c r="H141" s="35">
        <v>249221</v>
      </c>
      <c r="I141" s="33" t="s">
        <v>16</v>
      </c>
      <c r="J141" s="33" t="s">
        <v>29</v>
      </c>
    </row>
    <row r="142" spans="1:10" x14ac:dyDescent="0.2">
      <c r="A142" s="34">
        <v>45834</v>
      </c>
      <c r="B142" s="33" t="s">
        <v>1991</v>
      </c>
      <c r="C142" s="33" t="s">
        <v>1883</v>
      </c>
      <c r="D142" s="33" t="s">
        <v>1992</v>
      </c>
      <c r="E142" s="35">
        <v>-250548</v>
      </c>
      <c r="F142" s="39" t="s">
        <v>28</v>
      </c>
      <c r="G142" s="35">
        <v>-20044</v>
      </c>
      <c r="H142" s="35">
        <v>-270592</v>
      </c>
      <c r="I142" s="33" t="s">
        <v>88</v>
      </c>
      <c r="J142" s="33" t="s">
        <v>89</v>
      </c>
    </row>
    <row r="143" spans="1:10" x14ac:dyDescent="0.2">
      <c r="A143" s="34">
        <v>45834</v>
      </c>
      <c r="B143" s="33" t="s">
        <v>1993</v>
      </c>
      <c r="C143" s="33" t="s">
        <v>1883</v>
      </c>
      <c r="D143" s="33" t="s">
        <v>1994</v>
      </c>
      <c r="E143" s="35">
        <v>-187911</v>
      </c>
      <c r="F143" s="39" t="s">
        <v>28</v>
      </c>
      <c r="G143" s="35">
        <v>-15033</v>
      </c>
      <c r="H143" s="35">
        <v>-202944</v>
      </c>
      <c r="I143" s="33" t="s">
        <v>88</v>
      </c>
      <c r="J143" s="33" t="s">
        <v>89</v>
      </c>
    </row>
    <row r="144" spans="1:10" x14ac:dyDescent="0.2">
      <c r="A144" s="34">
        <v>45834</v>
      </c>
      <c r="B144" s="33" t="s">
        <v>242</v>
      </c>
      <c r="C144" s="33" t="s">
        <v>77</v>
      </c>
      <c r="D144" s="33" t="s">
        <v>309</v>
      </c>
      <c r="E144" s="35">
        <v>230760</v>
      </c>
      <c r="F144" s="39" t="s">
        <v>28</v>
      </c>
      <c r="G144" s="35">
        <v>18461</v>
      </c>
      <c r="H144" s="35">
        <v>249221</v>
      </c>
      <c r="I144" s="33" t="s">
        <v>16</v>
      </c>
      <c r="J144" s="33" t="s">
        <v>29</v>
      </c>
    </row>
    <row r="145" spans="1:10" x14ac:dyDescent="0.2">
      <c r="A145" s="34">
        <v>45834</v>
      </c>
      <c r="B145" s="33" t="s">
        <v>243</v>
      </c>
      <c r="C145" s="33" t="s">
        <v>77</v>
      </c>
      <c r="D145" s="33" t="s">
        <v>310</v>
      </c>
      <c r="E145" s="35">
        <v>184608</v>
      </c>
      <c r="F145" s="39" t="s">
        <v>28</v>
      </c>
      <c r="G145" s="35">
        <v>14769</v>
      </c>
      <c r="H145" s="35">
        <v>199377</v>
      </c>
      <c r="I145" s="33" t="s">
        <v>16</v>
      </c>
      <c r="J145" s="33" t="s">
        <v>29</v>
      </c>
    </row>
    <row r="146" spans="1:10" x14ac:dyDescent="0.2">
      <c r="A146" s="34">
        <v>45834</v>
      </c>
      <c r="B146" s="33" t="s">
        <v>244</v>
      </c>
      <c r="C146" s="33" t="s">
        <v>77</v>
      </c>
      <c r="D146" s="33" t="s">
        <v>311</v>
      </c>
      <c r="E146" s="35">
        <v>184608</v>
      </c>
      <c r="F146" s="39" t="s">
        <v>28</v>
      </c>
      <c r="G146" s="35">
        <v>14769</v>
      </c>
      <c r="H146" s="35">
        <v>199377</v>
      </c>
      <c r="I146" s="33" t="s">
        <v>16</v>
      </c>
      <c r="J146" s="33" t="s">
        <v>29</v>
      </c>
    </row>
    <row r="147" spans="1:10" x14ac:dyDescent="0.2">
      <c r="A147" s="34">
        <v>45834</v>
      </c>
      <c r="B147" s="33" t="s">
        <v>245</v>
      </c>
      <c r="C147" s="33" t="s">
        <v>77</v>
      </c>
      <c r="D147" s="33" t="s">
        <v>312</v>
      </c>
      <c r="E147" s="35">
        <v>184608</v>
      </c>
      <c r="F147" s="39" t="s">
        <v>28</v>
      </c>
      <c r="G147" s="35">
        <v>14769</v>
      </c>
      <c r="H147" s="35">
        <v>199377</v>
      </c>
      <c r="I147" s="33" t="s">
        <v>17</v>
      </c>
      <c r="J147" s="33" t="s">
        <v>52</v>
      </c>
    </row>
    <row r="148" spans="1:10" x14ac:dyDescent="0.2">
      <c r="A148" s="34">
        <v>45834</v>
      </c>
      <c r="B148" s="33" t="s">
        <v>246</v>
      </c>
      <c r="C148" s="33" t="s">
        <v>77</v>
      </c>
      <c r="D148" s="33" t="s">
        <v>313</v>
      </c>
      <c r="E148" s="35">
        <v>230760</v>
      </c>
      <c r="F148" s="39" t="s">
        <v>28</v>
      </c>
      <c r="G148" s="35">
        <v>18461</v>
      </c>
      <c r="H148" s="35">
        <v>249221</v>
      </c>
      <c r="I148" s="33" t="s">
        <v>16</v>
      </c>
      <c r="J148" s="33" t="s">
        <v>29</v>
      </c>
    </row>
    <row r="149" spans="1:10" x14ac:dyDescent="0.2">
      <c r="A149" s="34">
        <v>45834</v>
      </c>
      <c r="B149" s="33" t="s">
        <v>247</v>
      </c>
      <c r="C149" s="33" t="s">
        <v>77</v>
      </c>
      <c r="D149" s="33" t="s">
        <v>314</v>
      </c>
      <c r="E149" s="35">
        <v>230760</v>
      </c>
      <c r="F149" s="39" t="s">
        <v>28</v>
      </c>
      <c r="G149" s="35">
        <v>18461</v>
      </c>
      <c r="H149" s="35">
        <v>249221</v>
      </c>
      <c r="I149" s="33" t="s">
        <v>16</v>
      </c>
      <c r="J149" s="33" t="s">
        <v>29</v>
      </c>
    </row>
    <row r="150" spans="1:10" x14ac:dyDescent="0.2">
      <c r="A150" s="34">
        <v>45834</v>
      </c>
      <c r="B150" s="33" t="s">
        <v>248</v>
      </c>
      <c r="C150" s="33" t="s">
        <v>77</v>
      </c>
      <c r="D150" s="33" t="s">
        <v>315</v>
      </c>
      <c r="E150" s="35">
        <v>184608</v>
      </c>
      <c r="F150" s="39" t="s">
        <v>28</v>
      </c>
      <c r="G150" s="35">
        <v>14769</v>
      </c>
      <c r="H150" s="35">
        <v>199377</v>
      </c>
      <c r="I150" s="33" t="s">
        <v>16</v>
      </c>
      <c r="J150" s="33" t="s">
        <v>29</v>
      </c>
    </row>
    <row r="151" spans="1:10" x14ac:dyDescent="0.2">
      <c r="A151" s="34">
        <v>45835</v>
      </c>
      <c r="B151" s="33" t="s">
        <v>249</v>
      </c>
      <c r="C151" s="33" t="s">
        <v>77</v>
      </c>
      <c r="D151" s="33" t="s">
        <v>316</v>
      </c>
      <c r="E151" s="35">
        <v>230760</v>
      </c>
      <c r="F151" s="39" t="s">
        <v>28</v>
      </c>
      <c r="G151" s="35">
        <v>18461</v>
      </c>
      <c r="H151" s="35">
        <v>249221</v>
      </c>
      <c r="I151" s="33" t="s">
        <v>16</v>
      </c>
      <c r="J151" s="33" t="s">
        <v>29</v>
      </c>
    </row>
    <row r="152" spans="1:10" x14ac:dyDescent="0.2">
      <c r="A152" s="34">
        <v>45835</v>
      </c>
      <c r="B152" s="33" t="s">
        <v>250</v>
      </c>
      <c r="C152" s="33" t="s">
        <v>77</v>
      </c>
      <c r="D152" s="33" t="s">
        <v>317</v>
      </c>
      <c r="E152" s="35">
        <v>184608</v>
      </c>
      <c r="F152" s="39" t="s">
        <v>28</v>
      </c>
      <c r="G152" s="35">
        <v>14769</v>
      </c>
      <c r="H152" s="35">
        <v>199377</v>
      </c>
      <c r="I152" s="33" t="s">
        <v>16</v>
      </c>
      <c r="J152" s="33" t="s">
        <v>29</v>
      </c>
    </row>
    <row r="153" spans="1:10" x14ac:dyDescent="0.2">
      <c r="A153" s="34">
        <v>45836</v>
      </c>
      <c r="B153" s="33" t="s">
        <v>251</v>
      </c>
      <c r="C153" s="33" t="s">
        <v>77</v>
      </c>
      <c r="D153" s="33" t="s">
        <v>318</v>
      </c>
      <c r="E153" s="35">
        <v>230760</v>
      </c>
      <c r="F153" s="39" t="s">
        <v>28</v>
      </c>
      <c r="G153" s="35">
        <v>18461</v>
      </c>
      <c r="H153" s="35">
        <v>249221</v>
      </c>
      <c r="I153" s="33" t="s">
        <v>16</v>
      </c>
      <c r="J153" s="33" t="s">
        <v>29</v>
      </c>
    </row>
    <row r="154" spans="1:10" x14ac:dyDescent="0.2">
      <c r="A154" s="34">
        <v>45836</v>
      </c>
      <c r="B154" s="33" t="s">
        <v>252</v>
      </c>
      <c r="C154" s="33" t="s">
        <v>77</v>
      </c>
      <c r="D154" s="33" t="s">
        <v>319</v>
      </c>
      <c r="E154" s="35">
        <v>184608</v>
      </c>
      <c r="F154" s="39" t="s">
        <v>28</v>
      </c>
      <c r="G154" s="35">
        <v>14769</v>
      </c>
      <c r="H154" s="35">
        <v>199377</v>
      </c>
      <c r="I154" s="33" t="s">
        <v>16</v>
      </c>
      <c r="J154" s="33" t="s">
        <v>29</v>
      </c>
    </row>
    <row r="155" spans="1:10" x14ac:dyDescent="0.2">
      <c r="A155" s="34">
        <v>45836</v>
      </c>
      <c r="B155" s="33" t="s">
        <v>253</v>
      </c>
      <c r="C155" s="33" t="s">
        <v>77</v>
      </c>
      <c r="D155" s="33" t="s">
        <v>320</v>
      </c>
      <c r="E155" s="35">
        <v>230760</v>
      </c>
      <c r="F155" s="39" t="s">
        <v>28</v>
      </c>
      <c r="G155" s="35">
        <v>18461</v>
      </c>
      <c r="H155" s="35">
        <v>249221</v>
      </c>
      <c r="I155" s="33" t="s">
        <v>16</v>
      </c>
      <c r="J155" s="33" t="s">
        <v>29</v>
      </c>
    </row>
    <row r="156" spans="1:10" x14ac:dyDescent="0.2">
      <c r="A156" s="34">
        <v>45836</v>
      </c>
      <c r="B156" s="33" t="s">
        <v>254</v>
      </c>
      <c r="C156" s="33" t="s">
        <v>77</v>
      </c>
      <c r="D156" s="33" t="s">
        <v>321</v>
      </c>
      <c r="E156" s="35">
        <v>230760</v>
      </c>
      <c r="F156" s="39" t="s">
        <v>28</v>
      </c>
      <c r="G156" s="35">
        <v>18461</v>
      </c>
      <c r="H156" s="35">
        <v>249221</v>
      </c>
      <c r="I156" s="33" t="s">
        <v>16</v>
      </c>
      <c r="J156" s="33" t="s">
        <v>29</v>
      </c>
    </row>
    <row r="157" spans="1:10" x14ac:dyDescent="0.2">
      <c r="A157" s="34">
        <v>45836</v>
      </c>
      <c r="B157" s="33" t="s">
        <v>255</v>
      </c>
      <c r="C157" s="33" t="s">
        <v>77</v>
      </c>
      <c r="D157" s="33" t="s">
        <v>322</v>
      </c>
      <c r="E157" s="35">
        <v>184608</v>
      </c>
      <c r="F157" s="39" t="s">
        <v>28</v>
      </c>
      <c r="G157" s="35">
        <v>14769</v>
      </c>
      <c r="H157" s="35">
        <v>199377</v>
      </c>
      <c r="I157" s="33" t="s">
        <v>16</v>
      </c>
      <c r="J157" s="33" t="s">
        <v>29</v>
      </c>
    </row>
    <row r="158" spans="1:10" x14ac:dyDescent="0.2">
      <c r="A158" s="34">
        <v>45836</v>
      </c>
      <c r="B158" s="33" t="s">
        <v>256</v>
      </c>
      <c r="C158" s="33" t="s">
        <v>77</v>
      </c>
      <c r="D158" s="33" t="s">
        <v>323</v>
      </c>
      <c r="E158" s="35">
        <v>230760</v>
      </c>
      <c r="F158" s="39" t="s">
        <v>28</v>
      </c>
      <c r="G158" s="35">
        <v>18461</v>
      </c>
      <c r="H158" s="35">
        <v>249221</v>
      </c>
      <c r="I158" s="33" t="s">
        <v>16</v>
      </c>
      <c r="J158" s="33" t="s">
        <v>29</v>
      </c>
    </row>
    <row r="159" spans="1:10" x14ac:dyDescent="0.2">
      <c r="A159" s="34">
        <v>45836</v>
      </c>
      <c r="B159" s="33" t="s">
        <v>257</v>
      </c>
      <c r="C159" s="33" t="s">
        <v>77</v>
      </c>
      <c r="D159" s="33" t="s">
        <v>324</v>
      </c>
      <c r="E159" s="35">
        <v>184608</v>
      </c>
      <c r="F159" s="39" t="s">
        <v>28</v>
      </c>
      <c r="G159" s="35">
        <v>14769</v>
      </c>
      <c r="H159" s="35">
        <v>199377</v>
      </c>
      <c r="I159" s="33" t="s">
        <v>16</v>
      </c>
      <c r="J159" s="33" t="s">
        <v>29</v>
      </c>
    </row>
    <row r="160" spans="1:10" x14ac:dyDescent="0.2">
      <c r="A160" s="34">
        <v>45838</v>
      </c>
      <c r="B160" s="33" t="s">
        <v>117</v>
      </c>
      <c r="C160" s="33" t="s">
        <v>1995</v>
      </c>
      <c r="D160" s="33" t="s">
        <v>1996</v>
      </c>
      <c r="E160" s="35">
        <v>-23076</v>
      </c>
      <c r="F160" s="39" t="s">
        <v>28</v>
      </c>
      <c r="G160" s="35">
        <v>-1846</v>
      </c>
      <c r="H160" s="35">
        <v>-24922</v>
      </c>
      <c r="I160" s="33" t="s">
        <v>20</v>
      </c>
      <c r="J160" s="33" t="s">
        <v>31</v>
      </c>
    </row>
    <row r="161" spans="1:10" x14ac:dyDescent="0.2">
      <c r="A161" s="34">
        <v>45838</v>
      </c>
      <c r="B161" s="33" t="s">
        <v>1997</v>
      </c>
      <c r="C161" s="33" t="s">
        <v>1969</v>
      </c>
      <c r="D161" s="33" t="s">
        <v>1998</v>
      </c>
      <c r="E161" s="35">
        <v>-125274</v>
      </c>
      <c r="F161" s="39" t="s">
        <v>28</v>
      </c>
      <c r="G161" s="35">
        <v>-10022</v>
      </c>
      <c r="H161" s="35">
        <v>-135296</v>
      </c>
      <c r="I161" s="33" t="s">
        <v>16</v>
      </c>
      <c r="J161" s="33" t="s">
        <v>29</v>
      </c>
    </row>
    <row r="162" spans="1:10" x14ac:dyDescent="0.2">
      <c r="A162" s="34">
        <v>45838</v>
      </c>
      <c r="B162" s="33" t="s">
        <v>1999</v>
      </c>
      <c r="C162" s="33" t="s">
        <v>1969</v>
      </c>
      <c r="D162" s="33" t="s">
        <v>2000</v>
      </c>
      <c r="E162" s="35">
        <v>-62637</v>
      </c>
      <c r="F162" s="39" t="s">
        <v>28</v>
      </c>
      <c r="G162" s="35">
        <v>-5011</v>
      </c>
      <c r="H162" s="35">
        <v>-67648</v>
      </c>
      <c r="I162" s="33" t="s">
        <v>16</v>
      </c>
      <c r="J162" s="33" t="s">
        <v>29</v>
      </c>
    </row>
    <row r="163" spans="1:10" x14ac:dyDescent="0.2">
      <c r="A163" s="34">
        <v>45838</v>
      </c>
      <c r="B163" s="33" t="s">
        <v>2001</v>
      </c>
      <c r="C163" s="33" t="s">
        <v>1969</v>
      </c>
      <c r="D163" s="33" t="s">
        <v>2002</v>
      </c>
      <c r="E163" s="35">
        <v>-187911</v>
      </c>
      <c r="F163" s="39" t="s">
        <v>28</v>
      </c>
      <c r="G163" s="35">
        <v>-15033</v>
      </c>
      <c r="H163" s="35">
        <v>-202944</v>
      </c>
      <c r="I163" s="33" t="s">
        <v>16</v>
      </c>
      <c r="J163" s="33" t="s">
        <v>29</v>
      </c>
    </row>
    <row r="164" spans="1:10" x14ac:dyDescent="0.2">
      <c r="A164" s="34">
        <v>45838</v>
      </c>
      <c r="B164" s="33" t="s">
        <v>2003</v>
      </c>
      <c r="C164" s="33" t="s">
        <v>1969</v>
      </c>
      <c r="D164" s="33" t="s">
        <v>2004</v>
      </c>
      <c r="E164" s="35">
        <v>-210987</v>
      </c>
      <c r="F164" s="39" t="s">
        <v>28</v>
      </c>
      <c r="G164" s="35">
        <v>-16879</v>
      </c>
      <c r="H164" s="35">
        <v>-227866</v>
      </c>
      <c r="I164" s="33" t="s">
        <v>16</v>
      </c>
      <c r="J164" s="33" t="s">
        <v>29</v>
      </c>
    </row>
    <row r="165" spans="1:10" x14ac:dyDescent="0.2">
      <c r="A165" s="34">
        <v>45838</v>
      </c>
      <c r="B165" s="33" t="s">
        <v>2005</v>
      </c>
      <c r="C165" s="33" t="s">
        <v>1969</v>
      </c>
      <c r="D165" s="33" t="s">
        <v>2006</v>
      </c>
      <c r="E165" s="35">
        <v>-438459</v>
      </c>
      <c r="F165" s="39" t="s">
        <v>28</v>
      </c>
      <c r="G165" s="35">
        <v>-35077</v>
      </c>
      <c r="H165" s="35">
        <v>-473536</v>
      </c>
      <c r="I165" s="33" t="s">
        <v>16</v>
      </c>
      <c r="J165" s="33" t="s">
        <v>29</v>
      </c>
    </row>
    <row r="166" spans="1:10" x14ac:dyDescent="0.2">
      <c r="A166" s="34">
        <v>45838</v>
      </c>
      <c r="B166" s="33" t="s">
        <v>2007</v>
      </c>
      <c r="C166" s="33" t="s">
        <v>1969</v>
      </c>
      <c r="D166" s="33" t="s">
        <v>2008</v>
      </c>
      <c r="E166" s="35">
        <v>-125274</v>
      </c>
      <c r="F166" s="39" t="s">
        <v>28</v>
      </c>
      <c r="G166" s="35">
        <v>-10022</v>
      </c>
      <c r="H166" s="35">
        <v>-135296</v>
      </c>
      <c r="I166" s="33" t="s">
        <v>16</v>
      </c>
      <c r="J166" s="33" t="s">
        <v>29</v>
      </c>
    </row>
    <row r="167" spans="1:10" x14ac:dyDescent="0.2">
      <c r="A167" s="34">
        <v>45838</v>
      </c>
      <c r="B167" s="33" t="s">
        <v>2009</v>
      </c>
      <c r="C167" s="33" t="s">
        <v>1969</v>
      </c>
      <c r="D167" s="33" t="s">
        <v>2010</v>
      </c>
      <c r="E167" s="35">
        <v>-187911</v>
      </c>
      <c r="F167" s="39" t="s">
        <v>28</v>
      </c>
      <c r="G167" s="35">
        <v>-15033</v>
      </c>
      <c r="H167" s="35">
        <v>-202944</v>
      </c>
      <c r="I167" s="33" t="s">
        <v>16</v>
      </c>
      <c r="J167" s="33" t="s">
        <v>29</v>
      </c>
    </row>
    <row r="168" spans="1:10" x14ac:dyDescent="0.2">
      <c r="A168" s="34">
        <v>45838</v>
      </c>
      <c r="B168" s="33" t="s">
        <v>258</v>
      </c>
      <c r="C168" s="33" t="s">
        <v>77</v>
      </c>
      <c r="D168" s="33" t="s">
        <v>325</v>
      </c>
      <c r="E168" s="35">
        <v>184608</v>
      </c>
      <c r="F168" s="39" t="s">
        <v>28</v>
      </c>
      <c r="G168" s="35">
        <v>14769</v>
      </c>
      <c r="H168" s="35">
        <v>199377</v>
      </c>
      <c r="I168" s="33" t="s">
        <v>16</v>
      </c>
      <c r="J168" s="33" t="s">
        <v>29</v>
      </c>
    </row>
    <row r="169" spans="1:10" x14ac:dyDescent="0.2">
      <c r="H169" s="35">
        <f>SUM(H2:H168)</f>
        <v>40835549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7"/>
  <sheetViews>
    <sheetView topLeftCell="A187" workbookViewId="0">
      <selection activeCell="H208" sqref="H208"/>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45779</v>
      </c>
      <c r="B2" s="33" t="s">
        <v>1741</v>
      </c>
      <c r="C2" s="33" t="s">
        <v>77</v>
      </c>
      <c r="D2" s="33" t="s">
        <v>34</v>
      </c>
      <c r="E2" s="35">
        <v>372519</v>
      </c>
      <c r="F2" s="39" t="s">
        <v>28</v>
      </c>
      <c r="G2" s="35">
        <v>29802</v>
      </c>
      <c r="H2" s="35">
        <v>402321</v>
      </c>
      <c r="I2" s="33" t="s">
        <v>16</v>
      </c>
      <c r="J2" s="33" t="s">
        <v>29</v>
      </c>
    </row>
    <row r="3" spans="1:10" x14ac:dyDescent="0.2">
      <c r="A3" s="34">
        <v>45779</v>
      </c>
      <c r="B3" s="33" t="s">
        <v>1742</v>
      </c>
      <c r="C3" s="33" t="s">
        <v>77</v>
      </c>
      <c r="D3" s="33" t="s">
        <v>96</v>
      </c>
      <c r="E3" s="35">
        <v>857130</v>
      </c>
      <c r="F3" s="39" t="s">
        <v>28</v>
      </c>
      <c r="G3" s="35">
        <v>68570</v>
      </c>
      <c r="H3" s="35">
        <v>925700</v>
      </c>
      <c r="I3" s="33" t="s">
        <v>16</v>
      </c>
      <c r="J3" s="33" t="s">
        <v>29</v>
      </c>
    </row>
    <row r="4" spans="1:10" x14ac:dyDescent="0.2">
      <c r="A4" s="34">
        <v>45779</v>
      </c>
      <c r="B4" s="33" t="s">
        <v>1743</v>
      </c>
      <c r="C4" s="33" t="s">
        <v>77</v>
      </c>
      <c r="D4" s="33" t="s">
        <v>1022</v>
      </c>
      <c r="E4" s="35">
        <v>263730</v>
      </c>
      <c r="F4" s="39" t="s">
        <v>28</v>
      </c>
      <c r="G4" s="35">
        <v>21098</v>
      </c>
      <c r="H4" s="35">
        <v>284828</v>
      </c>
      <c r="I4" s="33" t="s">
        <v>16</v>
      </c>
      <c r="J4" s="33" t="s">
        <v>29</v>
      </c>
    </row>
    <row r="5" spans="1:10" x14ac:dyDescent="0.2">
      <c r="A5" s="34">
        <v>45779</v>
      </c>
      <c r="B5" s="33" t="s">
        <v>1744</v>
      </c>
      <c r="C5" s="33" t="s">
        <v>77</v>
      </c>
      <c r="D5" s="33" t="s">
        <v>40</v>
      </c>
      <c r="E5" s="35">
        <v>263730</v>
      </c>
      <c r="F5" s="39" t="s">
        <v>28</v>
      </c>
      <c r="G5" s="35">
        <v>21098</v>
      </c>
      <c r="H5" s="35">
        <v>284828</v>
      </c>
      <c r="I5" s="33" t="s">
        <v>16</v>
      </c>
      <c r="J5" s="33" t="s">
        <v>29</v>
      </c>
    </row>
    <row r="6" spans="1:10" x14ac:dyDescent="0.2">
      <c r="A6" s="34">
        <v>45779</v>
      </c>
      <c r="B6" s="33" t="s">
        <v>1745</v>
      </c>
      <c r="C6" s="33" t="s">
        <v>77</v>
      </c>
      <c r="D6" s="33" t="s">
        <v>880</v>
      </c>
      <c r="E6" s="35">
        <v>230760</v>
      </c>
      <c r="F6" s="39" t="s">
        <v>28</v>
      </c>
      <c r="G6" s="35">
        <v>18461</v>
      </c>
      <c r="H6" s="35">
        <v>249221</v>
      </c>
      <c r="I6" s="33" t="s">
        <v>16</v>
      </c>
      <c r="J6" s="33" t="s">
        <v>29</v>
      </c>
    </row>
    <row r="7" spans="1:10" x14ac:dyDescent="0.2">
      <c r="A7" s="34">
        <v>45779</v>
      </c>
      <c r="B7" s="33" t="s">
        <v>1746</v>
      </c>
      <c r="C7" s="33" t="s">
        <v>77</v>
      </c>
      <c r="D7" s="33" t="s">
        <v>920</v>
      </c>
      <c r="E7" s="35">
        <v>326367</v>
      </c>
      <c r="F7" s="39" t="s">
        <v>28</v>
      </c>
      <c r="G7" s="35">
        <v>26109</v>
      </c>
      <c r="H7" s="35">
        <v>352476</v>
      </c>
      <c r="I7" s="33" t="s">
        <v>16</v>
      </c>
      <c r="J7" s="33" t="s">
        <v>29</v>
      </c>
    </row>
    <row r="8" spans="1:10" x14ac:dyDescent="0.2">
      <c r="A8" s="34">
        <v>45779</v>
      </c>
      <c r="B8" s="33" t="s">
        <v>1747</v>
      </c>
      <c r="C8" s="33" t="s">
        <v>77</v>
      </c>
      <c r="D8" s="33" t="s">
        <v>57</v>
      </c>
      <c r="E8" s="35">
        <v>184608</v>
      </c>
      <c r="F8" s="39" t="s">
        <v>28</v>
      </c>
      <c r="G8" s="35">
        <v>14769</v>
      </c>
      <c r="H8" s="35">
        <v>199377</v>
      </c>
      <c r="I8" s="33" t="s">
        <v>16</v>
      </c>
      <c r="J8" s="33" t="s">
        <v>29</v>
      </c>
    </row>
    <row r="9" spans="1:10" x14ac:dyDescent="0.2">
      <c r="A9" s="34">
        <v>45779</v>
      </c>
      <c r="B9" s="33" t="s">
        <v>1748</v>
      </c>
      <c r="C9" s="33" t="s">
        <v>77</v>
      </c>
      <c r="D9" s="33" t="s">
        <v>944</v>
      </c>
      <c r="E9" s="35">
        <v>184608</v>
      </c>
      <c r="F9" s="39" t="s">
        <v>28</v>
      </c>
      <c r="G9" s="35">
        <v>14769</v>
      </c>
      <c r="H9" s="35">
        <v>199377</v>
      </c>
      <c r="I9" s="33" t="s">
        <v>16</v>
      </c>
      <c r="J9" s="33" t="s">
        <v>29</v>
      </c>
    </row>
    <row r="10" spans="1:10" x14ac:dyDescent="0.2">
      <c r="A10" s="34">
        <v>45780</v>
      </c>
      <c r="B10" s="33" t="s">
        <v>1749</v>
      </c>
      <c r="C10" s="33" t="s">
        <v>77</v>
      </c>
      <c r="D10" s="33" t="s">
        <v>1750</v>
      </c>
      <c r="E10" s="35">
        <v>428565</v>
      </c>
      <c r="F10" s="39" t="s">
        <v>28</v>
      </c>
      <c r="G10" s="35">
        <v>34285</v>
      </c>
      <c r="H10" s="35">
        <v>462850</v>
      </c>
      <c r="I10" s="33" t="s">
        <v>16</v>
      </c>
      <c r="J10" s="33" t="s">
        <v>29</v>
      </c>
    </row>
    <row r="11" spans="1:10" x14ac:dyDescent="0.2">
      <c r="A11" s="34">
        <v>45782</v>
      </c>
      <c r="B11" s="33" t="s">
        <v>1751</v>
      </c>
      <c r="C11" s="33" t="s">
        <v>77</v>
      </c>
      <c r="D11" s="33" t="s">
        <v>111</v>
      </c>
      <c r="E11" s="35">
        <v>1087890</v>
      </c>
      <c r="F11" s="39" t="s">
        <v>28</v>
      </c>
      <c r="G11" s="35">
        <v>87031</v>
      </c>
      <c r="H11" s="35">
        <v>1174921</v>
      </c>
      <c r="I11" s="33" t="s">
        <v>18</v>
      </c>
      <c r="J11" s="33" t="s">
        <v>73</v>
      </c>
    </row>
    <row r="12" spans="1:10" x14ac:dyDescent="0.2">
      <c r="A12" s="34">
        <v>45783</v>
      </c>
      <c r="B12" s="33" t="s">
        <v>1752</v>
      </c>
      <c r="C12" s="33" t="s">
        <v>77</v>
      </c>
      <c r="D12" s="33" t="s">
        <v>888</v>
      </c>
      <c r="E12" s="35">
        <v>184608</v>
      </c>
      <c r="F12" s="39" t="s">
        <v>28</v>
      </c>
      <c r="G12" s="35">
        <v>14769</v>
      </c>
      <c r="H12" s="35">
        <v>199377</v>
      </c>
      <c r="I12" s="33" t="s">
        <v>16</v>
      </c>
      <c r="J12" s="33" t="s">
        <v>29</v>
      </c>
    </row>
    <row r="13" spans="1:10" x14ac:dyDescent="0.2">
      <c r="A13" s="34">
        <v>45783</v>
      </c>
      <c r="B13" s="33" t="s">
        <v>1753</v>
      </c>
      <c r="C13" s="33" t="s">
        <v>77</v>
      </c>
      <c r="D13" s="33" t="s">
        <v>67</v>
      </c>
      <c r="E13" s="35">
        <v>263730</v>
      </c>
      <c r="F13" s="39" t="s">
        <v>28</v>
      </c>
      <c r="G13" s="35">
        <v>21098</v>
      </c>
      <c r="H13" s="35">
        <v>284828</v>
      </c>
      <c r="I13" s="33" t="s">
        <v>16</v>
      </c>
      <c r="J13" s="33" t="s">
        <v>29</v>
      </c>
    </row>
    <row r="14" spans="1:10" x14ac:dyDescent="0.2">
      <c r="A14" s="34">
        <v>45783</v>
      </c>
      <c r="B14" s="33" t="s">
        <v>1754</v>
      </c>
      <c r="C14" s="33" t="s">
        <v>77</v>
      </c>
      <c r="D14" s="33" t="s">
        <v>946</v>
      </c>
      <c r="E14" s="35">
        <v>184608</v>
      </c>
      <c r="F14" s="39" t="s">
        <v>28</v>
      </c>
      <c r="G14" s="35">
        <v>14769</v>
      </c>
      <c r="H14" s="35">
        <v>199377</v>
      </c>
      <c r="I14" s="33" t="s">
        <v>16</v>
      </c>
      <c r="J14" s="33" t="s">
        <v>29</v>
      </c>
    </row>
    <row r="15" spans="1:10" x14ac:dyDescent="0.2">
      <c r="A15" s="34">
        <v>45783</v>
      </c>
      <c r="B15" s="33" t="s">
        <v>1755</v>
      </c>
      <c r="C15" s="33" t="s">
        <v>77</v>
      </c>
      <c r="D15" s="33" t="s">
        <v>46</v>
      </c>
      <c r="E15" s="35">
        <v>184608</v>
      </c>
      <c r="F15" s="39" t="s">
        <v>28</v>
      </c>
      <c r="G15" s="35">
        <v>14769</v>
      </c>
      <c r="H15" s="35">
        <v>199377</v>
      </c>
      <c r="I15" s="33" t="s">
        <v>16</v>
      </c>
      <c r="J15" s="33" t="s">
        <v>29</v>
      </c>
    </row>
    <row r="16" spans="1:10" x14ac:dyDescent="0.2">
      <c r="A16" s="34">
        <v>45783</v>
      </c>
      <c r="B16" s="33" t="s">
        <v>1756</v>
      </c>
      <c r="C16" s="33" t="s">
        <v>77</v>
      </c>
      <c r="D16" s="33" t="s">
        <v>39</v>
      </c>
      <c r="E16" s="35">
        <v>184608</v>
      </c>
      <c r="F16" s="39" t="s">
        <v>28</v>
      </c>
      <c r="G16" s="35">
        <v>14769</v>
      </c>
      <c r="H16" s="35">
        <v>199377</v>
      </c>
      <c r="I16" s="33" t="s">
        <v>16</v>
      </c>
      <c r="J16" s="33" t="s">
        <v>29</v>
      </c>
    </row>
    <row r="17" spans="1:10" x14ac:dyDescent="0.2">
      <c r="A17" s="34">
        <v>45783</v>
      </c>
      <c r="B17" s="33" t="s">
        <v>1757</v>
      </c>
      <c r="C17" s="33" t="s">
        <v>77</v>
      </c>
      <c r="D17" s="33" t="s">
        <v>770</v>
      </c>
      <c r="E17" s="35">
        <v>263730</v>
      </c>
      <c r="F17" s="39" t="s">
        <v>28</v>
      </c>
      <c r="G17" s="35">
        <v>21098</v>
      </c>
      <c r="H17" s="35">
        <v>284828</v>
      </c>
      <c r="I17" s="33" t="s">
        <v>16</v>
      </c>
      <c r="J17" s="33" t="s">
        <v>29</v>
      </c>
    </row>
    <row r="18" spans="1:10" x14ac:dyDescent="0.2">
      <c r="A18" s="34">
        <v>45783</v>
      </c>
      <c r="B18" s="33" t="s">
        <v>1758</v>
      </c>
      <c r="C18" s="33" t="s">
        <v>77</v>
      </c>
      <c r="D18" s="33" t="s">
        <v>839</v>
      </c>
      <c r="E18" s="35">
        <v>224169</v>
      </c>
      <c r="F18" s="39" t="s">
        <v>28</v>
      </c>
      <c r="G18" s="35">
        <v>17934</v>
      </c>
      <c r="H18" s="35">
        <v>242103</v>
      </c>
      <c r="I18" s="33" t="s">
        <v>16</v>
      </c>
      <c r="J18" s="33" t="s">
        <v>29</v>
      </c>
    </row>
    <row r="19" spans="1:10" x14ac:dyDescent="0.2">
      <c r="A19" s="34">
        <v>45783</v>
      </c>
      <c r="B19" s="33" t="s">
        <v>1759</v>
      </c>
      <c r="C19" s="33" t="s">
        <v>77</v>
      </c>
      <c r="D19" s="33" t="s">
        <v>82</v>
      </c>
      <c r="E19" s="35">
        <v>1249437</v>
      </c>
      <c r="F19" s="39" t="s">
        <v>28</v>
      </c>
      <c r="G19" s="35">
        <v>99955</v>
      </c>
      <c r="H19" s="35">
        <v>1349392</v>
      </c>
      <c r="I19" s="33" t="s">
        <v>19</v>
      </c>
      <c r="J19" s="33" t="s">
        <v>45</v>
      </c>
    </row>
    <row r="20" spans="1:10" x14ac:dyDescent="0.2">
      <c r="A20" s="34">
        <v>45783</v>
      </c>
      <c r="B20" s="33" t="s">
        <v>1760</v>
      </c>
      <c r="C20" s="33" t="s">
        <v>77</v>
      </c>
      <c r="D20" s="33" t="s">
        <v>44</v>
      </c>
      <c r="E20" s="35">
        <v>1206573</v>
      </c>
      <c r="F20" s="39" t="s">
        <v>28</v>
      </c>
      <c r="G20" s="35">
        <v>96526</v>
      </c>
      <c r="H20" s="35">
        <v>1303099</v>
      </c>
      <c r="I20" s="33" t="s">
        <v>19</v>
      </c>
      <c r="J20" s="33" t="s">
        <v>45</v>
      </c>
    </row>
    <row r="21" spans="1:10" x14ac:dyDescent="0.2">
      <c r="A21" s="34">
        <v>45784</v>
      </c>
      <c r="B21" s="33" t="s">
        <v>1761</v>
      </c>
      <c r="C21" s="33" t="s">
        <v>77</v>
      </c>
      <c r="D21" s="33" t="s">
        <v>56</v>
      </c>
      <c r="E21" s="35">
        <v>230760</v>
      </c>
      <c r="F21" s="39" t="s">
        <v>28</v>
      </c>
      <c r="G21" s="35">
        <v>18461</v>
      </c>
      <c r="H21" s="35">
        <v>249221</v>
      </c>
      <c r="I21" s="33" t="s">
        <v>16</v>
      </c>
      <c r="J21" s="33" t="s">
        <v>29</v>
      </c>
    </row>
    <row r="22" spans="1:10" x14ac:dyDescent="0.2">
      <c r="A22" s="34">
        <v>45784</v>
      </c>
      <c r="B22" s="33" t="s">
        <v>1762</v>
      </c>
      <c r="C22" s="33" t="s">
        <v>77</v>
      </c>
      <c r="D22" s="33" t="s">
        <v>37</v>
      </c>
      <c r="E22" s="35">
        <v>303291</v>
      </c>
      <c r="F22" s="39" t="s">
        <v>28</v>
      </c>
      <c r="G22" s="35">
        <v>24263</v>
      </c>
      <c r="H22" s="35">
        <v>327554</v>
      </c>
      <c r="I22" s="33" t="s">
        <v>16</v>
      </c>
      <c r="J22" s="33" t="s">
        <v>29</v>
      </c>
    </row>
    <row r="23" spans="1:10" x14ac:dyDescent="0.2">
      <c r="A23" s="34">
        <v>45784</v>
      </c>
      <c r="B23" s="33" t="s">
        <v>1763</v>
      </c>
      <c r="C23" s="33" t="s">
        <v>77</v>
      </c>
      <c r="D23" s="33" t="s">
        <v>47</v>
      </c>
      <c r="E23" s="35">
        <v>810978</v>
      </c>
      <c r="F23" s="39" t="s">
        <v>28</v>
      </c>
      <c r="G23" s="35">
        <v>64878</v>
      </c>
      <c r="H23" s="35">
        <v>875856</v>
      </c>
      <c r="I23" s="33" t="s">
        <v>16</v>
      </c>
      <c r="J23" s="33" t="s">
        <v>29</v>
      </c>
    </row>
    <row r="24" spans="1:10" x14ac:dyDescent="0.2">
      <c r="A24" s="34">
        <v>45784</v>
      </c>
      <c r="B24" s="33" t="s">
        <v>1764</v>
      </c>
      <c r="C24" s="33" t="s">
        <v>77</v>
      </c>
      <c r="D24" s="33" t="s">
        <v>53</v>
      </c>
      <c r="E24" s="35">
        <v>230760</v>
      </c>
      <c r="F24" s="39" t="s">
        <v>28</v>
      </c>
      <c r="G24" s="35">
        <v>18461</v>
      </c>
      <c r="H24" s="35">
        <v>249221</v>
      </c>
      <c r="I24" s="33" t="s">
        <v>16</v>
      </c>
      <c r="J24" s="33" t="s">
        <v>29</v>
      </c>
    </row>
    <row r="25" spans="1:10" x14ac:dyDescent="0.2">
      <c r="A25" s="34">
        <v>45784</v>
      </c>
      <c r="B25" s="33" t="s">
        <v>1765</v>
      </c>
      <c r="C25" s="33" t="s">
        <v>77</v>
      </c>
      <c r="D25" s="33" t="s">
        <v>1057</v>
      </c>
      <c r="E25" s="35">
        <v>543945</v>
      </c>
      <c r="F25" s="39" t="s">
        <v>28</v>
      </c>
      <c r="G25" s="35">
        <v>43516</v>
      </c>
      <c r="H25" s="35">
        <v>587461</v>
      </c>
      <c r="I25" s="33" t="s">
        <v>16</v>
      </c>
      <c r="J25" s="33" t="s">
        <v>29</v>
      </c>
    </row>
    <row r="26" spans="1:10" x14ac:dyDescent="0.2">
      <c r="A26" s="34">
        <v>45784</v>
      </c>
      <c r="B26" s="33" t="s">
        <v>1766</v>
      </c>
      <c r="C26" s="33" t="s">
        <v>77</v>
      </c>
      <c r="D26" s="33" t="s">
        <v>1552</v>
      </c>
      <c r="E26" s="35">
        <v>421974</v>
      </c>
      <c r="F26" s="39" t="s">
        <v>28</v>
      </c>
      <c r="G26" s="35">
        <v>33758</v>
      </c>
      <c r="H26" s="35">
        <v>455732</v>
      </c>
      <c r="I26" s="33" t="s">
        <v>16</v>
      </c>
      <c r="J26" s="33" t="s">
        <v>29</v>
      </c>
    </row>
    <row r="27" spans="1:10" x14ac:dyDescent="0.2">
      <c r="A27" s="34">
        <v>45784</v>
      </c>
      <c r="B27" s="33" t="s">
        <v>1767</v>
      </c>
      <c r="C27" s="33" t="s">
        <v>77</v>
      </c>
      <c r="D27" s="33" t="s">
        <v>1028</v>
      </c>
      <c r="E27" s="35">
        <v>342852</v>
      </c>
      <c r="F27" s="39" t="s">
        <v>28</v>
      </c>
      <c r="G27" s="35">
        <v>27428</v>
      </c>
      <c r="H27" s="35">
        <v>370280</v>
      </c>
      <c r="I27" s="33" t="s">
        <v>16</v>
      </c>
      <c r="J27" s="33" t="s">
        <v>29</v>
      </c>
    </row>
    <row r="28" spans="1:10" x14ac:dyDescent="0.2">
      <c r="A28" s="34">
        <v>45784</v>
      </c>
      <c r="B28" s="33" t="s">
        <v>1768</v>
      </c>
      <c r="C28" s="33" t="s">
        <v>77</v>
      </c>
      <c r="D28" s="33" t="s">
        <v>925</v>
      </c>
      <c r="E28" s="35">
        <v>230760</v>
      </c>
      <c r="F28" s="39" t="s">
        <v>28</v>
      </c>
      <c r="G28" s="35">
        <v>18461</v>
      </c>
      <c r="H28" s="35">
        <v>249221</v>
      </c>
      <c r="I28" s="33" t="s">
        <v>16</v>
      </c>
      <c r="J28" s="33" t="s">
        <v>29</v>
      </c>
    </row>
    <row r="29" spans="1:10" x14ac:dyDescent="0.2">
      <c r="A29" s="34">
        <v>45784</v>
      </c>
      <c r="B29" s="33" t="s">
        <v>1769</v>
      </c>
      <c r="C29" s="33" t="s">
        <v>77</v>
      </c>
      <c r="D29" s="33" t="s">
        <v>1580</v>
      </c>
      <c r="E29" s="35">
        <v>224169</v>
      </c>
      <c r="F29" s="39" t="s">
        <v>28</v>
      </c>
      <c r="G29" s="35">
        <v>17934</v>
      </c>
      <c r="H29" s="35">
        <v>242103</v>
      </c>
      <c r="I29" s="33" t="s">
        <v>16</v>
      </c>
      <c r="J29" s="33" t="s">
        <v>29</v>
      </c>
    </row>
    <row r="30" spans="1:10" x14ac:dyDescent="0.2">
      <c r="A30" s="34">
        <v>45784</v>
      </c>
      <c r="B30" s="33" t="s">
        <v>1770</v>
      </c>
      <c r="C30" s="33" t="s">
        <v>77</v>
      </c>
      <c r="D30" s="33" t="s">
        <v>58</v>
      </c>
      <c r="E30" s="35">
        <v>184608</v>
      </c>
      <c r="F30" s="39" t="s">
        <v>28</v>
      </c>
      <c r="G30" s="35">
        <v>14769</v>
      </c>
      <c r="H30" s="35">
        <v>199377</v>
      </c>
      <c r="I30" s="33" t="s">
        <v>16</v>
      </c>
      <c r="J30" s="33" t="s">
        <v>29</v>
      </c>
    </row>
    <row r="31" spans="1:10" x14ac:dyDescent="0.2">
      <c r="A31" s="34">
        <v>45785</v>
      </c>
      <c r="B31" s="33" t="s">
        <v>1771</v>
      </c>
      <c r="C31" s="33" t="s">
        <v>77</v>
      </c>
      <c r="D31" s="33" t="s">
        <v>1077</v>
      </c>
      <c r="E31" s="35">
        <v>230760</v>
      </c>
      <c r="F31" s="39" t="s">
        <v>28</v>
      </c>
      <c r="G31" s="35">
        <v>18461</v>
      </c>
      <c r="H31" s="35">
        <v>249221</v>
      </c>
      <c r="I31" s="33" t="s">
        <v>16</v>
      </c>
      <c r="J31" s="33" t="s">
        <v>29</v>
      </c>
    </row>
    <row r="32" spans="1:10" x14ac:dyDescent="0.2">
      <c r="A32" s="34">
        <v>45785</v>
      </c>
      <c r="B32" s="33" t="s">
        <v>1772</v>
      </c>
      <c r="C32" s="33" t="s">
        <v>77</v>
      </c>
      <c r="D32" s="33" t="s">
        <v>742</v>
      </c>
      <c r="E32" s="35">
        <v>303291</v>
      </c>
      <c r="F32" s="39" t="s">
        <v>28</v>
      </c>
      <c r="G32" s="35">
        <v>24263</v>
      </c>
      <c r="H32" s="35">
        <v>327554</v>
      </c>
      <c r="I32" s="33" t="s">
        <v>16</v>
      </c>
      <c r="J32" s="33" t="s">
        <v>29</v>
      </c>
    </row>
    <row r="33" spans="1:10" x14ac:dyDescent="0.2">
      <c r="A33" s="34">
        <v>45785</v>
      </c>
      <c r="B33" s="33" t="s">
        <v>1773</v>
      </c>
      <c r="C33" s="33" t="s">
        <v>77</v>
      </c>
      <c r="D33" s="33" t="s">
        <v>1263</v>
      </c>
      <c r="E33" s="35">
        <v>326367</v>
      </c>
      <c r="F33" s="39" t="s">
        <v>28</v>
      </c>
      <c r="G33" s="35">
        <v>26109</v>
      </c>
      <c r="H33" s="35">
        <v>352476</v>
      </c>
      <c r="I33" s="33" t="s">
        <v>16</v>
      </c>
      <c r="J33" s="33" t="s">
        <v>29</v>
      </c>
    </row>
    <row r="34" spans="1:10" x14ac:dyDescent="0.2">
      <c r="A34" s="34">
        <v>45785</v>
      </c>
      <c r="B34" s="33" t="s">
        <v>1774</v>
      </c>
      <c r="C34" s="33" t="s">
        <v>77</v>
      </c>
      <c r="D34" s="33" t="s">
        <v>987</v>
      </c>
      <c r="E34" s="35">
        <v>230760</v>
      </c>
      <c r="F34" s="39" t="s">
        <v>28</v>
      </c>
      <c r="G34" s="35">
        <v>18461</v>
      </c>
      <c r="H34" s="35">
        <v>249221</v>
      </c>
      <c r="I34" s="33" t="s">
        <v>16</v>
      </c>
      <c r="J34" s="33" t="s">
        <v>29</v>
      </c>
    </row>
    <row r="35" spans="1:10" x14ac:dyDescent="0.2">
      <c r="A35" s="34">
        <v>45785</v>
      </c>
      <c r="B35" s="33" t="s">
        <v>1775</v>
      </c>
      <c r="C35" s="33" t="s">
        <v>77</v>
      </c>
      <c r="D35" s="33" t="s">
        <v>844</v>
      </c>
      <c r="E35" s="35">
        <v>230760</v>
      </c>
      <c r="F35" s="39" t="s">
        <v>28</v>
      </c>
      <c r="G35" s="35">
        <v>18461</v>
      </c>
      <c r="H35" s="35">
        <v>249221</v>
      </c>
      <c r="I35" s="33" t="s">
        <v>16</v>
      </c>
      <c r="J35" s="33" t="s">
        <v>29</v>
      </c>
    </row>
    <row r="36" spans="1:10" x14ac:dyDescent="0.2">
      <c r="A36" s="34">
        <v>45785</v>
      </c>
      <c r="B36" s="33" t="s">
        <v>1776</v>
      </c>
      <c r="C36" s="33" t="s">
        <v>77</v>
      </c>
      <c r="D36" s="33" t="s">
        <v>97</v>
      </c>
      <c r="E36" s="35">
        <v>230760</v>
      </c>
      <c r="F36" s="39" t="s">
        <v>28</v>
      </c>
      <c r="G36" s="35">
        <v>18461</v>
      </c>
      <c r="H36" s="35">
        <v>249221</v>
      </c>
      <c r="I36" s="33" t="s">
        <v>17</v>
      </c>
      <c r="J36" s="33" t="s">
        <v>52</v>
      </c>
    </row>
    <row r="37" spans="1:10" x14ac:dyDescent="0.2">
      <c r="A37" s="34">
        <v>45785</v>
      </c>
      <c r="B37" s="33" t="s">
        <v>1777</v>
      </c>
      <c r="C37" s="33" t="s">
        <v>77</v>
      </c>
      <c r="D37" s="33" t="s">
        <v>1184</v>
      </c>
      <c r="E37" s="35">
        <v>342852</v>
      </c>
      <c r="F37" s="39" t="s">
        <v>28</v>
      </c>
      <c r="G37" s="35">
        <v>27428</v>
      </c>
      <c r="H37" s="35">
        <v>370280</v>
      </c>
      <c r="I37" s="33" t="s">
        <v>16</v>
      </c>
      <c r="J37" s="33" t="s">
        <v>29</v>
      </c>
    </row>
    <row r="38" spans="1:10" x14ac:dyDescent="0.2">
      <c r="A38" s="34">
        <v>45785</v>
      </c>
      <c r="B38" s="33" t="s">
        <v>1778</v>
      </c>
      <c r="C38" s="33" t="s">
        <v>77</v>
      </c>
      <c r="D38" s="33" t="s">
        <v>871</v>
      </c>
      <c r="E38" s="35">
        <v>428565</v>
      </c>
      <c r="F38" s="39" t="s">
        <v>28</v>
      </c>
      <c r="G38" s="35">
        <v>34285</v>
      </c>
      <c r="H38" s="35">
        <v>462850</v>
      </c>
      <c r="I38" s="33" t="s">
        <v>16</v>
      </c>
      <c r="J38" s="33" t="s">
        <v>29</v>
      </c>
    </row>
    <row r="39" spans="1:10" x14ac:dyDescent="0.2">
      <c r="A39" s="34">
        <v>45785</v>
      </c>
      <c r="B39" s="33" t="s">
        <v>1779</v>
      </c>
      <c r="C39" s="33" t="s">
        <v>77</v>
      </c>
      <c r="D39" s="33" t="s">
        <v>90</v>
      </c>
      <c r="E39" s="35">
        <v>230760</v>
      </c>
      <c r="F39" s="39" t="s">
        <v>28</v>
      </c>
      <c r="G39" s="35">
        <v>18461</v>
      </c>
      <c r="H39" s="35">
        <v>249221</v>
      </c>
      <c r="I39" s="33" t="s">
        <v>16</v>
      </c>
      <c r="J39" s="33" t="s">
        <v>29</v>
      </c>
    </row>
    <row r="40" spans="1:10" x14ac:dyDescent="0.2">
      <c r="A40" s="34">
        <v>45785</v>
      </c>
      <c r="B40" s="33" t="s">
        <v>1780</v>
      </c>
      <c r="C40" s="33" t="s">
        <v>77</v>
      </c>
      <c r="D40" s="33" t="s">
        <v>952</v>
      </c>
      <c r="E40" s="35">
        <v>501096</v>
      </c>
      <c r="F40" s="39" t="s">
        <v>28</v>
      </c>
      <c r="G40" s="35">
        <v>40088</v>
      </c>
      <c r="H40" s="35">
        <v>541184</v>
      </c>
      <c r="I40" s="33" t="s">
        <v>16</v>
      </c>
      <c r="J40" s="33" t="s">
        <v>29</v>
      </c>
    </row>
    <row r="41" spans="1:10" x14ac:dyDescent="0.2">
      <c r="A41" s="34">
        <v>45785</v>
      </c>
      <c r="B41" s="33" t="s">
        <v>1781</v>
      </c>
      <c r="C41" s="33" t="s">
        <v>77</v>
      </c>
      <c r="D41" s="33" t="s">
        <v>1514</v>
      </c>
      <c r="E41" s="35">
        <v>303291</v>
      </c>
      <c r="F41" s="39" t="s">
        <v>28</v>
      </c>
      <c r="G41" s="35">
        <v>24263</v>
      </c>
      <c r="H41" s="35">
        <v>327554</v>
      </c>
      <c r="I41" s="33" t="s">
        <v>16</v>
      </c>
      <c r="J41" s="33" t="s">
        <v>29</v>
      </c>
    </row>
    <row r="42" spans="1:10" x14ac:dyDescent="0.2">
      <c r="A42" s="34">
        <v>45785</v>
      </c>
      <c r="B42" s="33" t="s">
        <v>1782</v>
      </c>
      <c r="C42" s="33" t="s">
        <v>77</v>
      </c>
      <c r="D42" s="33" t="s">
        <v>867</v>
      </c>
      <c r="E42" s="35">
        <v>184608</v>
      </c>
      <c r="F42" s="39" t="s">
        <v>28</v>
      </c>
      <c r="G42" s="35">
        <v>14769</v>
      </c>
      <c r="H42" s="35">
        <v>199377</v>
      </c>
      <c r="I42" s="33" t="s">
        <v>16</v>
      </c>
      <c r="J42" s="33" t="s">
        <v>29</v>
      </c>
    </row>
    <row r="43" spans="1:10" x14ac:dyDescent="0.2">
      <c r="A43" s="34">
        <v>45785</v>
      </c>
      <c r="B43" s="33" t="s">
        <v>1783</v>
      </c>
      <c r="C43" s="33" t="s">
        <v>77</v>
      </c>
      <c r="D43" s="33" t="s">
        <v>794</v>
      </c>
      <c r="E43" s="35">
        <v>481308</v>
      </c>
      <c r="F43" s="39" t="s">
        <v>28</v>
      </c>
      <c r="G43" s="35">
        <v>38505</v>
      </c>
      <c r="H43" s="35">
        <v>519813</v>
      </c>
      <c r="I43" s="33" t="s">
        <v>16</v>
      </c>
      <c r="J43" s="33" t="s">
        <v>29</v>
      </c>
    </row>
    <row r="44" spans="1:10" x14ac:dyDescent="0.2">
      <c r="A44" s="34">
        <v>45785</v>
      </c>
      <c r="B44" s="33" t="s">
        <v>1784</v>
      </c>
      <c r="C44" s="33" t="s">
        <v>77</v>
      </c>
      <c r="D44" s="33" t="s">
        <v>74</v>
      </c>
      <c r="E44" s="35">
        <v>230760</v>
      </c>
      <c r="F44" s="39" t="s">
        <v>28</v>
      </c>
      <c r="G44" s="35">
        <v>18461</v>
      </c>
      <c r="H44" s="35">
        <v>249221</v>
      </c>
      <c r="I44" s="33" t="s">
        <v>16</v>
      </c>
      <c r="J44" s="33" t="s">
        <v>29</v>
      </c>
    </row>
    <row r="45" spans="1:10" x14ac:dyDescent="0.2">
      <c r="A45" s="34">
        <v>45785</v>
      </c>
      <c r="B45" s="33" t="s">
        <v>1785</v>
      </c>
      <c r="C45" s="33" t="s">
        <v>77</v>
      </c>
      <c r="D45" s="33" t="s">
        <v>91</v>
      </c>
      <c r="E45" s="35">
        <v>303291</v>
      </c>
      <c r="F45" s="39" t="s">
        <v>28</v>
      </c>
      <c r="G45" s="35">
        <v>24263</v>
      </c>
      <c r="H45" s="35">
        <v>327554</v>
      </c>
      <c r="I45" s="33" t="s">
        <v>16</v>
      </c>
      <c r="J45" s="33" t="s">
        <v>29</v>
      </c>
    </row>
    <row r="46" spans="1:10" x14ac:dyDescent="0.2">
      <c r="A46" s="34">
        <v>45785</v>
      </c>
      <c r="B46" s="33" t="s">
        <v>1786</v>
      </c>
      <c r="C46" s="33" t="s">
        <v>77</v>
      </c>
      <c r="D46" s="33" t="s">
        <v>1512</v>
      </c>
      <c r="E46" s="35">
        <v>365928</v>
      </c>
      <c r="F46" s="39" t="s">
        <v>28</v>
      </c>
      <c r="G46" s="35">
        <v>29274</v>
      </c>
      <c r="H46" s="35">
        <v>395202</v>
      </c>
      <c r="I46" s="33" t="s">
        <v>16</v>
      </c>
      <c r="J46" s="33" t="s">
        <v>29</v>
      </c>
    </row>
    <row r="47" spans="1:10" x14ac:dyDescent="0.2">
      <c r="A47" s="34">
        <v>45785</v>
      </c>
      <c r="B47" s="33" t="s">
        <v>1787</v>
      </c>
      <c r="C47" s="33" t="s">
        <v>77</v>
      </c>
      <c r="D47" s="33" t="s">
        <v>36</v>
      </c>
      <c r="E47" s="35">
        <v>303291</v>
      </c>
      <c r="F47" s="39" t="s">
        <v>28</v>
      </c>
      <c r="G47" s="35">
        <v>24263</v>
      </c>
      <c r="H47" s="35">
        <v>327554</v>
      </c>
      <c r="I47" s="33" t="s">
        <v>16</v>
      </c>
      <c r="J47" s="33" t="s">
        <v>29</v>
      </c>
    </row>
    <row r="48" spans="1:10" x14ac:dyDescent="0.2">
      <c r="A48" s="34">
        <v>45785</v>
      </c>
      <c r="B48" s="33" t="s">
        <v>1788</v>
      </c>
      <c r="C48" s="33" t="s">
        <v>77</v>
      </c>
      <c r="D48" s="33" t="s">
        <v>862</v>
      </c>
      <c r="E48" s="35">
        <v>263730</v>
      </c>
      <c r="F48" s="39" t="s">
        <v>28</v>
      </c>
      <c r="G48" s="35">
        <v>21098</v>
      </c>
      <c r="H48" s="35">
        <v>284828</v>
      </c>
      <c r="I48" s="33" t="s">
        <v>16</v>
      </c>
      <c r="J48" s="33" t="s">
        <v>29</v>
      </c>
    </row>
    <row r="49" spans="1:10" x14ac:dyDescent="0.2">
      <c r="A49" s="34">
        <v>45785</v>
      </c>
      <c r="B49" s="33" t="s">
        <v>1789</v>
      </c>
      <c r="C49" s="33" t="s">
        <v>77</v>
      </c>
      <c r="D49" s="33" t="s">
        <v>38</v>
      </c>
      <c r="E49" s="35">
        <v>230760</v>
      </c>
      <c r="F49" s="39" t="s">
        <v>28</v>
      </c>
      <c r="G49" s="35">
        <v>18461</v>
      </c>
      <c r="H49" s="35">
        <v>249221</v>
      </c>
      <c r="I49" s="33" t="s">
        <v>16</v>
      </c>
      <c r="J49" s="33" t="s">
        <v>29</v>
      </c>
    </row>
    <row r="50" spans="1:10" x14ac:dyDescent="0.2">
      <c r="A50" s="34">
        <v>45785</v>
      </c>
      <c r="B50" s="33" t="s">
        <v>1790</v>
      </c>
      <c r="C50" s="33" t="s">
        <v>77</v>
      </c>
      <c r="D50" s="33" t="s">
        <v>812</v>
      </c>
      <c r="E50" s="35">
        <v>230760</v>
      </c>
      <c r="F50" s="39" t="s">
        <v>28</v>
      </c>
      <c r="G50" s="35">
        <v>18461</v>
      </c>
      <c r="H50" s="35">
        <v>249221</v>
      </c>
      <c r="I50" s="33" t="s">
        <v>16</v>
      </c>
      <c r="J50" s="33" t="s">
        <v>29</v>
      </c>
    </row>
    <row r="51" spans="1:10" x14ac:dyDescent="0.2">
      <c r="A51" s="34">
        <v>45786</v>
      </c>
      <c r="B51" s="33" t="s">
        <v>1791</v>
      </c>
      <c r="C51" s="33" t="s">
        <v>77</v>
      </c>
      <c r="D51" s="33" t="s">
        <v>751</v>
      </c>
      <c r="E51" s="35">
        <v>428565</v>
      </c>
      <c r="F51" s="39" t="s">
        <v>28</v>
      </c>
      <c r="G51" s="35">
        <v>34285</v>
      </c>
      <c r="H51" s="35">
        <v>462850</v>
      </c>
      <c r="I51" s="33" t="s">
        <v>16</v>
      </c>
      <c r="J51" s="33" t="s">
        <v>29</v>
      </c>
    </row>
    <row r="52" spans="1:10" x14ac:dyDescent="0.2">
      <c r="A52" s="34">
        <v>45786</v>
      </c>
      <c r="B52" s="33" t="s">
        <v>1792</v>
      </c>
      <c r="C52" s="33" t="s">
        <v>77</v>
      </c>
      <c r="D52" s="33" t="s">
        <v>59</v>
      </c>
      <c r="E52" s="35">
        <v>741750</v>
      </c>
      <c r="F52" s="39" t="s">
        <v>28</v>
      </c>
      <c r="G52" s="35">
        <v>59340</v>
      </c>
      <c r="H52" s="35">
        <v>801090</v>
      </c>
      <c r="I52" s="33" t="s">
        <v>16</v>
      </c>
      <c r="J52" s="33" t="s">
        <v>29</v>
      </c>
    </row>
    <row r="53" spans="1:10" x14ac:dyDescent="0.2">
      <c r="A53" s="34">
        <v>45786</v>
      </c>
      <c r="B53" s="33" t="s">
        <v>1793</v>
      </c>
      <c r="C53" s="33" t="s">
        <v>77</v>
      </c>
      <c r="D53" s="33" t="s">
        <v>98</v>
      </c>
      <c r="E53" s="35">
        <v>501096</v>
      </c>
      <c r="F53" s="39" t="s">
        <v>28</v>
      </c>
      <c r="G53" s="35">
        <v>40088</v>
      </c>
      <c r="H53" s="35">
        <v>541184</v>
      </c>
      <c r="I53" s="33" t="s">
        <v>16</v>
      </c>
      <c r="J53" s="33" t="s">
        <v>29</v>
      </c>
    </row>
    <row r="54" spans="1:10" x14ac:dyDescent="0.2">
      <c r="A54" s="34">
        <v>45786</v>
      </c>
      <c r="B54" s="33" t="s">
        <v>1794</v>
      </c>
      <c r="C54" s="33" t="s">
        <v>77</v>
      </c>
      <c r="D54" s="33" t="s">
        <v>56</v>
      </c>
      <c r="E54" s="35">
        <v>501096</v>
      </c>
      <c r="F54" s="39" t="s">
        <v>28</v>
      </c>
      <c r="G54" s="35">
        <v>40088</v>
      </c>
      <c r="H54" s="35">
        <v>541184</v>
      </c>
      <c r="I54" s="33" t="s">
        <v>16</v>
      </c>
      <c r="J54" s="33" t="s">
        <v>29</v>
      </c>
    </row>
    <row r="55" spans="1:10" x14ac:dyDescent="0.2">
      <c r="A55" s="34">
        <v>45786</v>
      </c>
      <c r="B55" s="33" t="s">
        <v>1795</v>
      </c>
      <c r="C55" s="33" t="s">
        <v>77</v>
      </c>
      <c r="D55" s="33" t="s">
        <v>949</v>
      </c>
      <c r="E55" s="35">
        <v>342852</v>
      </c>
      <c r="F55" s="39" t="s">
        <v>28</v>
      </c>
      <c r="G55" s="35">
        <v>27428</v>
      </c>
      <c r="H55" s="35">
        <v>370280</v>
      </c>
      <c r="I55" s="33" t="s">
        <v>16</v>
      </c>
      <c r="J55" s="33" t="s">
        <v>29</v>
      </c>
    </row>
    <row r="56" spans="1:10" x14ac:dyDescent="0.2">
      <c r="A56" s="34">
        <v>45786</v>
      </c>
      <c r="B56" s="33" t="s">
        <v>1796</v>
      </c>
      <c r="C56" s="33" t="s">
        <v>77</v>
      </c>
      <c r="D56" s="33" t="s">
        <v>54</v>
      </c>
      <c r="E56" s="35">
        <v>230760</v>
      </c>
      <c r="F56" s="39" t="s">
        <v>28</v>
      </c>
      <c r="G56" s="35">
        <v>18461</v>
      </c>
      <c r="H56" s="35">
        <v>249221</v>
      </c>
      <c r="I56" s="33" t="s">
        <v>16</v>
      </c>
      <c r="J56" s="33" t="s">
        <v>29</v>
      </c>
    </row>
    <row r="57" spans="1:10" x14ac:dyDescent="0.2">
      <c r="A57" s="34">
        <v>45786</v>
      </c>
      <c r="B57" s="33" t="s">
        <v>1797</v>
      </c>
      <c r="C57" s="33" t="s">
        <v>77</v>
      </c>
      <c r="D57" s="33" t="s">
        <v>61</v>
      </c>
      <c r="E57" s="35">
        <v>184608</v>
      </c>
      <c r="F57" s="39" t="s">
        <v>28</v>
      </c>
      <c r="G57" s="35">
        <v>14769</v>
      </c>
      <c r="H57" s="35">
        <v>199377</v>
      </c>
      <c r="I57" s="33" t="s">
        <v>16</v>
      </c>
      <c r="J57" s="33" t="s">
        <v>29</v>
      </c>
    </row>
    <row r="58" spans="1:10" x14ac:dyDescent="0.2">
      <c r="A58" s="34">
        <v>45786</v>
      </c>
      <c r="B58" s="33" t="s">
        <v>1798</v>
      </c>
      <c r="C58" s="33" t="s">
        <v>77</v>
      </c>
      <c r="D58" s="33" t="s">
        <v>94</v>
      </c>
      <c r="E58" s="35">
        <v>421974</v>
      </c>
      <c r="F58" s="39" t="s">
        <v>28</v>
      </c>
      <c r="G58" s="35">
        <v>33758</v>
      </c>
      <c r="H58" s="35">
        <v>455732</v>
      </c>
      <c r="I58" s="33" t="s">
        <v>16</v>
      </c>
      <c r="J58" s="33" t="s">
        <v>29</v>
      </c>
    </row>
    <row r="59" spans="1:10" x14ac:dyDescent="0.2">
      <c r="A59" s="34">
        <v>45786</v>
      </c>
      <c r="B59" s="33" t="s">
        <v>1799</v>
      </c>
      <c r="C59" s="33" t="s">
        <v>77</v>
      </c>
      <c r="D59" s="33" t="s">
        <v>81</v>
      </c>
      <c r="E59" s="35">
        <v>356034</v>
      </c>
      <c r="F59" s="39" t="s">
        <v>28</v>
      </c>
      <c r="G59" s="35">
        <v>28483</v>
      </c>
      <c r="H59" s="35">
        <v>384517</v>
      </c>
      <c r="I59" s="33" t="s">
        <v>16</v>
      </c>
      <c r="J59" s="33" t="s">
        <v>29</v>
      </c>
    </row>
    <row r="60" spans="1:10" x14ac:dyDescent="0.2">
      <c r="A60" s="34">
        <v>45786</v>
      </c>
      <c r="B60" s="33" t="s">
        <v>1800</v>
      </c>
      <c r="C60" s="33" t="s">
        <v>77</v>
      </c>
      <c r="D60" s="33" t="s">
        <v>62</v>
      </c>
      <c r="E60" s="35">
        <v>389004</v>
      </c>
      <c r="F60" s="39" t="s">
        <v>28</v>
      </c>
      <c r="G60" s="35">
        <v>31120</v>
      </c>
      <c r="H60" s="35">
        <v>420124</v>
      </c>
      <c r="I60" s="33" t="s">
        <v>16</v>
      </c>
      <c r="J60" s="33" t="s">
        <v>29</v>
      </c>
    </row>
    <row r="61" spans="1:10" x14ac:dyDescent="0.2">
      <c r="A61" s="34">
        <v>45786</v>
      </c>
      <c r="B61" s="33" t="s">
        <v>1801</v>
      </c>
      <c r="C61" s="33" t="s">
        <v>77</v>
      </c>
      <c r="D61" s="33" t="s">
        <v>1043</v>
      </c>
      <c r="E61" s="35">
        <v>1005465</v>
      </c>
      <c r="F61" s="39" t="s">
        <v>28</v>
      </c>
      <c r="G61" s="35">
        <v>80437</v>
      </c>
      <c r="H61" s="35">
        <v>1085902</v>
      </c>
      <c r="I61" s="33" t="s">
        <v>758</v>
      </c>
      <c r="J61" s="33" t="s">
        <v>759</v>
      </c>
    </row>
    <row r="62" spans="1:10" x14ac:dyDescent="0.2">
      <c r="A62" s="34">
        <v>45787</v>
      </c>
      <c r="B62" s="33" t="s">
        <v>1802</v>
      </c>
      <c r="C62" s="33" t="s">
        <v>77</v>
      </c>
      <c r="D62" s="33" t="s">
        <v>734</v>
      </c>
      <c r="E62" s="35">
        <v>184608</v>
      </c>
      <c r="F62" s="39" t="s">
        <v>28</v>
      </c>
      <c r="G62" s="35">
        <v>14769</v>
      </c>
      <c r="H62" s="35">
        <v>199377</v>
      </c>
      <c r="I62" s="33" t="s">
        <v>16</v>
      </c>
      <c r="J62" s="33" t="s">
        <v>29</v>
      </c>
    </row>
    <row r="63" spans="1:10" x14ac:dyDescent="0.2">
      <c r="A63" s="34">
        <v>45789</v>
      </c>
      <c r="B63" s="33" t="s">
        <v>1803</v>
      </c>
      <c r="C63" s="33" t="s">
        <v>77</v>
      </c>
      <c r="D63" s="33" t="s">
        <v>983</v>
      </c>
      <c r="E63" s="35">
        <v>263730</v>
      </c>
      <c r="F63" s="39" t="s">
        <v>28</v>
      </c>
      <c r="G63" s="35">
        <v>21098</v>
      </c>
      <c r="H63" s="35">
        <v>284828</v>
      </c>
      <c r="I63" s="33" t="s">
        <v>16</v>
      </c>
      <c r="J63" s="33" t="s">
        <v>29</v>
      </c>
    </row>
    <row r="64" spans="1:10" x14ac:dyDescent="0.2">
      <c r="A64" s="34">
        <v>45789</v>
      </c>
      <c r="B64" s="33" t="s">
        <v>1804</v>
      </c>
      <c r="C64" s="33" t="s">
        <v>77</v>
      </c>
      <c r="D64" s="33" t="s">
        <v>1143</v>
      </c>
      <c r="E64" s="35">
        <v>263730</v>
      </c>
      <c r="F64" s="39" t="s">
        <v>28</v>
      </c>
      <c r="G64" s="35">
        <v>21098</v>
      </c>
      <c r="H64" s="35">
        <v>284828</v>
      </c>
      <c r="I64" s="33" t="s">
        <v>16</v>
      </c>
      <c r="J64" s="33" t="s">
        <v>29</v>
      </c>
    </row>
    <row r="65" spans="1:10" x14ac:dyDescent="0.2">
      <c r="A65" s="34">
        <v>45789</v>
      </c>
      <c r="B65" s="33" t="s">
        <v>1805</v>
      </c>
      <c r="C65" s="33" t="s">
        <v>77</v>
      </c>
      <c r="D65" s="33" t="s">
        <v>1806</v>
      </c>
      <c r="E65" s="35">
        <v>230760</v>
      </c>
      <c r="F65" s="39" t="s">
        <v>28</v>
      </c>
      <c r="G65" s="35">
        <v>18461</v>
      </c>
      <c r="H65" s="35">
        <v>249221</v>
      </c>
      <c r="I65" s="33" t="s">
        <v>16</v>
      </c>
      <c r="J65" s="33" t="s">
        <v>29</v>
      </c>
    </row>
    <row r="66" spans="1:10" x14ac:dyDescent="0.2">
      <c r="A66" s="34">
        <v>45789</v>
      </c>
      <c r="B66" s="33" t="s">
        <v>1807</v>
      </c>
      <c r="C66" s="33" t="s">
        <v>77</v>
      </c>
      <c r="D66" s="33" t="s">
        <v>794</v>
      </c>
      <c r="E66" s="35">
        <v>481308</v>
      </c>
      <c r="F66" s="39" t="s">
        <v>28</v>
      </c>
      <c r="G66" s="35">
        <v>38505</v>
      </c>
      <c r="H66" s="35">
        <v>519813</v>
      </c>
      <c r="I66" s="33" t="s">
        <v>16</v>
      </c>
      <c r="J66" s="33" t="s">
        <v>29</v>
      </c>
    </row>
    <row r="67" spans="1:10" x14ac:dyDescent="0.2">
      <c r="A67" s="34">
        <v>45789</v>
      </c>
      <c r="B67" s="33" t="s">
        <v>1808</v>
      </c>
      <c r="C67" s="33" t="s">
        <v>77</v>
      </c>
      <c r="D67" s="33" t="s">
        <v>43</v>
      </c>
      <c r="E67" s="35">
        <v>356034</v>
      </c>
      <c r="F67" s="39" t="s">
        <v>28</v>
      </c>
      <c r="G67" s="35">
        <v>28483</v>
      </c>
      <c r="H67" s="35">
        <v>384517</v>
      </c>
      <c r="I67" s="33" t="s">
        <v>16</v>
      </c>
      <c r="J67" s="33" t="s">
        <v>29</v>
      </c>
    </row>
    <row r="68" spans="1:10" x14ac:dyDescent="0.2">
      <c r="A68" s="34">
        <v>45790</v>
      </c>
      <c r="B68" s="33" t="s">
        <v>1809</v>
      </c>
      <c r="C68" s="33" t="s">
        <v>77</v>
      </c>
      <c r="D68" s="33" t="s">
        <v>799</v>
      </c>
      <c r="E68" s="35">
        <v>263730</v>
      </c>
      <c r="F68" s="39" t="s">
        <v>28</v>
      </c>
      <c r="G68" s="35">
        <v>21098</v>
      </c>
      <c r="H68" s="35">
        <v>284828</v>
      </c>
      <c r="I68" s="33" t="s">
        <v>16</v>
      </c>
      <c r="J68" s="33" t="s">
        <v>29</v>
      </c>
    </row>
    <row r="69" spans="1:10" x14ac:dyDescent="0.2">
      <c r="A69" s="34">
        <v>45790</v>
      </c>
      <c r="B69" s="33" t="s">
        <v>1810</v>
      </c>
      <c r="C69" s="33" t="s">
        <v>77</v>
      </c>
      <c r="D69" s="33" t="s">
        <v>1188</v>
      </c>
      <c r="E69" s="35">
        <v>276912</v>
      </c>
      <c r="F69" s="39" t="s">
        <v>28</v>
      </c>
      <c r="G69" s="35">
        <v>22153</v>
      </c>
      <c r="H69" s="35">
        <v>299065</v>
      </c>
      <c r="I69" s="33" t="s">
        <v>16</v>
      </c>
      <c r="J69" s="33" t="s">
        <v>29</v>
      </c>
    </row>
    <row r="70" spans="1:10" x14ac:dyDescent="0.2">
      <c r="A70" s="34">
        <v>45790</v>
      </c>
      <c r="B70" s="33" t="s">
        <v>1811</v>
      </c>
      <c r="C70" s="33" t="s">
        <v>77</v>
      </c>
      <c r="D70" s="33" t="s">
        <v>112</v>
      </c>
      <c r="E70" s="35">
        <v>184608</v>
      </c>
      <c r="F70" s="39" t="s">
        <v>28</v>
      </c>
      <c r="G70" s="35">
        <v>14769</v>
      </c>
      <c r="H70" s="35">
        <v>199377</v>
      </c>
      <c r="I70" s="33" t="s">
        <v>16</v>
      </c>
      <c r="J70" s="33" t="s">
        <v>29</v>
      </c>
    </row>
    <row r="71" spans="1:10" x14ac:dyDescent="0.2">
      <c r="A71" s="34">
        <v>45790</v>
      </c>
      <c r="B71" s="33" t="s">
        <v>1812</v>
      </c>
      <c r="C71" s="33" t="s">
        <v>77</v>
      </c>
      <c r="D71" s="33" t="s">
        <v>1514</v>
      </c>
      <c r="E71" s="35">
        <v>501096</v>
      </c>
      <c r="F71" s="39" t="s">
        <v>28</v>
      </c>
      <c r="G71" s="35">
        <v>40088</v>
      </c>
      <c r="H71" s="35">
        <v>541184</v>
      </c>
      <c r="I71" s="33" t="s">
        <v>16</v>
      </c>
      <c r="J71" s="33" t="s">
        <v>29</v>
      </c>
    </row>
    <row r="72" spans="1:10" x14ac:dyDescent="0.2">
      <c r="A72" s="34">
        <v>45790</v>
      </c>
      <c r="B72" s="33" t="s">
        <v>1813</v>
      </c>
      <c r="C72" s="33" t="s">
        <v>77</v>
      </c>
      <c r="D72" s="33" t="s">
        <v>1449</v>
      </c>
      <c r="E72" s="35">
        <v>263730</v>
      </c>
      <c r="F72" s="39" t="s">
        <v>28</v>
      </c>
      <c r="G72" s="35">
        <v>21098</v>
      </c>
      <c r="H72" s="35">
        <v>284828</v>
      </c>
      <c r="I72" s="33" t="s">
        <v>16</v>
      </c>
      <c r="J72" s="33" t="s">
        <v>29</v>
      </c>
    </row>
    <row r="73" spans="1:10" x14ac:dyDescent="0.2">
      <c r="A73" s="34">
        <v>45790</v>
      </c>
      <c r="B73" s="33" t="s">
        <v>1814</v>
      </c>
      <c r="C73" s="33" t="s">
        <v>77</v>
      </c>
      <c r="D73" s="33" t="s">
        <v>839</v>
      </c>
      <c r="E73" s="35">
        <v>263730</v>
      </c>
      <c r="F73" s="39" t="s">
        <v>28</v>
      </c>
      <c r="G73" s="35">
        <v>21098</v>
      </c>
      <c r="H73" s="35">
        <v>284828</v>
      </c>
      <c r="I73" s="33" t="s">
        <v>16</v>
      </c>
      <c r="J73" s="33" t="s">
        <v>29</v>
      </c>
    </row>
    <row r="74" spans="1:10" x14ac:dyDescent="0.2">
      <c r="A74" s="34">
        <v>45790</v>
      </c>
      <c r="B74" s="33" t="s">
        <v>1815</v>
      </c>
      <c r="C74" s="33" t="s">
        <v>77</v>
      </c>
      <c r="D74" s="33" t="s">
        <v>880</v>
      </c>
      <c r="E74" s="35">
        <v>382413</v>
      </c>
      <c r="F74" s="39" t="s">
        <v>28</v>
      </c>
      <c r="G74" s="35">
        <v>30593</v>
      </c>
      <c r="H74" s="35">
        <v>413006</v>
      </c>
      <c r="I74" s="33" t="s">
        <v>16</v>
      </c>
      <c r="J74" s="33" t="s">
        <v>29</v>
      </c>
    </row>
    <row r="75" spans="1:10" x14ac:dyDescent="0.2">
      <c r="A75" s="34">
        <v>45790</v>
      </c>
      <c r="B75" s="33" t="s">
        <v>1816</v>
      </c>
      <c r="C75" s="33" t="s">
        <v>77</v>
      </c>
      <c r="D75" s="33" t="s">
        <v>834</v>
      </c>
      <c r="E75" s="35">
        <v>184608</v>
      </c>
      <c r="F75" s="39" t="s">
        <v>28</v>
      </c>
      <c r="G75" s="35">
        <v>14769</v>
      </c>
      <c r="H75" s="35">
        <v>199377</v>
      </c>
      <c r="I75" s="33" t="s">
        <v>16</v>
      </c>
      <c r="J75" s="33" t="s">
        <v>29</v>
      </c>
    </row>
    <row r="76" spans="1:10" x14ac:dyDescent="0.2">
      <c r="A76" s="34">
        <v>45790</v>
      </c>
      <c r="B76" s="33" t="s">
        <v>1817</v>
      </c>
      <c r="C76" s="33" t="s">
        <v>77</v>
      </c>
      <c r="D76" s="33" t="s">
        <v>961</v>
      </c>
      <c r="E76" s="35">
        <v>418671</v>
      </c>
      <c r="F76" s="39" t="s">
        <v>28</v>
      </c>
      <c r="G76" s="35">
        <v>33494</v>
      </c>
      <c r="H76" s="35">
        <v>452165</v>
      </c>
      <c r="I76" s="33" t="s">
        <v>16</v>
      </c>
      <c r="J76" s="33" t="s">
        <v>29</v>
      </c>
    </row>
    <row r="77" spans="1:10" x14ac:dyDescent="0.2">
      <c r="A77" s="34">
        <v>45790</v>
      </c>
      <c r="B77" s="33" t="s">
        <v>1818</v>
      </c>
      <c r="C77" s="33" t="s">
        <v>77</v>
      </c>
      <c r="D77" s="33" t="s">
        <v>91</v>
      </c>
      <c r="E77" s="35">
        <v>230760</v>
      </c>
      <c r="F77" s="39" t="s">
        <v>28</v>
      </c>
      <c r="G77" s="35">
        <v>18461</v>
      </c>
      <c r="H77" s="35">
        <v>249221</v>
      </c>
      <c r="I77" s="33" t="s">
        <v>16</v>
      </c>
      <c r="J77" s="33" t="s">
        <v>29</v>
      </c>
    </row>
    <row r="78" spans="1:10" x14ac:dyDescent="0.2">
      <c r="A78" s="34">
        <v>45790</v>
      </c>
      <c r="B78" s="33" t="s">
        <v>1819</v>
      </c>
      <c r="C78" s="33" t="s">
        <v>77</v>
      </c>
      <c r="D78" s="33" t="s">
        <v>1820</v>
      </c>
      <c r="E78" s="35">
        <v>326367</v>
      </c>
      <c r="F78" s="39" t="s">
        <v>28</v>
      </c>
      <c r="G78" s="35">
        <v>26109</v>
      </c>
      <c r="H78" s="35">
        <v>352476</v>
      </c>
      <c r="I78" s="33" t="s">
        <v>16</v>
      </c>
      <c r="J78" s="33" t="s">
        <v>29</v>
      </c>
    </row>
    <row r="79" spans="1:10" x14ac:dyDescent="0.2">
      <c r="A79" s="34">
        <v>45790</v>
      </c>
      <c r="B79" s="33" t="s">
        <v>1821</v>
      </c>
      <c r="C79" s="33" t="s">
        <v>77</v>
      </c>
      <c r="D79" s="33" t="s">
        <v>68</v>
      </c>
      <c r="E79" s="35">
        <v>501096</v>
      </c>
      <c r="F79" s="39" t="s">
        <v>28</v>
      </c>
      <c r="G79" s="35">
        <v>40088</v>
      </c>
      <c r="H79" s="35">
        <v>541184</v>
      </c>
      <c r="I79" s="33" t="s">
        <v>17</v>
      </c>
      <c r="J79" s="33" t="s">
        <v>52</v>
      </c>
    </row>
    <row r="80" spans="1:10" x14ac:dyDescent="0.2">
      <c r="A80" s="34">
        <v>45790</v>
      </c>
      <c r="B80" s="33" t="s">
        <v>1822</v>
      </c>
      <c r="C80" s="33" t="s">
        <v>77</v>
      </c>
      <c r="D80" s="33" t="s">
        <v>1823</v>
      </c>
      <c r="E80" s="35">
        <v>543945</v>
      </c>
      <c r="F80" s="39" t="s">
        <v>28</v>
      </c>
      <c r="G80" s="35">
        <v>43516</v>
      </c>
      <c r="H80" s="35">
        <v>587461</v>
      </c>
      <c r="I80" s="33" t="s">
        <v>16</v>
      </c>
      <c r="J80" s="33" t="s">
        <v>29</v>
      </c>
    </row>
    <row r="81" spans="1:10" x14ac:dyDescent="0.2">
      <c r="A81" s="34">
        <v>45790</v>
      </c>
      <c r="B81" s="33" t="s">
        <v>1824</v>
      </c>
      <c r="C81" s="33" t="s">
        <v>77</v>
      </c>
      <c r="D81" s="33" t="s">
        <v>34</v>
      </c>
      <c r="E81" s="35">
        <v>389004</v>
      </c>
      <c r="F81" s="39" t="s">
        <v>28</v>
      </c>
      <c r="G81" s="35">
        <v>31120</v>
      </c>
      <c r="H81" s="35">
        <v>420124</v>
      </c>
      <c r="I81" s="33" t="s">
        <v>16</v>
      </c>
      <c r="J81" s="33" t="s">
        <v>29</v>
      </c>
    </row>
    <row r="82" spans="1:10" x14ac:dyDescent="0.2">
      <c r="A82" s="34">
        <v>45790</v>
      </c>
      <c r="B82" s="33" t="s">
        <v>1825</v>
      </c>
      <c r="C82" s="33" t="s">
        <v>77</v>
      </c>
      <c r="D82" s="33" t="s">
        <v>817</v>
      </c>
      <c r="E82" s="35">
        <v>501096</v>
      </c>
      <c r="F82" s="39" t="s">
        <v>28</v>
      </c>
      <c r="G82" s="35">
        <v>40088</v>
      </c>
      <c r="H82" s="35">
        <v>541184</v>
      </c>
      <c r="I82" s="33" t="s">
        <v>16</v>
      </c>
      <c r="J82" s="33" t="s">
        <v>29</v>
      </c>
    </row>
    <row r="83" spans="1:10" x14ac:dyDescent="0.2">
      <c r="A83" s="34">
        <v>45790</v>
      </c>
      <c r="B83" s="33" t="s">
        <v>100</v>
      </c>
      <c r="C83" s="33" t="s">
        <v>77</v>
      </c>
      <c r="D83" s="33" t="s">
        <v>60</v>
      </c>
      <c r="E83" s="35">
        <v>303291</v>
      </c>
      <c r="F83" s="39" t="s">
        <v>28</v>
      </c>
      <c r="G83" s="35">
        <v>24263</v>
      </c>
      <c r="H83" s="35">
        <v>327554</v>
      </c>
      <c r="I83" s="33" t="s">
        <v>16</v>
      </c>
      <c r="J83" s="33" t="s">
        <v>29</v>
      </c>
    </row>
    <row r="84" spans="1:10" x14ac:dyDescent="0.2">
      <c r="A84" s="34">
        <v>45790</v>
      </c>
      <c r="B84" s="33" t="s">
        <v>1826</v>
      </c>
      <c r="C84" s="33" t="s">
        <v>1166</v>
      </c>
      <c r="D84" s="33" t="s">
        <v>1359</v>
      </c>
      <c r="E84" s="35">
        <v>-193268</v>
      </c>
      <c r="F84" s="39" t="s">
        <v>28</v>
      </c>
      <c r="G84" s="35">
        <v>-15461</v>
      </c>
      <c r="H84" s="35">
        <v>-208729</v>
      </c>
      <c r="I84" s="33" t="s">
        <v>16</v>
      </c>
      <c r="J84" s="33" t="s">
        <v>29</v>
      </c>
    </row>
    <row r="85" spans="1:10" x14ac:dyDescent="0.2">
      <c r="A85" s="34">
        <v>45790</v>
      </c>
      <c r="B85" s="33" t="s">
        <v>1827</v>
      </c>
      <c r="C85" s="33" t="s">
        <v>1166</v>
      </c>
      <c r="D85" s="33" t="s">
        <v>83</v>
      </c>
      <c r="E85" s="35">
        <v>-644227</v>
      </c>
      <c r="F85" s="39" t="s">
        <v>28</v>
      </c>
      <c r="G85" s="35">
        <v>-51538</v>
      </c>
      <c r="H85" s="35">
        <v>-695765</v>
      </c>
      <c r="I85" s="33" t="s">
        <v>16</v>
      </c>
      <c r="J85" s="33" t="s">
        <v>29</v>
      </c>
    </row>
    <row r="86" spans="1:10" x14ac:dyDescent="0.2">
      <c r="A86" s="34">
        <v>45790</v>
      </c>
      <c r="B86" s="33" t="s">
        <v>1828</v>
      </c>
      <c r="C86" s="33" t="s">
        <v>1166</v>
      </c>
      <c r="D86" s="33" t="s">
        <v>84</v>
      </c>
      <c r="E86" s="35">
        <v>-644227</v>
      </c>
      <c r="F86" s="39" t="s">
        <v>28</v>
      </c>
      <c r="G86" s="35">
        <v>-51538</v>
      </c>
      <c r="H86" s="35">
        <v>-695765</v>
      </c>
      <c r="I86" s="33" t="s">
        <v>16</v>
      </c>
      <c r="J86" s="33" t="s">
        <v>29</v>
      </c>
    </row>
    <row r="87" spans="1:10" x14ac:dyDescent="0.2">
      <c r="A87" s="34">
        <v>45790</v>
      </c>
      <c r="B87" s="33" t="s">
        <v>1829</v>
      </c>
      <c r="C87" s="33" t="s">
        <v>1166</v>
      </c>
      <c r="D87" s="33" t="s">
        <v>85</v>
      </c>
      <c r="E87" s="35">
        <v>-644227</v>
      </c>
      <c r="F87" s="39" t="s">
        <v>28</v>
      </c>
      <c r="G87" s="35">
        <v>-51538</v>
      </c>
      <c r="H87" s="35">
        <v>-695765</v>
      </c>
      <c r="I87" s="33" t="s">
        <v>16</v>
      </c>
      <c r="J87" s="33" t="s">
        <v>29</v>
      </c>
    </row>
    <row r="88" spans="1:10" x14ac:dyDescent="0.2">
      <c r="A88" s="34">
        <v>45790</v>
      </c>
      <c r="B88" s="33" t="s">
        <v>1830</v>
      </c>
      <c r="C88" s="33" t="s">
        <v>1166</v>
      </c>
      <c r="D88" s="33" t="s">
        <v>86</v>
      </c>
      <c r="E88" s="35">
        <v>-644227</v>
      </c>
      <c r="F88" s="39" t="s">
        <v>28</v>
      </c>
      <c r="G88" s="35">
        <v>-51538</v>
      </c>
      <c r="H88" s="35">
        <v>-695765</v>
      </c>
      <c r="I88" s="33" t="s">
        <v>16</v>
      </c>
      <c r="J88" s="33" t="s">
        <v>29</v>
      </c>
    </row>
    <row r="89" spans="1:10" x14ac:dyDescent="0.2">
      <c r="A89" s="34">
        <v>45790</v>
      </c>
      <c r="B89" s="33" t="s">
        <v>1831</v>
      </c>
      <c r="C89" s="33" t="s">
        <v>1166</v>
      </c>
      <c r="D89" s="33" t="s">
        <v>1171</v>
      </c>
      <c r="E89" s="35">
        <v>-644227</v>
      </c>
      <c r="F89" s="39" t="s">
        <v>28</v>
      </c>
      <c r="G89" s="35">
        <v>-51538</v>
      </c>
      <c r="H89" s="35">
        <v>-695765</v>
      </c>
      <c r="I89" s="33" t="s">
        <v>16</v>
      </c>
      <c r="J89" s="33" t="s">
        <v>29</v>
      </c>
    </row>
    <row r="90" spans="1:10" x14ac:dyDescent="0.2">
      <c r="A90" s="34">
        <v>45791</v>
      </c>
      <c r="B90" s="33" t="s">
        <v>1832</v>
      </c>
      <c r="C90" s="33" t="s">
        <v>77</v>
      </c>
      <c r="D90" s="33" t="s">
        <v>99</v>
      </c>
      <c r="E90" s="35">
        <v>685704</v>
      </c>
      <c r="F90" s="39" t="s">
        <v>28</v>
      </c>
      <c r="G90" s="35">
        <v>54856</v>
      </c>
      <c r="H90" s="35">
        <v>740560</v>
      </c>
      <c r="I90" s="33" t="s">
        <v>17</v>
      </c>
      <c r="J90" s="33" t="s">
        <v>52</v>
      </c>
    </row>
    <row r="91" spans="1:10" x14ac:dyDescent="0.2">
      <c r="A91" s="34">
        <v>45791</v>
      </c>
      <c r="B91" s="33" t="s">
        <v>1833</v>
      </c>
      <c r="C91" s="33" t="s">
        <v>77</v>
      </c>
      <c r="D91" s="33" t="s">
        <v>1186</v>
      </c>
      <c r="E91" s="35">
        <v>326367</v>
      </c>
      <c r="F91" s="39" t="s">
        <v>28</v>
      </c>
      <c r="G91" s="35">
        <v>26109</v>
      </c>
      <c r="H91" s="35">
        <v>352476</v>
      </c>
      <c r="I91" s="33" t="s">
        <v>16</v>
      </c>
      <c r="J91" s="33" t="s">
        <v>29</v>
      </c>
    </row>
    <row r="92" spans="1:10" x14ac:dyDescent="0.2">
      <c r="A92" s="34">
        <v>45791</v>
      </c>
      <c r="B92" s="33" t="s">
        <v>1834</v>
      </c>
      <c r="C92" s="33" t="s">
        <v>77</v>
      </c>
      <c r="D92" s="33" t="s">
        <v>854</v>
      </c>
      <c r="E92" s="35">
        <v>293397</v>
      </c>
      <c r="F92" s="39" t="s">
        <v>28</v>
      </c>
      <c r="G92" s="35">
        <v>23472</v>
      </c>
      <c r="H92" s="35">
        <v>316869</v>
      </c>
      <c r="I92" s="33" t="s">
        <v>16</v>
      </c>
      <c r="J92" s="33" t="s">
        <v>29</v>
      </c>
    </row>
    <row r="93" spans="1:10" x14ac:dyDescent="0.2">
      <c r="A93" s="34">
        <v>45791</v>
      </c>
      <c r="B93" s="33" t="s">
        <v>1835</v>
      </c>
      <c r="C93" s="33" t="s">
        <v>77</v>
      </c>
      <c r="D93" s="33" t="s">
        <v>113</v>
      </c>
      <c r="E93" s="35">
        <v>230760</v>
      </c>
      <c r="F93" s="39" t="s">
        <v>28</v>
      </c>
      <c r="G93" s="35">
        <v>18461</v>
      </c>
      <c r="H93" s="35">
        <v>249221</v>
      </c>
      <c r="I93" s="33" t="s">
        <v>16</v>
      </c>
      <c r="J93" s="33" t="s">
        <v>29</v>
      </c>
    </row>
    <row r="94" spans="1:10" x14ac:dyDescent="0.2">
      <c r="A94" s="34">
        <v>45791</v>
      </c>
      <c r="B94" s="33" t="s">
        <v>1836</v>
      </c>
      <c r="C94" s="33" t="s">
        <v>77</v>
      </c>
      <c r="D94" s="33" t="s">
        <v>47</v>
      </c>
      <c r="E94" s="35">
        <v>230760</v>
      </c>
      <c r="F94" s="39" t="s">
        <v>28</v>
      </c>
      <c r="G94" s="35">
        <v>18461</v>
      </c>
      <c r="H94" s="35">
        <v>249221</v>
      </c>
      <c r="I94" s="33" t="s">
        <v>16</v>
      </c>
      <c r="J94" s="33" t="s">
        <v>29</v>
      </c>
    </row>
    <row r="95" spans="1:10" x14ac:dyDescent="0.2">
      <c r="A95" s="34">
        <v>45791</v>
      </c>
      <c r="B95" s="33" t="s">
        <v>1837</v>
      </c>
      <c r="C95" s="33" t="s">
        <v>77</v>
      </c>
      <c r="D95" s="33" t="s">
        <v>1838</v>
      </c>
      <c r="E95" s="35">
        <v>303291</v>
      </c>
      <c r="F95" s="39" t="s">
        <v>28</v>
      </c>
      <c r="G95" s="35">
        <v>24263</v>
      </c>
      <c r="H95" s="35">
        <v>327554</v>
      </c>
      <c r="I95" s="33" t="s">
        <v>16</v>
      </c>
      <c r="J95" s="33" t="s">
        <v>29</v>
      </c>
    </row>
    <row r="96" spans="1:10" x14ac:dyDescent="0.2">
      <c r="A96" s="34">
        <v>45791</v>
      </c>
      <c r="B96" s="33" t="s">
        <v>1839</v>
      </c>
      <c r="C96" s="33" t="s">
        <v>77</v>
      </c>
      <c r="D96" s="33" t="s">
        <v>920</v>
      </c>
      <c r="E96" s="35">
        <v>342852</v>
      </c>
      <c r="F96" s="39" t="s">
        <v>28</v>
      </c>
      <c r="G96" s="35">
        <v>27428</v>
      </c>
      <c r="H96" s="35">
        <v>370280</v>
      </c>
      <c r="I96" s="33" t="s">
        <v>16</v>
      </c>
      <c r="J96" s="33" t="s">
        <v>29</v>
      </c>
    </row>
    <row r="97" spans="1:10" x14ac:dyDescent="0.2">
      <c r="A97" s="34">
        <v>45791</v>
      </c>
      <c r="B97" s="33" t="s">
        <v>1840</v>
      </c>
      <c r="C97" s="33" t="s">
        <v>77</v>
      </c>
      <c r="D97" s="33" t="s">
        <v>114</v>
      </c>
      <c r="E97" s="35">
        <v>184608</v>
      </c>
      <c r="F97" s="39" t="s">
        <v>28</v>
      </c>
      <c r="G97" s="35">
        <v>14769</v>
      </c>
      <c r="H97" s="35">
        <v>199377</v>
      </c>
      <c r="I97" s="33" t="s">
        <v>16</v>
      </c>
      <c r="J97" s="33" t="s">
        <v>29</v>
      </c>
    </row>
    <row r="98" spans="1:10" x14ac:dyDescent="0.2">
      <c r="A98" s="34">
        <v>45791</v>
      </c>
      <c r="B98" s="33" t="s">
        <v>1841</v>
      </c>
      <c r="C98" s="33" t="s">
        <v>77</v>
      </c>
      <c r="D98" s="33" t="s">
        <v>1489</v>
      </c>
      <c r="E98" s="35">
        <v>230760</v>
      </c>
      <c r="F98" s="39" t="s">
        <v>28</v>
      </c>
      <c r="G98" s="35">
        <v>18461</v>
      </c>
      <c r="H98" s="35">
        <v>249221</v>
      </c>
      <c r="I98" s="33" t="s">
        <v>16</v>
      </c>
      <c r="J98" s="33" t="s">
        <v>29</v>
      </c>
    </row>
    <row r="99" spans="1:10" x14ac:dyDescent="0.2">
      <c r="A99" s="34">
        <v>45792</v>
      </c>
      <c r="B99" s="33" t="s">
        <v>101</v>
      </c>
      <c r="C99" s="33" t="s">
        <v>77</v>
      </c>
      <c r="D99" s="33" t="s">
        <v>81</v>
      </c>
      <c r="E99" s="35">
        <v>501096</v>
      </c>
      <c r="F99" s="39" t="s">
        <v>28</v>
      </c>
      <c r="G99" s="35">
        <v>40088</v>
      </c>
      <c r="H99" s="35">
        <v>541184</v>
      </c>
      <c r="I99" s="33" t="s">
        <v>16</v>
      </c>
      <c r="J99" s="33" t="s">
        <v>29</v>
      </c>
    </row>
    <row r="100" spans="1:10" x14ac:dyDescent="0.2">
      <c r="A100" s="34">
        <v>45792</v>
      </c>
      <c r="B100" s="33" t="s">
        <v>1842</v>
      </c>
      <c r="C100" s="33" t="s">
        <v>77</v>
      </c>
      <c r="D100" s="33" t="s">
        <v>56</v>
      </c>
      <c r="E100" s="35">
        <v>230760</v>
      </c>
      <c r="F100" s="39" t="s">
        <v>28</v>
      </c>
      <c r="G100" s="35">
        <v>18461</v>
      </c>
      <c r="H100" s="35">
        <v>249221</v>
      </c>
      <c r="I100" s="33" t="s">
        <v>16</v>
      </c>
      <c r="J100" s="33" t="s">
        <v>29</v>
      </c>
    </row>
    <row r="101" spans="1:10" x14ac:dyDescent="0.2">
      <c r="A101" s="34">
        <v>45792</v>
      </c>
      <c r="B101" s="33" t="s">
        <v>1843</v>
      </c>
      <c r="C101" s="33" t="s">
        <v>77</v>
      </c>
      <c r="D101" s="33" t="s">
        <v>30</v>
      </c>
      <c r="E101" s="35">
        <v>230760</v>
      </c>
      <c r="F101" s="39" t="s">
        <v>28</v>
      </c>
      <c r="G101" s="35">
        <v>18461</v>
      </c>
      <c r="H101" s="35">
        <v>249221</v>
      </c>
      <c r="I101" s="33" t="s">
        <v>16</v>
      </c>
      <c r="J101" s="33" t="s">
        <v>29</v>
      </c>
    </row>
    <row r="102" spans="1:10" x14ac:dyDescent="0.2">
      <c r="A102" s="34">
        <v>45792</v>
      </c>
      <c r="B102" s="33" t="s">
        <v>1844</v>
      </c>
      <c r="C102" s="33" t="s">
        <v>77</v>
      </c>
      <c r="D102" s="33" t="s">
        <v>90</v>
      </c>
      <c r="E102" s="35">
        <v>501096</v>
      </c>
      <c r="F102" s="39" t="s">
        <v>28</v>
      </c>
      <c r="G102" s="35">
        <v>40088</v>
      </c>
      <c r="H102" s="35">
        <v>541184</v>
      </c>
      <c r="I102" s="33" t="s">
        <v>16</v>
      </c>
      <c r="J102" s="33" t="s">
        <v>29</v>
      </c>
    </row>
    <row r="103" spans="1:10" x14ac:dyDescent="0.2">
      <c r="A103" s="34">
        <v>45792</v>
      </c>
      <c r="B103" s="33" t="s">
        <v>1845</v>
      </c>
      <c r="C103" s="33" t="s">
        <v>77</v>
      </c>
      <c r="D103" s="33" t="s">
        <v>71</v>
      </c>
      <c r="E103" s="35">
        <v>421974</v>
      </c>
      <c r="F103" s="39" t="s">
        <v>28</v>
      </c>
      <c r="G103" s="35">
        <v>33758</v>
      </c>
      <c r="H103" s="35">
        <v>455732</v>
      </c>
      <c r="I103" s="33" t="s">
        <v>16</v>
      </c>
      <c r="J103" s="33" t="s">
        <v>29</v>
      </c>
    </row>
    <row r="104" spans="1:10" x14ac:dyDescent="0.2">
      <c r="A104" s="34">
        <v>45792</v>
      </c>
      <c r="B104" s="33" t="s">
        <v>1846</v>
      </c>
      <c r="C104" s="33" t="s">
        <v>77</v>
      </c>
      <c r="D104" s="33" t="s">
        <v>76</v>
      </c>
      <c r="E104" s="35">
        <v>303291</v>
      </c>
      <c r="F104" s="39" t="s">
        <v>28</v>
      </c>
      <c r="G104" s="35">
        <v>24263</v>
      </c>
      <c r="H104" s="35">
        <v>327554</v>
      </c>
      <c r="I104" s="33" t="s">
        <v>16</v>
      </c>
      <c r="J104" s="33" t="s">
        <v>29</v>
      </c>
    </row>
    <row r="105" spans="1:10" x14ac:dyDescent="0.2">
      <c r="A105" s="34">
        <v>45792</v>
      </c>
      <c r="B105" s="33" t="s">
        <v>1847</v>
      </c>
      <c r="C105" s="33" t="s">
        <v>77</v>
      </c>
      <c r="D105" s="33" t="s">
        <v>864</v>
      </c>
      <c r="E105" s="35">
        <v>184608</v>
      </c>
      <c r="F105" s="39" t="s">
        <v>28</v>
      </c>
      <c r="G105" s="35">
        <v>14769</v>
      </c>
      <c r="H105" s="35">
        <v>199377</v>
      </c>
      <c r="I105" s="33" t="s">
        <v>16</v>
      </c>
      <c r="J105" s="33" t="s">
        <v>29</v>
      </c>
    </row>
    <row r="106" spans="1:10" x14ac:dyDescent="0.2">
      <c r="A106" s="34">
        <v>45792</v>
      </c>
      <c r="B106" s="33" t="s">
        <v>1848</v>
      </c>
      <c r="C106" s="33" t="s">
        <v>77</v>
      </c>
      <c r="D106" s="33" t="s">
        <v>78</v>
      </c>
      <c r="E106" s="35">
        <v>184608</v>
      </c>
      <c r="F106" s="39" t="s">
        <v>28</v>
      </c>
      <c r="G106" s="35">
        <v>14769</v>
      </c>
      <c r="H106" s="35">
        <v>199377</v>
      </c>
      <c r="I106" s="33" t="s">
        <v>16</v>
      </c>
      <c r="J106" s="33" t="s">
        <v>29</v>
      </c>
    </row>
    <row r="107" spans="1:10" x14ac:dyDescent="0.2">
      <c r="A107" s="34">
        <v>45792</v>
      </c>
      <c r="B107" s="33" t="s">
        <v>1849</v>
      </c>
      <c r="C107" s="33" t="s">
        <v>77</v>
      </c>
      <c r="D107" s="33" t="s">
        <v>35</v>
      </c>
      <c r="E107" s="35">
        <v>184608</v>
      </c>
      <c r="F107" s="39" t="s">
        <v>28</v>
      </c>
      <c r="G107" s="35">
        <v>14769</v>
      </c>
      <c r="H107" s="35">
        <v>199377</v>
      </c>
      <c r="I107" s="33" t="s">
        <v>16</v>
      </c>
      <c r="J107" s="33" t="s">
        <v>29</v>
      </c>
    </row>
    <row r="108" spans="1:10" x14ac:dyDescent="0.2">
      <c r="A108" s="34">
        <v>45792</v>
      </c>
      <c r="B108" s="33" t="s">
        <v>1850</v>
      </c>
      <c r="C108" s="33" t="s">
        <v>77</v>
      </c>
      <c r="D108" s="33" t="s">
        <v>1851</v>
      </c>
      <c r="E108" s="35">
        <v>382413</v>
      </c>
      <c r="F108" s="39" t="s">
        <v>28</v>
      </c>
      <c r="G108" s="35">
        <v>30593</v>
      </c>
      <c r="H108" s="35">
        <v>413006</v>
      </c>
      <c r="I108" s="33" t="s">
        <v>16</v>
      </c>
      <c r="J108" s="33" t="s">
        <v>29</v>
      </c>
    </row>
    <row r="109" spans="1:10" x14ac:dyDescent="0.2">
      <c r="A109" s="34">
        <v>45792</v>
      </c>
      <c r="B109" s="33" t="s">
        <v>1852</v>
      </c>
      <c r="C109" s="33" t="s">
        <v>77</v>
      </c>
      <c r="D109" s="33" t="s">
        <v>75</v>
      </c>
      <c r="E109" s="35">
        <v>639552</v>
      </c>
      <c r="F109" s="39" t="s">
        <v>28</v>
      </c>
      <c r="G109" s="35">
        <v>51164</v>
      </c>
      <c r="H109" s="35">
        <v>690716</v>
      </c>
      <c r="I109" s="33" t="s">
        <v>16</v>
      </c>
      <c r="J109" s="33" t="s">
        <v>29</v>
      </c>
    </row>
    <row r="110" spans="1:10" x14ac:dyDescent="0.2">
      <c r="A110" s="34">
        <v>45793</v>
      </c>
      <c r="B110" s="33" t="s">
        <v>1853</v>
      </c>
      <c r="C110" s="33" t="s">
        <v>77</v>
      </c>
      <c r="D110" s="33" t="s">
        <v>1600</v>
      </c>
      <c r="E110" s="35">
        <v>184608</v>
      </c>
      <c r="F110" s="39" t="s">
        <v>28</v>
      </c>
      <c r="G110" s="35">
        <v>14769</v>
      </c>
      <c r="H110" s="35">
        <v>199377</v>
      </c>
      <c r="I110" s="33" t="s">
        <v>16</v>
      </c>
      <c r="J110" s="33" t="s">
        <v>29</v>
      </c>
    </row>
    <row r="111" spans="1:10" x14ac:dyDescent="0.2">
      <c r="A111" s="34">
        <v>45793</v>
      </c>
      <c r="B111" s="33" t="s">
        <v>1854</v>
      </c>
      <c r="C111" s="33" t="s">
        <v>77</v>
      </c>
      <c r="D111" s="33" t="s">
        <v>42</v>
      </c>
      <c r="E111" s="35">
        <v>230760</v>
      </c>
      <c r="F111" s="39" t="s">
        <v>28</v>
      </c>
      <c r="G111" s="35">
        <v>18461</v>
      </c>
      <c r="H111" s="35">
        <v>249221</v>
      </c>
      <c r="I111" s="33" t="s">
        <v>16</v>
      </c>
      <c r="J111" s="33" t="s">
        <v>29</v>
      </c>
    </row>
    <row r="112" spans="1:10" x14ac:dyDescent="0.2">
      <c r="A112" s="34">
        <v>45793</v>
      </c>
      <c r="B112" s="33" t="s">
        <v>1855</v>
      </c>
      <c r="C112" s="33" t="s">
        <v>77</v>
      </c>
      <c r="D112" s="33" t="s">
        <v>63</v>
      </c>
      <c r="E112" s="35">
        <v>230760</v>
      </c>
      <c r="F112" s="39" t="s">
        <v>28</v>
      </c>
      <c r="G112" s="35">
        <v>18461</v>
      </c>
      <c r="H112" s="35">
        <v>249221</v>
      </c>
      <c r="I112" s="33" t="s">
        <v>16</v>
      </c>
      <c r="J112" s="33" t="s">
        <v>29</v>
      </c>
    </row>
    <row r="113" spans="1:10" x14ac:dyDescent="0.2">
      <c r="A113" s="34">
        <v>45793</v>
      </c>
      <c r="B113" s="33" t="s">
        <v>1856</v>
      </c>
      <c r="C113" s="33" t="s">
        <v>77</v>
      </c>
      <c r="D113" s="33" t="s">
        <v>892</v>
      </c>
      <c r="E113" s="35">
        <v>1664790</v>
      </c>
      <c r="F113" s="39" t="s">
        <v>28</v>
      </c>
      <c r="G113" s="35">
        <v>133183</v>
      </c>
      <c r="H113" s="35">
        <v>1797973</v>
      </c>
      <c r="I113" s="33" t="s">
        <v>20</v>
      </c>
      <c r="J113" s="33" t="s">
        <v>31</v>
      </c>
    </row>
    <row r="114" spans="1:10" x14ac:dyDescent="0.2">
      <c r="A114" s="34">
        <v>45793</v>
      </c>
      <c r="B114" s="33" t="s">
        <v>1857</v>
      </c>
      <c r="C114" s="33" t="s">
        <v>77</v>
      </c>
      <c r="D114" s="33" t="s">
        <v>58</v>
      </c>
      <c r="E114" s="35">
        <v>342852</v>
      </c>
      <c r="F114" s="39" t="s">
        <v>28</v>
      </c>
      <c r="G114" s="35">
        <v>27428</v>
      </c>
      <c r="H114" s="35">
        <v>370280</v>
      </c>
      <c r="I114" s="33" t="s">
        <v>16</v>
      </c>
      <c r="J114" s="33" t="s">
        <v>29</v>
      </c>
    </row>
    <row r="115" spans="1:10" x14ac:dyDescent="0.2">
      <c r="A115" s="34">
        <v>45794</v>
      </c>
      <c r="B115" s="33" t="s">
        <v>1858</v>
      </c>
      <c r="C115" s="33" t="s">
        <v>77</v>
      </c>
      <c r="D115" s="33" t="s">
        <v>66</v>
      </c>
      <c r="E115" s="35">
        <v>382413</v>
      </c>
      <c r="F115" s="39" t="s">
        <v>28</v>
      </c>
      <c r="G115" s="35">
        <v>30593</v>
      </c>
      <c r="H115" s="35">
        <v>413006</v>
      </c>
      <c r="I115" s="33" t="s">
        <v>17</v>
      </c>
      <c r="J115" s="33" t="s">
        <v>52</v>
      </c>
    </row>
    <row r="116" spans="1:10" x14ac:dyDescent="0.2">
      <c r="A116" s="34">
        <v>45797</v>
      </c>
      <c r="B116" s="33" t="s">
        <v>1859</v>
      </c>
      <c r="C116" s="33" t="s">
        <v>77</v>
      </c>
      <c r="D116" s="33" t="s">
        <v>1028</v>
      </c>
      <c r="E116" s="35">
        <v>342852</v>
      </c>
      <c r="F116" s="39" t="s">
        <v>28</v>
      </c>
      <c r="G116" s="35">
        <v>27428</v>
      </c>
      <c r="H116" s="35">
        <v>370280</v>
      </c>
      <c r="I116" s="33" t="s">
        <v>16</v>
      </c>
      <c r="J116" s="33" t="s">
        <v>29</v>
      </c>
    </row>
    <row r="117" spans="1:10" x14ac:dyDescent="0.2">
      <c r="A117" s="34">
        <v>45797</v>
      </c>
      <c r="B117" s="33" t="s">
        <v>1860</v>
      </c>
      <c r="C117" s="33" t="s">
        <v>77</v>
      </c>
      <c r="D117" s="33" t="s">
        <v>70</v>
      </c>
      <c r="E117" s="35">
        <v>230760</v>
      </c>
      <c r="F117" s="39" t="s">
        <v>28</v>
      </c>
      <c r="G117" s="35">
        <v>18461</v>
      </c>
      <c r="H117" s="35">
        <v>249221</v>
      </c>
      <c r="I117" s="33" t="s">
        <v>16</v>
      </c>
      <c r="J117" s="33" t="s">
        <v>29</v>
      </c>
    </row>
    <row r="118" spans="1:10" x14ac:dyDescent="0.2">
      <c r="A118" s="34">
        <v>45797</v>
      </c>
      <c r="B118" s="33" t="s">
        <v>1861</v>
      </c>
      <c r="C118" s="33" t="s">
        <v>77</v>
      </c>
      <c r="D118" s="33" t="s">
        <v>746</v>
      </c>
      <c r="E118" s="35">
        <v>184608</v>
      </c>
      <c r="F118" s="39" t="s">
        <v>28</v>
      </c>
      <c r="G118" s="35">
        <v>14769</v>
      </c>
      <c r="H118" s="35">
        <v>199377</v>
      </c>
      <c r="I118" s="33" t="s">
        <v>16</v>
      </c>
      <c r="J118" s="33" t="s">
        <v>29</v>
      </c>
    </row>
    <row r="119" spans="1:10" x14ac:dyDescent="0.2">
      <c r="A119" s="34">
        <v>45797</v>
      </c>
      <c r="B119" s="33" t="s">
        <v>1862</v>
      </c>
      <c r="C119" s="33" t="s">
        <v>77</v>
      </c>
      <c r="D119" s="33" t="s">
        <v>69</v>
      </c>
      <c r="E119" s="35">
        <v>263730</v>
      </c>
      <c r="F119" s="39" t="s">
        <v>28</v>
      </c>
      <c r="G119" s="35">
        <v>21098</v>
      </c>
      <c r="H119" s="35">
        <v>284828</v>
      </c>
      <c r="I119" s="33" t="s">
        <v>16</v>
      </c>
      <c r="J119" s="33" t="s">
        <v>29</v>
      </c>
    </row>
    <row r="120" spans="1:10" x14ac:dyDescent="0.2">
      <c r="A120" s="34">
        <v>45797</v>
      </c>
      <c r="B120" s="33" t="s">
        <v>1863</v>
      </c>
      <c r="C120" s="33" t="s">
        <v>77</v>
      </c>
      <c r="D120" s="33" t="s">
        <v>846</v>
      </c>
      <c r="E120" s="35">
        <v>428565</v>
      </c>
      <c r="F120" s="39" t="s">
        <v>28</v>
      </c>
      <c r="G120" s="35">
        <v>34285</v>
      </c>
      <c r="H120" s="35">
        <v>462850</v>
      </c>
      <c r="I120" s="33" t="s">
        <v>16</v>
      </c>
      <c r="J120" s="33" t="s">
        <v>29</v>
      </c>
    </row>
    <row r="121" spans="1:10" x14ac:dyDescent="0.2">
      <c r="A121" s="34">
        <v>45797</v>
      </c>
      <c r="B121" s="33" t="s">
        <v>1864</v>
      </c>
      <c r="C121" s="33" t="s">
        <v>77</v>
      </c>
      <c r="D121" s="33" t="s">
        <v>1656</v>
      </c>
      <c r="E121" s="35">
        <v>184608</v>
      </c>
      <c r="F121" s="39" t="s">
        <v>28</v>
      </c>
      <c r="G121" s="35">
        <v>14769</v>
      </c>
      <c r="H121" s="35">
        <v>199377</v>
      </c>
      <c r="I121" s="33" t="s">
        <v>16</v>
      </c>
      <c r="J121" s="33" t="s">
        <v>29</v>
      </c>
    </row>
    <row r="122" spans="1:10" x14ac:dyDescent="0.2">
      <c r="A122" s="34">
        <v>45797</v>
      </c>
      <c r="B122" s="33" t="s">
        <v>1865</v>
      </c>
      <c r="C122" s="33" t="s">
        <v>77</v>
      </c>
      <c r="D122" s="33" t="s">
        <v>72</v>
      </c>
      <c r="E122" s="35">
        <v>184608</v>
      </c>
      <c r="F122" s="39" t="s">
        <v>28</v>
      </c>
      <c r="G122" s="35">
        <v>14769</v>
      </c>
      <c r="H122" s="35">
        <v>199377</v>
      </c>
      <c r="I122" s="33" t="s">
        <v>16</v>
      </c>
      <c r="J122" s="33" t="s">
        <v>29</v>
      </c>
    </row>
    <row r="123" spans="1:10" x14ac:dyDescent="0.2">
      <c r="A123" s="34">
        <v>45798</v>
      </c>
      <c r="B123" s="33" t="s">
        <v>1866</v>
      </c>
      <c r="C123" s="33" t="s">
        <v>77</v>
      </c>
      <c r="D123" s="33" t="s">
        <v>30</v>
      </c>
      <c r="E123" s="35">
        <v>230760</v>
      </c>
      <c r="F123" s="39" t="s">
        <v>28</v>
      </c>
      <c r="G123" s="35">
        <v>18461</v>
      </c>
      <c r="H123" s="35">
        <v>249221</v>
      </c>
      <c r="I123" s="33" t="s">
        <v>16</v>
      </c>
      <c r="J123" s="33" t="s">
        <v>29</v>
      </c>
    </row>
    <row r="124" spans="1:10" x14ac:dyDescent="0.2">
      <c r="A124" s="34">
        <v>45798</v>
      </c>
      <c r="B124" s="33" t="s">
        <v>1867</v>
      </c>
      <c r="C124" s="33" t="s">
        <v>77</v>
      </c>
      <c r="D124" s="33" t="s">
        <v>803</v>
      </c>
      <c r="E124" s="35">
        <v>184608</v>
      </c>
      <c r="F124" s="39" t="s">
        <v>28</v>
      </c>
      <c r="G124" s="35">
        <v>14769</v>
      </c>
      <c r="H124" s="35">
        <v>199377</v>
      </c>
      <c r="I124" s="33" t="s">
        <v>16</v>
      </c>
      <c r="J124" s="33" t="s">
        <v>29</v>
      </c>
    </row>
    <row r="125" spans="1:10" x14ac:dyDescent="0.2">
      <c r="A125" s="34">
        <v>45798</v>
      </c>
      <c r="B125" s="33" t="s">
        <v>1868</v>
      </c>
      <c r="C125" s="33" t="s">
        <v>77</v>
      </c>
      <c r="D125" s="33" t="s">
        <v>54</v>
      </c>
      <c r="E125" s="35">
        <v>230760</v>
      </c>
      <c r="F125" s="39" t="s">
        <v>28</v>
      </c>
      <c r="G125" s="35">
        <v>18461</v>
      </c>
      <c r="H125" s="35">
        <v>249221</v>
      </c>
      <c r="I125" s="33" t="s">
        <v>16</v>
      </c>
      <c r="J125" s="33" t="s">
        <v>29</v>
      </c>
    </row>
    <row r="126" spans="1:10" x14ac:dyDescent="0.2">
      <c r="A126" s="34">
        <v>45798</v>
      </c>
      <c r="B126" s="33" t="s">
        <v>1869</v>
      </c>
      <c r="C126" s="33" t="s">
        <v>77</v>
      </c>
      <c r="D126" s="33" t="s">
        <v>949</v>
      </c>
      <c r="E126" s="35">
        <v>421974</v>
      </c>
      <c r="F126" s="39" t="s">
        <v>28</v>
      </c>
      <c r="G126" s="35">
        <v>33758</v>
      </c>
      <c r="H126" s="35">
        <v>455732</v>
      </c>
      <c r="I126" s="33" t="s">
        <v>16</v>
      </c>
      <c r="J126" s="33" t="s">
        <v>29</v>
      </c>
    </row>
    <row r="127" spans="1:10" x14ac:dyDescent="0.2">
      <c r="A127" s="34">
        <v>45798</v>
      </c>
      <c r="B127" s="33" t="s">
        <v>1870</v>
      </c>
      <c r="C127" s="33" t="s">
        <v>77</v>
      </c>
      <c r="D127" s="33" t="s">
        <v>834</v>
      </c>
      <c r="E127" s="35">
        <v>184608</v>
      </c>
      <c r="F127" s="39" t="s">
        <v>28</v>
      </c>
      <c r="G127" s="35">
        <v>14769</v>
      </c>
      <c r="H127" s="35">
        <v>199377</v>
      </c>
      <c r="I127" s="33" t="s">
        <v>16</v>
      </c>
      <c r="J127" s="33" t="s">
        <v>29</v>
      </c>
    </row>
    <row r="128" spans="1:10" x14ac:dyDescent="0.2">
      <c r="A128" s="34">
        <v>45798</v>
      </c>
      <c r="B128" s="33" t="s">
        <v>1871</v>
      </c>
      <c r="C128" s="33" t="s">
        <v>77</v>
      </c>
      <c r="D128" s="33" t="s">
        <v>1215</v>
      </c>
      <c r="E128" s="35">
        <v>303291</v>
      </c>
      <c r="F128" s="39" t="s">
        <v>28</v>
      </c>
      <c r="G128" s="35">
        <v>24263</v>
      </c>
      <c r="H128" s="35">
        <v>327554</v>
      </c>
      <c r="I128" s="33" t="s">
        <v>16</v>
      </c>
      <c r="J128" s="33" t="s">
        <v>29</v>
      </c>
    </row>
    <row r="129" spans="1:10" x14ac:dyDescent="0.2">
      <c r="A129" s="34">
        <v>45798</v>
      </c>
      <c r="B129" s="33" t="s">
        <v>1872</v>
      </c>
      <c r="C129" s="33" t="s">
        <v>77</v>
      </c>
      <c r="D129" s="33" t="s">
        <v>1012</v>
      </c>
      <c r="E129" s="35">
        <v>230760</v>
      </c>
      <c r="F129" s="39" t="s">
        <v>28</v>
      </c>
      <c r="G129" s="35">
        <v>18461</v>
      </c>
      <c r="H129" s="35">
        <v>249221</v>
      </c>
      <c r="I129" s="33" t="s">
        <v>16</v>
      </c>
      <c r="J129" s="33" t="s">
        <v>29</v>
      </c>
    </row>
    <row r="130" spans="1:10" x14ac:dyDescent="0.2">
      <c r="A130" s="34">
        <v>45798</v>
      </c>
      <c r="B130" s="33" t="s">
        <v>1873</v>
      </c>
      <c r="C130" s="33" t="s">
        <v>77</v>
      </c>
      <c r="D130" s="33" t="s">
        <v>36</v>
      </c>
      <c r="E130" s="35">
        <v>356034</v>
      </c>
      <c r="F130" s="39" t="s">
        <v>28</v>
      </c>
      <c r="G130" s="35">
        <v>28483</v>
      </c>
      <c r="H130" s="35">
        <v>384517</v>
      </c>
      <c r="I130" s="33" t="s">
        <v>16</v>
      </c>
      <c r="J130" s="33" t="s">
        <v>29</v>
      </c>
    </row>
    <row r="131" spans="1:10" x14ac:dyDescent="0.2">
      <c r="A131" s="34">
        <v>45798</v>
      </c>
      <c r="B131" s="33" t="s">
        <v>1874</v>
      </c>
      <c r="C131" s="33" t="s">
        <v>77</v>
      </c>
      <c r="D131" s="33" t="s">
        <v>33</v>
      </c>
      <c r="E131" s="35">
        <v>543945</v>
      </c>
      <c r="F131" s="39" t="s">
        <v>28</v>
      </c>
      <c r="G131" s="35">
        <v>43516</v>
      </c>
      <c r="H131" s="35">
        <v>587461</v>
      </c>
      <c r="I131" s="33" t="s">
        <v>16</v>
      </c>
      <c r="J131" s="33" t="s">
        <v>29</v>
      </c>
    </row>
    <row r="132" spans="1:10" x14ac:dyDescent="0.2">
      <c r="A132" s="34">
        <v>45798</v>
      </c>
      <c r="B132" s="33" t="s">
        <v>1875</v>
      </c>
      <c r="C132" s="33" t="s">
        <v>77</v>
      </c>
      <c r="D132" s="33" t="s">
        <v>1876</v>
      </c>
      <c r="E132" s="35">
        <v>230760</v>
      </c>
      <c r="F132" s="39" t="s">
        <v>28</v>
      </c>
      <c r="G132" s="35">
        <v>18461</v>
      </c>
      <c r="H132" s="35">
        <v>249221</v>
      </c>
      <c r="I132" s="33" t="s">
        <v>16</v>
      </c>
      <c r="J132" s="33" t="s">
        <v>29</v>
      </c>
    </row>
    <row r="133" spans="1:10" x14ac:dyDescent="0.2">
      <c r="A133" s="34">
        <v>45798</v>
      </c>
      <c r="B133" s="33" t="s">
        <v>1877</v>
      </c>
      <c r="C133" s="33" t="s">
        <v>77</v>
      </c>
      <c r="D133" s="33" t="s">
        <v>1160</v>
      </c>
      <c r="E133" s="35">
        <v>1298892</v>
      </c>
      <c r="F133" s="39" t="s">
        <v>28</v>
      </c>
      <c r="G133" s="35">
        <v>103911</v>
      </c>
      <c r="H133" s="35">
        <v>1402803</v>
      </c>
      <c r="I133" s="33" t="s">
        <v>20</v>
      </c>
      <c r="J133" s="33" t="s">
        <v>31</v>
      </c>
    </row>
    <row r="134" spans="1:10" x14ac:dyDescent="0.2">
      <c r="A134" s="34">
        <v>45798</v>
      </c>
      <c r="B134" s="33" t="s">
        <v>1878</v>
      </c>
      <c r="C134" s="33" t="s">
        <v>77</v>
      </c>
      <c r="D134" s="33" t="s">
        <v>828</v>
      </c>
      <c r="E134" s="35">
        <v>1298862</v>
      </c>
      <c r="F134" s="39" t="s">
        <v>28</v>
      </c>
      <c r="G134" s="35">
        <v>103909</v>
      </c>
      <c r="H134" s="35">
        <v>1402771</v>
      </c>
      <c r="I134" s="33" t="s">
        <v>20</v>
      </c>
      <c r="J134" s="33" t="s">
        <v>31</v>
      </c>
    </row>
    <row r="135" spans="1:10" x14ac:dyDescent="0.2">
      <c r="A135" s="34">
        <v>45798</v>
      </c>
      <c r="B135" s="33" t="s">
        <v>1879</v>
      </c>
      <c r="C135" s="33" t="s">
        <v>77</v>
      </c>
      <c r="D135" s="33" t="s">
        <v>812</v>
      </c>
      <c r="E135" s="35">
        <v>309882</v>
      </c>
      <c r="F135" s="39" t="s">
        <v>28</v>
      </c>
      <c r="G135" s="35">
        <v>24791</v>
      </c>
      <c r="H135" s="35">
        <v>334673</v>
      </c>
      <c r="I135" s="33" t="s">
        <v>16</v>
      </c>
      <c r="J135" s="33" t="s">
        <v>29</v>
      </c>
    </row>
    <row r="136" spans="1:10" x14ac:dyDescent="0.2">
      <c r="A136" s="34">
        <v>45799</v>
      </c>
      <c r="B136" s="33" t="s">
        <v>1051</v>
      </c>
      <c r="C136" s="33" t="s">
        <v>1049</v>
      </c>
      <c r="D136" s="33" t="s">
        <v>1880</v>
      </c>
      <c r="E136" s="35">
        <v>-62637</v>
      </c>
      <c r="F136" s="39" t="s">
        <v>28</v>
      </c>
      <c r="G136" s="35">
        <v>-5011</v>
      </c>
      <c r="H136" s="35">
        <v>-67648</v>
      </c>
      <c r="I136" s="33" t="s">
        <v>110</v>
      </c>
      <c r="J136" s="33" t="s">
        <v>115</v>
      </c>
    </row>
    <row r="137" spans="1:10" x14ac:dyDescent="0.2">
      <c r="A137" s="34">
        <v>45799</v>
      </c>
      <c r="B137" s="33" t="s">
        <v>745</v>
      </c>
      <c r="C137" s="33" t="s">
        <v>881</v>
      </c>
      <c r="D137" s="33" t="s">
        <v>1881</v>
      </c>
      <c r="E137" s="35">
        <v>-62637</v>
      </c>
      <c r="F137" s="39" t="s">
        <v>28</v>
      </c>
      <c r="G137" s="35">
        <v>-5011</v>
      </c>
      <c r="H137" s="35">
        <v>-67648</v>
      </c>
      <c r="I137" s="33" t="s">
        <v>18</v>
      </c>
      <c r="J137" s="33" t="s">
        <v>73</v>
      </c>
    </row>
    <row r="138" spans="1:10" x14ac:dyDescent="0.2">
      <c r="A138" s="34">
        <v>45799</v>
      </c>
      <c r="B138" s="33" t="s">
        <v>1882</v>
      </c>
      <c r="C138" s="33" t="s">
        <v>1883</v>
      </c>
      <c r="D138" s="33" t="s">
        <v>1884</v>
      </c>
      <c r="E138" s="35">
        <v>-125274</v>
      </c>
      <c r="F138" s="39" t="s">
        <v>28</v>
      </c>
      <c r="G138" s="35">
        <v>-10022</v>
      </c>
      <c r="H138" s="35">
        <v>-135296</v>
      </c>
      <c r="I138" s="33" t="s">
        <v>88</v>
      </c>
      <c r="J138" s="33" t="s">
        <v>89</v>
      </c>
    </row>
    <row r="139" spans="1:10" x14ac:dyDescent="0.2">
      <c r="A139" s="34">
        <v>45799</v>
      </c>
      <c r="B139" s="33" t="s">
        <v>1885</v>
      </c>
      <c r="C139" s="33" t="s">
        <v>1052</v>
      </c>
      <c r="D139" s="33" t="s">
        <v>1886</v>
      </c>
      <c r="E139" s="35">
        <v>-62637</v>
      </c>
      <c r="F139" s="39" t="s">
        <v>28</v>
      </c>
      <c r="G139" s="35">
        <v>-5011</v>
      </c>
      <c r="H139" s="35">
        <v>-67648</v>
      </c>
      <c r="I139" s="33" t="s">
        <v>19</v>
      </c>
      <c r="J139" s="33" t="s">
        <v>45</v>
      </c>
    </row>
    <row r="140" spans="1:10" x14ac:dyDescent="0.2">
      <c r="A140" s="34">
        <v>45799</v>
      </c>
      <c r="B140" s="33" t="s">
        <v>1887</v>
      </c>
      <c r="C140" s="33" t="s">
        <v>1504</v>
      </c>
      <c r="D140" s="33" t="s">
        <v>1888</v>
      </c>
      <c r="E140" s="35">
        <v>-115380</v>
      </c>
      <c r="F140" s="39" t="s">
        <v>28</v>
      </c>
      <c r="G140" s="35">
        <v>-9230</v>
      </c>
      <c r="H140" s="35">
        <v>-124610</v>
      </c>
      <c r="I140" s="33" t="s">
        <v>758</v>
      </c>
      <c r="J140" s="33" t="s">
        <v>759</v>
      </c>
    </row>
    <row r="141" spans="1:10" x14ac:dyDescent="0.2">
      <c r="A141" s="34">
        <v>45799</v>
      </c>
      <c r="B141" s="33" t="s">
        <v>1889</v>
      </c>
      <c r="C141" s="33" t="s">
        <v>1231</v>
      </c>
      <c r="D141" s="33" t="s">
        <v>1890</v>
      </c>
      <c r="E141" s="35">
        <v>-210987</v>
      </c>
      <c r="F141" s="39" t="s">
        <v>28</v>
      </c>
      <c r="G141" s="35">
        <v>-16879</v>
      </c>
      <c r="H141" s="35">
        <v>-227866</v>
      </c>
      <c r="I141" s="33" t="s">
        <v>16</v>
      </c>
      <c r="J141" s="33" t="s">
        <v>29</v>
      </c>
    </row>
    <row r="142" spans="1:10" x14ac:dyDescent="0.2">
      <c r="A142" s="34">
        <v>45799</v>
      </c>
      <c r="B142" s="33" t="s">
        <v>1891</v>
      </c>
      <c r="C142" s="33" t="s">
        <v>1231</v>
      </c>
      <c r="D142" s="33" t="s">
        <v>1892</v>
      </c>
      <c r="E142" s="35">
        <v>-224169</v>
      </c>
      <c r="F142" s="39" t="s">
        <v>28</v>
      </c>
      <c r="G142" s="35">
        <v>-17934</v>
      </c>
      <c r="H142" s="35">
        <v>-242103</v>
      </c>
      <c r="I142" s="33" t="s">
        <v>16</v>
      </c>
      <c r="J142" s="33" t="s">
        <v>29</v>
      </c>
    </row>
    <row r="143" spans="1:10" x14ac:dyDescent="0.2">
      <c r="A143" s="34">
        <v>45799</v>
      </c>
      <c r="B143" s="33" t="s">
        <v>1893</v>
      </c>
      <c r="C143" s="33" t="s">
        <v>1231</v>
      </c>
      <c r="D143" s="33" t="s">
        <v>1894</v>
      </c>
      <c r="E143" s="35">
        <v>-296700</v>
      </c>
      <c r="F143" s="39" t="s">
        <v>28</v>
      </c>
      <c r="G143" s="35">
        <v>-23736</v>
      </c>
      <c r="H143" s="35">
        <v>-320436</v>
      </c>
      <c r="I143" s="33" t="s">
        <v>16</v>
      </c>
      <c r="J143" s="33" t="s">
        <v>29</v>
      </c>
    </row>
    <row r="144" spans="1:10" x14ac:dyDescent="0.2">
      <c r="A144" s="34">
        <v>45799</v>
      </c>
      <c r="B144" s="33" t="s">
        <v>1895</v>
      </c>
      <c r="C144" s="33" t="s">
        <v>1231</v>
      </c>
      <c r="D144" s="33" t="s">
        <v>1896</v>
      </c>
      <c r="E144" s="35">
        <v>-263730</v>
      </c>
      <c r="F144" s="39" t="s">
        <v>28</v>
      </c>
      <c r="G144" s="35">
        <v>-21098</v>
      </c>
      <c r="H144" s="35">
        <v>-284828</v>
      </c>
      <c r="I144" s="33" t="s">
        <v>16</v>
      </c>
      <c r="J144" s="33" t="s">
        <v>29</v>
      </c>
    </row>
    <row r="145" spans="1:10" x14ac:dyDescent="0.2">
      <c r="A145" s="34">
        <v>45799</v>
      </c>
      <c r="B145" s="33" t="s">
        <v>1897</v>
      </c>
      <c r="C145" s="33" t="s">
        <v>77</v>
      </c>
      <c r="D145" s="33" t="s">
        <v>1898</v>
      </c>
      <c r="E145" s="35">
        <v>230760</v>
      </c>
      <c r="F145" s="39" t="s">
        <v>28</v>
      </c>
      <c r="G145" s="35">
        <v>18461</v>
      </c>
      <c r="H145" s="35">
        <v>249221</v>
      </c>
      <c r="I145" s="33" t="s">
        <v>16</v>
      </c>
      <c r="J145" s="33" t="s">
        <v>29</v>
      </c>
    </row>
    <row r="146" spans="1:10" x14ac:dyDescent="0.2">
      <c r="A146" s="34">
        <v>45799</v>
      </c>
      <c r="B146" s="33" t="s">
        <v>1899</v>
      </c>
      <c r="C146" s="33" t="s">
        <v>77</v>
      </c>
      <c r="D146" s="33" t="s">
        <v>1019</v>
      </c>
      <c r="E146" s="35">
        <v>184608</v>
      </c>
      <c r="F146" s="39" t="s">
        <v>28</v>
      </c>
      <c r="G146" s="35">
        <v>14769</v>
      </c>
      <c r="H146" s="35">
        <v>199377</v>
      </c>
      <c r="I146" s="33" t="s">
        <v>16</v>
      </c>
      <c r="J146" s="33" t="s">
        <v>29</v>
      </c>
    </row>
    <row r="147" spans="1:10" x14ac:dyDescent="0.2">
      <c r="A147" s="34">
        <v>45799</v>
      </c>
      <c r="B147" s="33" t="s">
        <v>102</v>
      </c>
      <c r="C147" s="33" t="s">
        <v>77</v>
      </c>
      <c r="D147" s="33" t="s">
        <v>92</v>
      </c>
      <c r="E147" s="35">
        <v>303291</v>
      </c>
      <c r="F147" s="39" t="s">
        <v>28</v>
      </c>
      <c r="G147" s="35">
        <v>24263</v>
      </c>
      <c r="H147" s="35">
        <v>327554</v>
      </c>
      <c r="I147" s="33" t="s">
        <v>16</v>
      </c>
      <c r="J147" s="33" t="s">
        <v>29</v>
      </c>
    </row>
    <row r="148" spans="1:10" x14ac:dyDescent="0.2">
      <c r="A148" s="34">
        <v>45799</v>
      </c>
      <c r="B148" s="33" t="s">
        <v>103</v>
      </c>
      <c r="C148" s="33" t="s">
        <v>77</v>
      </c>
      <c r="D148" s="33" t="s">
        <v>32</v>
      </c>
      <c r="E148" s="35">
        <v>309882</v>
      </c>
      <c r="F148" s="39" t="s">
        <v>28</v>
      </c>
      <c r="G148" s="35">
        <v>24791</v>
      </c>
      <c r="H148" s="35">
        <v>334673</v>
      </c>
      <c r="I148" s="33" t="s">
        <v>16</v>
      </c>
      <c r="J148" s="33" t="s">
        <v>29</v>
      </c>
    </row>
    <row r="149" spans="1:10" x14ac:dyDescent="0.2">
      <c r="A149" s="34">
        <v>45799</v>
      </c>
      <c r="B149" s="33" t="s">
        <v>104</v>
      </c>
      <c r="C149" s="33" t="s">
        <v>77</v>
      </c>
      <c r="D149" s="33" t="s">
        <v>51</v>
      </c>
      <c r="E149" s="35">
        <v>263730</v>
      </c>
      <c r="F149" s="39" t="s">
        <v>28</v>
      </c>
      <c r="G149" s="35">
        <v>21098</v>
      </c>
      <c r="H149" s="35">
        <v>284828</v>
      </c>
      <c r="I149" s="33" t="s">
        <v>16</v>
      </c>
      <c r="J149" s="33" t="s">
        <v>29</v>
      </c>
    </row>
    <row r="150" spans="1:10" x14ac:dyDescent="0.2">
      <c r="A150" s="34">
        <v>45799</v>
      </c>
      <c r="B150" s="33" t="s">
        <v>105</v>
      </c>
      <c r="C150" s="33" t="s">
        <v>77</v>
      </c>
      <c r="D150" s="33" t="s">
        <v>38</v>
      </c>
      <c r="E150" s="35">
        <v>560430</v>
      </c>
      <c r="F150" s="39" t="s">
        <v>28</v>
      </c>
      <c r="G150" s="35">
        <v>44834</v>
      </c>
      <c r="H150" s="35">
        <v>605264</v>
      </c>
      <c r="I150" s="33" t="s">
        <v>16</v>
      </c>
      <c r="J150" s="33" t="s">
        <v>29</v>
      </c>
    </row>
    <row r="151" spans="1:10" x14ac:dyDescent="0.2">
      <c r="A151" s="34">
        <v>45799</v>
      </c>
      <c r="B151" s="33" t="s">
        <v>106</v>
      </c>
      <c r="C151" s="33" t="s">
        <v>77</v>
      </c>
      <c r="D151" s="33" t="s">
        <v>74</v>
      </c>
      <c r="E151" s="35">
        <v>326367</v>
      </c>
      <c r="F151" s="39" t="s">
        <v>28</v>
      </c>
      <c r="G151" s="35">
        <v>26109</v>
      </c>
      <c r="H151" s="35">
        <v>352476</v>
      </c>
      <c r="I151" s="33" t="s">
        <v>16</v>
      </c>
      <c r="J151" s="33" t="s">
        <v>29</v>
      </c>
    </row>
    <row r="152" spans="1:10" x14ac:dyDescent="0.2">
      <c r="A152" s="34">
        <v>45799</v>
      </c>
      <c r="B152" s="33" t="s">
        <v>107</v>
      </c>
      <c r="C152" s="33" t="s">
        <v>77</v>
      </c>
      <c r="D152" s="33" t="s">
        <v>67</v>
      </c>
      <c r="E152" s="35">
        <v>184608</v>
      </c>
      <c r="F152" s="39" t="s">
        <v>28</v>
      </c>
      <c r="G152" s="35">
        <v>14769</v>
      </c>
      <c r="H152" s="35">
        <v>199377</v>
      </c>
      <c r="I152" s="33" t="s">
        <v>16</v>
      </c>
      <c r="J152" s="33" t="s">
        <v>29</v>
      </c>
    </row>
    <row r="153" spans="1:10" x14ac:dyDescent="0.2">
      <c r="A153" s="34">
        <v>45799</v>
      </c>
      <c r="B153" s="33" t="s">
        <v>108</v>
      </c>
      <c r="C153" s="33" t="s">
        <v>77</v>
      </c>
      <c r="D153" s="33" t="s">
        <v>53</v>
      </c>
      <c r="E153" s="35">
        <v>342852</v>
      </c>
      <c r="F153" s="39" t="s">
        <v>28</v>
      </c>
      <c r="G153" s="35">
        <v>27428</v>
      </c>
      <c r="H153" s="35">
        <v>370280</v>
      </c>
      <c r="I153" s="33" t="s">
        <v>16</v>
      </c>
      <c r="J153" s="33" t="s">
        <v>29</v>
      </c>
    </row>
    <row r="154" spans="1:10" x14ac:dyDescent="0.2">
      <c r="A154" s="34">
        <v>45800</v>
      </c>
      <c r="B154" s="33" t="s">
        <v>1900</v>
      </c>
      <c r="C154" s="33" t="s">
        <v>1231</v>
      </c>
      <c r="D154" s="33" t="s">
        <v>1901</v>
      </c>
      <c r="E154" s="35">
        <v>-313185</v>
      </c>
      <c r="F154" s="39" t="s">
        <v>28</v>
      </c>
      <c r="G154" s="35">
        <v>-25055</v>
      </c>
      <c r="H154" s="35">
        <v>-338240</v>
      </c>
      <c r="I154" s="33" t="s">
        <v>16</v>
      </c>
      <c r="J154" s="33" t="s">
        <v>29</v>
      </c>
    </row>
    <row r="155" spans="1:10" x14ac:dyDescent="0.2">
      <c r="A155" s="34">
        <v>45800</v>
      </c>
      <c r="B155" s="33" t="s">
        <v>1902</v>
      </c>
      <c r="C155" s="33" t="s">
        <v>77</v>
      </c>
      <c r="D155" s="33" t="s">
        <v>890</v>
      </c>
      <c r="E155" s="35">
        <v>501096</v>
      </c>
      <c r="F155" s="39" t="s">
        <v>28</v>
      </c>
      <c r="G155" s="35">
        <v>40088</v>
      </c>
      <c r="H155" s="35">
        <v>541184</v>
      </c>
      <c r="I155" s="33" t="s">
        <v>16</v>
      </c>
      <c r="J155" s="33" t="s">
        <v>29</v>
      </c>
    </row>
    <row r="156" spans="1:10" x14ac:dyDescent="0.2">
      <c r="A156" s="34">
        <v>45800</v>
      </c>
      <c r="B156" s="33" t="s">
        <v>1903</v>
      </c>
      <c r="C156" s="33" t="s">
        <v>77</v>
      </c>
      <c r="D156" s="33" t="s">
        <v>1441</v>
      </c>
      <c r="E156" s="35">
        <v>230760</v>
      </c>
      <c r="F156" s="39" t="s">
        <v>28</v>
      </c>
      <c r="G156" s="35">
        <v>18461</v>
      </c>
      <c r="H156" s="35">
        <v>249221</v>
      </c>
      <c r="I156" s="33" t="s">
        <v>16</v>
      </c>
      <c r="J156" s="33" t="s">
        <v>29</v>
      </c>
    </row>
    <row r="157" spans="1:10" x14ac:dyDescent="0.2">
      <c r="A157" s="34">
        <v>45800</v>
      </c>
      <c r="B157" s="33" t="s">
        <v>1904</v>
      </c>
      <c r="C157" s="33" t="s">
        <v>77</v>
      </c>
      <c r="D157" s="33" t="s">
        <v>1731</v>
      </c>
      <c r="E157" s="35">
        <v>230760</v>
      </c>
      <c r="F157" s="39" t="s">
        <v>28</v>
      </c>
      <c r="G157" s="35">
        <v>18461</v>
      </c>
      <c r="H157" s="35">
        <v>249221</v>
      </c>
      <c r="I157" s="33" t="s">
        <v>16</v>
      </c>
      <c r="J157" s="33" t="s">
        <v>29</v>
      </c>
    </row>
    <row r="158" spans="1:10" x14ac:dyDescent="0.2">
      <c r="A158" s="34">
        <v>45800</v>
      </c>
      <c r="B158" s="33" t="s">
        <v>1905</v>
      </c>
      <c r="C158" s="33" t="s">
        <v>77</v>
      </c>
      <c r="D158" s="33" t="s">
        <v>1658</v>
      </c>
      <c r="E158" s="35">
        <v>184608</v>
      </c>
      <c r="F158" s="39" t="s">
        <v>28</v>
      </c>
      <c r="G158" s="35">
        <v>14769</v>
      </c>
      <c r="H158" s="35">
        <v>199377</v>
      </c>
      <c r="I158" s="33" t="s">
        <v>16</v>
      </c>
      <c r="J158" s="33" t="s">
        <v>29</v>
      </c>
    </row>
    <row r="159" spans="1:10" x14ac:dyDescent="0.2">
      <c r="A159" s="34">
        <v>45800</v>
      </c>
      <c r="B159" s="33" t="s">
        <v>1906</v>
      </c>
      <c r="C159" s="33" t="s">
        <v>77</v>
      </c>
      <c r="D159" s="33" t="s">
        <v>50</v>
      </c>
      <c r="E159" s="35">
        <v>263730</v>
      </c>
      <c r="F159" s="39" t="s">
        <v>28</v>
      </c>
      <c r="G159" s="35">
        <v>21098</v>
      </c>
      <c r="H159" s="35">
        <v>284828</v>
      </c>
      <c r="I159" s="33" t="s">
        <v>16</v>
      </c>
      <c r="J159" s="33" t="s">
        <v>29</v>
      </c>
    </row>
    <row r="160" spans="1:10" x14ac:dyDescent="0.2">
      <c r="A160" s="34">
        <v>45800</v>
      </c>
      <c r="B160" s="33" t="s">
        <v>1907</v>
      </c>
      <c r="C160" s="33" t="s">
        <v>77</v>
      </c>
      <c r="D160" s="33" t="s">
        <v>936</v>
      </c>
      <c r="E160" s="35">
        <v>501096</v>
      </c>
      <c r="F160" s="39" t="s">
        <v>28</v>
      </c>
      <c r="G160" s="35">
        <v>40088</v>
      </c>
      <c r="H160" s="35">
        <v>541184</v>
      </c>
      <c r="I160" s="33" t="s">
        <v>16</v>
      </c>
      <c r="J160" s="33" t="s">
        <v>29</v>
      </c>
    </row>
    <row r="161" spans="1:10" x14ac:dyDescent="0.2">
      <c r="A161" s="34">
        <v>45801</v>
      </c>
      <c r="B161" s="33" t="s">
        <v>1908</v>
      </c>
      <c r="C161" s="33" t="s">
        <v>77</v>
      </c>
      <c r="D161" s="33" t="s">
        <v>876</v>
      </c>
      <c r="E161" s="35">
        <v>230760</v>
      </c>
      <c r="F161" s="39" t="s">
        <v>28</v>
      </c>
      <c r="G161" s="35">
        <v>18461</v>
      </c>
      <c r="H161" s="35">
        <v>249221</v>
      </c>
      <c r="I161" s="33" t="s">
        <v>16</v>
      </c>
      <c r="J161" s="33" t="s">
        <v>29</v>
      </c>
    </row>
    <row r="162" spans="1:10" x14ac:dyDescent="0.2">
      <c r="A162" s="34">
        <v>45801</v>
      </c>
      <c r="B162" s="33" t="s">
        <v>1909</v>
      </c>
      <c r="C162" s="33" t="s">
        <v>77</v>
      </c>
      <c r="D162" s="33" t="s">
        <v>805</v>
      </c>
      <c r="E162" s="35">
        <v>309882</v>
      </c>
      <c r="F162" s="39" t="s">
        <v>28</v>
      </c>
      <c r="G162" s="35">
        <v>24791</v>
      </c>
      <c r="H162" s="35">
        <v>334673</v>
      </c>
      <c r="I162" s="33" t="s">
        <v>16</v>
      </c>
      <c r="J162" s="33" t="s">
        <v>29</v>
      </c>
    </row>
    <row r="163" spans="1:10" x14ac:dyDescent="0.2">
      <c r="A163" s="34">
        <v>45801</v>
      </c>
      <c r="B163" s="33" t="s">
        <v>1910</v>
      </c>
      <c r="C163" s="33" t="s">
        <v>77</v>
      </c>
      <c r="D163" s="33" t="s">
        <v>825</v>
      </c>
      <c r="E163" s="35">
        <v>230760</v>
      </c>
      <c r="F163" s="39" t="s">
        <v>28</v>
      </c>
      <c r="G163" s="35">
        <v>18461</v>
      </c>
      <c r="H163" s="35">
        <v>249221</v>
      </c>
      <c r="I163" s="33" t="s">
        <v>16</v>
      </c>
      <c r="J163" s="33" t="s">
        <v>29</v>
      </c>
    </row>
    <row r="164" spans="1:10" x14ac:dyDescent="0.2">
      <c r="A164" s="34">
        <v>45801</v>
      </c>
      <c r="B164" s="33" t="s">
        <v>1911</v>
      </c>
      <c r="C164" s="33" t="s">
        <v>77</v>
      </c>
      <c r="D164" s="33" t="s">
        <v>44</v>
      </c>
      <c r="E164" s="35">
        <v>1612062</v>
      </c>
      <c r="F164" s="39" t="s">
        <v>28</v>
      </c>
      <c r="G164" s="35">
        <v>128965</v>
      </c>
      <c r="H164" s="35">
        <v>1741027</v>
      </c>
      <c r="I164" s="33" t="s">
        <v>19</v>
      </c>
      <c r="J164" s="33" t="s">
        <v>45</v>
      </c>
    </row>
    <row r="165" spans="1:10" x14ac:dyDescent="0.2">
      <c r="A165" s="34">
        <v>45801</v>
      </c>
      <c r="B165" s="33" t="s">
        <v>1912</v>
      </c>
      <c r="C165" s="33" t="s">
        <v>77</v>
      </c>
      <c r="D165" s="33" t="s">
        <v>787</v>
      </c>
      <c r="E165" s="35">
        <v>230760</v>
      </c>
      <c r="F165" s="39" t="s">
        <v>28</v>
      </c>
      <c r="G165" s="35">
        <v>18461</v>
      </c>
      <c r="H165" s="35">
        <v>249221</v>
      </c>
      <c r="I165" s="33" t="s">
        <v>16</v>
      </c>
      <c r="J165" s="33" t="s">
        <v>29</v>
      </c>
    </row>
    <row r="166" spans="1:10" x14ac:dyDescent="0.2">
      <c r="A166" s="34">
        <v>45803</v>
      </c>
      <c r="B166" s="33" t="s">
        <v>1913</v>
      </c>
      <c r="C166" s="33" t="s">
        <v>77</v>
      </c>
      <c r="D166" s="33" t="s">
        <v>902</v>
      </c>
      <c r="E166" s="35">
        <v>230760</v>
      </c>
      <c r="F166" s="39" t="s">
        <v>28</v>
      </c>
      <c r="G166" s="35">
        <v>18461</v>
      </c>
      <c r="H166" s="35">
        <v>249221</v>
      </c>
      <c r="I166" s="33" t="s">
        <v>16</v>
      </c>
      <c r="J166" s="33" t="s">
        <v>29</v>
      </c>
    </row>
    <row r="167" spans="1:10" x14ac:dyDescent="0.2">
      <c r="A167" s="34">
        <v>45804</v>
      </c>
      <c r="B167" s="33" t="s">
        <v>1914</v>
      </c>
      <c r="C167" s="33" t="s">
        <v>77</v>
      </c>
      <c r="D167" s="33" t="s">
        <v>997</v>
      </c>
      <c r="E167" s="35">
        <v>276912</v>
      </c>
      <c r="F167" s="39" t="s">
        <v>28</v>
      </c>
      <c r="G167" s="35">
        <v>22153</v>
      </c>
      <c r="H167" s="35">
        <v>299065</v>
      </c>
      <c r="I167" s="33" t="s">
        <v>16</v>
      </c>
      <c r="J167" s="33" t="s">
        <v>29</v>
      </c>
    </row>
    <row r="168" spans="1:10" x14ac:dyDescent="0.2">
      <c r="A168" s="34">
        <v>45804</v>
      </c>
      <c r="B168" s="33" t="s">
        <v>1915</v>
      </c>
      <c r="C168" s="33" t="s">
        <v>77</v>
      </c>
      <c r="D168" s="33" t="s">
        <v>70</v>
      </c>
      <c r="E168" s="35">
        <v>382413</v>
      </c>
      <c r="F168" s="39" t="s">
        <v>28</v>
      </c>
      <c r="G168" s="35">
        <v>30593</v>
      </c>
      <c r="H168" s="35">
        <v>413006</v>
      </c>
      <c r="I168" s="33" t="s">
        <v>16</v>
      </c>
      <c r="J168" s="33" t="s">
        <v>29</v>
      </c>
    </row>
    <row r="169" spans="1:10" x14ac:dyDescent="0.2">
      <c r="A169" s="34">
        <v>45804</v>
      </c>
      <c r="B169" s="33" t="s">
        <v>1916</v>
      </c>
      <c r="C169" s="33" t="s">
        <v>77</v>
      </c>
      <c r="D169" s="33" t="s">
        <v>95</v>
      </c>
      <c r="E169" s="35">
        <v>184608</v>
      </c>
      <c r="F169" s="39" t="s">
        <v>28</v>
      </c>
      <c r="G169" s="35">
        <v>14769</v>
      </c>
      <c r="H169" s="35">
        <v>199377</v>
      </c>
      <c r="I169" s="33" t="s">
        <v>16</v>
      </c>
      <c r="J169" s="33" t="s">
        <v>29</v>
      </c>
    </row>
    <row r="170" spans="1:10" x14ac:dyDescent="0.2">
      <c r="A170" s="34">
        <v>45804</v>
      </c>
      <c r="B170" s="33" t="s">
        <v>1917</v>
      </c>
      <c r="C170" s="33" t="s">
        <v>77</v>
      </c>
      <c r="D170" s="33" t="s">
        <v>113</v>
      </c>
      <c r="E170" s="35">
        <v>230760</v>
      </c>
      <c r="F170" s="39" t="s">
        <v>28</v>
      </c>
      <c r="G170" s="35">
        <v>18461</v>
      </c>
      <c r="H170" s="35">
        <v>249221</v>
      </c>
      <c r="I170" s="33" t="s">
        <v>16</v>
      </c>
      <c r="J170" s="33" t="s">
        <v>29</v>
      </c>
    </row>
    <row r="171" spans="1:10" x14ac:dyDescent="0.2">
      <c r="A171" s="34">
        <v>45804</v>
      </c>
      <c r="B171" s="33" t="s">
        <v>1918</v>
      </c>
      <c r="C171" s="33" t="s">
        <v>77</v>
      </c>
      <c r="D171" s="33" t="s">
        <v>767</v>
      </c>
      <c r="E171" s="35">
        <v>507687</v>
      </c>
      <c r="F171" s="39" t="s">
        <v>28</v>
      </c>
      <c r="G171" s="35">
        <v>40615</v>
      </c>
      <c r="H171" s="35">
        <v>548302</v>
      </c>
      <c r="I171" s="33" t="s">
        <v>16</v>
      </c>
      <c r="J171" s="33" t="s">
        <v>29</v>
      </c>
    </row>
    <row r="172" spans="1:10" x14ac:dyDescent="0.2">
      <c r="A172" s="34">
        <v>45804</v>
      </c>
      <c r="B172" s="33" t="s">
        <v>1919</v>
      </c>
      <c r="C172" s="33" t="s">
        <v>77</v>
      </c>
      <c r="D172" s="33" t="s">
        <v>97</v>
      </c>
      <c r="E172" s="35">
        <v>230760</v>
      </c>
      <c r="F172" s="39" t="s">
        <v>28</v>
      </c>
      <c r="G172" s="35">
        <v>18461</v>
      </c>
      <c r="H172" s="35">
        <v>249221</v>
      </c>
      <c r="I172" s="33" t="s">
        <v>17</v>
      </c>
      <c r="J172" s="33" t="s">
        <v>52</v>
      </c>
    </row>
    <row r="173" spans="1:10" x14ac:dyDescent="0.2">
      <c r="A173" s="34">
        <v>45804</v>
      </c>
      <c r="B173" s="33" t="s">
        <v>1920</v>
      </c>
      <c r="C173" s="33" t="s">
        <v>77</v>
      </c>
      <c r="D173" s="33" t="s">
        <v>53</v>
      </c>
      <c r="E173" s="35">
        <v>309882</v>
      </c>
      <c r="F173" s="39" t="s">
        <v>28</v>
      </c>
      <c r="G173" s="35">
        <v>24791</v>
      </c>
      <c r="H173" s="35">
        <v>334673</v>
      </c>
      <c r="I173" s="33" t="s">
        <v>16</v>
      </c>
      <c r="J173" s="33" t="s">
        <v>29</v>
      </c>
    </row>
    <row r="174" spans="1:10" x14ac:dyDescent="0.2">
      <c r="A174" s="34">
        <v>45804</v>
      </c>
      <c r="B174" s="33" t="s">
        <v>1921</v>
      </c>
      <c r="C174" s="33" t="s">
        <v>77</v>
      </c>
      <c r="D174" s="33" t="s">
        <v>1057</v>
      </c>
      <c r="E174" s="35">
        <v>346140</v>
      </c>
      <c r="F174" s="39" t="s">
        <v>28</v>
      </c>
      <c r="G174" s="35">
        <v>27691</v>
      </c>
      <c r="H174" s="35">
        <v>373831</v>
      </c>
      <c r="I174" s="33" t="s">
        <v>16</v>
      </c>
      <c r="J174" s="33" t="s">
        <v>29</v>
      </c>
    </row>
    <row r="175" spans="1:10" x14ac:dyDescent="0.2">
      <c r="A175" s="34">
        <v>45804</v>
      </c>
      <c r="B175" s="33" t="s">
        <v>1922</v>
      </c>
      <c r="C175" s="33" t="s">
        <v>77</v>
      </c>
      <c r="D175" s="33" t="s">
        <v>779</v>
      </c>
      <c r="E175" s="35">
        <v>428565</v>
      </c>
      <c r="F175" s="39" t="s">
        <v>28</v>
      </c>
      <c r="G175" s="35">
        <v>34285</v>
      </c>
      <c r="H175" s="35">
        <v>462850</v>
      </c>
      <c r="I175" s="33" t="s">
        <v>16</v>
      </c>
      <c r="J175" s="33" t="s">
        <v>29</v>
      </c>
    </row>
    <row r="176" spans="1:10" x14ac:dyDescent="0.2">
      <c r="A176" s="34">
        <v>45804</v>
      </c>
      <c r="B176" s="33" t="s">
        <v>1923</v>
      </c>
      <c r="C176" s="33" t="s">
        <v>77</v>
      </c>
      <c r="D176" s="33" t="s">
        <v>846</v>
      </c>
      <c r="E176" s="35">
        <v>184608</v>
      </c>
      <c r="F176" s="39" t="s">
        <v>28</v>
      </c>
      <c r="G176" s="35">
        <v>14769</v>
      </c>
      <c r="H176" s="35">
        <v>199377</v>
      </c>
      <c r="I176" s="33" t="s">
        <v>16</v>
      </c>
      <c r="J176" s="33" t="s">
        <v>29</v>
      </c>
    </row>
    <row r="177" spans="1:10" x14ac:dyDescent="0.2">
      <c r="A177" s="34">
        <v>45805</v>
      </c>
      <c r="B177" s="33" t="s">
        <v>1924</v>
      </c>
      <c r="C177" s="33" t="s">
        <v>77</v>
      </c>
      <c r="D177" s="33" t="s">
        <v>770</v>
      </c>
      <c r="E177" s="35">
        <v>230760</v>
      </c>
      <c r="F177" s="39" t="s">
        <v>28</v>
      </c>
      <c r="G177" s="35">
        <v>18461</v>
      </c>
      <c r="H177" s="35">
        <v>249221</v>
      </c>
      <c r="I177" s="33" t="s">
        <v>16</v>
      </c>
      <c r="J177" s="33" t="s">
        <v>29</v>
      </c>
    </row>
    <row r="178" spans="1:10" x14ac:dyDescent="0.2">
      <c r="A178" s="34">
        <v>45805</v>
      </c>
      <c r="B178" s="33" t="s">
        <v>1925</v>
      </c>
      <c r="C178" s="33" t="s">
        <v>77</v>
      </c>
      <c r="D178" s="33" t="s">
        <v>742</v>
      </c>
      <c r="E178" s="35">
        <v>501096</v>
      </c>
      <c r="F178" s="39" t="s">
        <v>28</v>
      </c>
      <c r="G178" s="35">
        <v>40088</v>
      </c>
      <c r="H178" s="35">
        <v>541184</v>
      </c>
      <c r="I178" s="33" t="s">
        <v>16</v>
      </c>
      <c r="J178" s="33" t="s">
        <v>29</v>
      </c>
    </row>
    <row r="179" spans="1:10" x14ac:dyDescent="0.2">
      <c r="A179" s="34">
        <v>45805</v>
      </c>
      <c r="B179" s="33" t="s">
        <v>1926</v>
      </c>
      <c r="C179" s="33" t="s">
        <v>77</v>
      </c>
      <c r="D179" s="33" t="s">
        <v>1552</v>
      </c>
      <c r="E179" s="35">
        <v>405489</v>
      </c>
      <c r="F179" s="39" t="s">
        <v>28</v>
      </c>
      <c r="G179" s="35">
        <v>32439</v>
      </c>
      <c r="H179" s="35">
        <v>437928</v>
      </c>
      <c r="I179" s="33" t="s">
        <v>16</v>
      </c>
      <c r="J179" s="33" t="s">
        <v>29</v>
      </c>
    </row>
    <row r="180" spans="1:10" x14ac:dyDescent="0.2">
      <c r="A180" s="34">
        <v>45805</v>
      </c>
      <c r="B180" s="33" t="s">
        <v>1927</v>
      </c>
      <c r="C180" s="33" t="s">
        <v>77</v>
      </c>
      <c r="D180" s="33" t="s">
        <v>37</v>
      </c>
      <c r="E180" s="35">
        <v>303291</v>
      </c>
      <c r="F180" s="39" t="s">
        <v>28</v>
      </c>
      <c r="G180" s="35">
        <v>24263</v>
      </c>
      <c r="H180" s="35">
        <v>327554</v>
      </c>
      <c r="I180" s="33" t="s">
        <v>16</v>
      </c>
      <c r="J180" s="33" t="s">
        <v>29</v>
      </c>
    </row>
    <row r="181" spans="1:10" x14ac:dyDescent="0.2">
      <c r="A181" s="34">
        <v>45805</v>
      </c>
      <c r="B181" s="33" t="s">
        <v>1928</v>
      </c>
      <c r="C181" s="33" t="s">
        <v>77</v>
      </c>
      <c r="D181" s="33" t="s">
        <v>920</v>
      </c>
      <c r="E181" s="35">
        <v>389004</v>
      </c>
      <c r="F181" s="39" t="s">
        <v>28</v>
      </c>
      <c r="G181" s="35">
        <v>31120</v>
      </c>
      <c r="H181" s="35">
        <v>420124</v>
      </c>
      <c r="I181" s="33" t="s">
        <v>16</v>
      </c>
      <c r="J181" s="33" t="s">
        <v>29</v>
      </c>
    </row>
    <row r="182" spans="1:10" x14ac:dyDescent="0.2">
      <c r="A182" s="34">
        <v>45805</v>
      </c>
      <c r="B182" s="33" t="s">
        <v>1929</v>
      </c>
      <c r="C182" s="33" t="s">
        <v>77</v>
      </c>
      <c r="D182" s="33" t="s">
        <v>80</v>
      </c>
      <c r="E182" s="35">
        <v>263730</v>
      </c>
      <c r="F182" s="39" t="s">
        <v>28</v>
      </c>
      <c r="G182" s="35">
        <v>21098</v>
      </c>
      <c r="H182" s="35">
        <v>284828</v>
      </c>
      <c r="I182" s="33" t="s">
        <v>16</v>
      </c>
      <c r="J182" s="33" t="s">
        <v>29</v>
      </c>
    </row>
    <row r="183" spans="1:10" x14ac:dyDescent="0.2">
      <c r="A183" s="34">
        <v>45805</v>
      </c>
      <c r="B183" s="33" t="s">
        <v>1930</v>
      </c>
      <c r="C183" s="33" t="s">
        <v>77</v>
      </c>
      <c r="D183" s="33" t="s">
        <v>1182</v>
      </c>
      <c r="E183" s="35">
        <v>263730</v>
      </c>
      <c r="F183" s="39" t="s">
        <v>28</v>
      </c>
      <c r="G183" s="35">
        <v>21098</v>
      </c>
      <c r="H183" s="35">
        <v>284828</v>
      </c>
      <c r="I183" s="33" t="s">
        <v>16</v>
      </c>
      <c r="J183" s="33" t="s">
        <v>29</v>
      </c>
    </row>
    <row r="184" spans="1:10" x14ac:dyDescent="0.2">
      <c r="A184" s="34">
        <v>45805</v>
      </c>
      <c r="B184" s="33" t="s">
        <v>1931</v>
      </c>
      <c r="C184" s="33" t="s">
        <v>77</v>
      </c>
      <c r="D184" s="33" t="s">
        <v>1022</v>
      </c>
      <c r="E184" s="35">
        <v>303291</v>
      </c>
      <c r="F184" s="39" t="s">
        <v>28</v>
      </c>
      <c r="G184" s="35">
        <v>24263</v>
      </c>
      <c r="H184" s="35">
        <v>327554</v>
      </c>
      <c r="I184" s="33" t="s">
        <v>16</v>
      </c>
      <c r="J184" s="33" t="s">
        <v>29</v>
      </c>
    </row>
    <row r="185" spans="1:10" x14ac:dyDescent="0.2">
      <c r="A185" s="34">
        <v>45806</v>
      </c>
      <c r="B185" s="33" t="s">
        <v>1932</v>
      </c>
      <c r="C185" s="33" t="s">
        <v>77</v>
      </c>
      <c r="D185" s="33" t="s">
        <v>1520</v>
      </c>
      <c r="E185" s="35">
        <v>230760</v>
      </c>
      <c r="F185" s="39" t="s">
        <v>28</v>
      </c>
      <c r="G185" s="35">
        <v>18461</v>
      </c>
      <c r="H185" s="35">
        <v>249221</v>
      </c>
      <c r="I185" s="33" t="s">
        <v>16</v>
      </c>
      <c r="J185" s="33" t="s">
        <v>29</v>
      </c>
    </row>
    <row r="186" spans="1:10" x14ac:dyDescent="0.2">
      <c r="A186" s="34">
        <v>45806</v>
      </c>
      <c r="B186" s="33" t="s">
        <v>1933</v>
      </c>
      <c r="C186" s="33" t="s">
        <v>77</v>
      </c>
      <c r="D186" s="33" t="s">
        <v>820</v>
      </c>
      <c r="E186" s="35">
        <v>230760</v>
      </c>
      <c r="F186" s="39" t="s">
        <v>28</v>
      </c>
      <c r="G186" s="35">
        <v>18461</v>
      </c>
      <c r="H186" s="35">
        <v>249221</v>
      </c>
      <c r="I186" s="33" t="s">
        <v>16</v>
      </c>
      <c r="J186" s="33" t="s">
        <v>29</v>
      </c>
    </row>
    <row r="187" spans="1:10" x14ac:dyDescent="0.2">
      <c r="A187" s="34">
        <v>45806</v>
      </c>
      <c r="B187" s="33" t="s">
        <v>1934</v>
      </c>
      <c r="C187" s="33" t="s">
        <v>77</v>
      </c>
      <c r="D187" s="33" t="s">
        <v>810</v>
      </c>
      <c r="E187" s="35">
        <v>857130</v>
      </c>
      <c r="F187" s="39" t="s">
        <v>28</v>
      </c>
      <c r="G187" s="35">
        <v>68570</v>
      </c>
      <c r="H187" s="35">
        <v>925700</v>
      </c>
      <c r="I187" s="33" t="s">
        <v>16</v>
      </c>
      <c r="J187" s="33" t="s">
        <v>29</v>
      </c>
    </row>
    <row r="188" spans="1:10" x14ac:dyDescent="0.2">
      <c r="A188" s="34">
        <v>45806</v>
      </c>
      <c r="B188" s="33" t="s">
        <v>1935</v>
      </c>
      <c r="C188" s="33" t="s">
        <v>77</v>
      </c>
      <c r="D188" s="33" t="s">
        <v>878</v>
      </c>
      <c r="E188" s="35">
        <v>389004</v>
      </c>
      <c r="F188" s="39" t="s">
        <v>28</v>
      </c>
      <c r="G188" s="35">
        <v>31120</v>
      </c>
      <c r="H188" s="35">
        <v>420124</v>
      </c>
      <c r="I188" s="33" t="s">
        <v>16</v>
      </c>
      <c r="J188" s="33" t="s">
        <v>29</v>
      </c>
    </row>
    <row r="189" spans="1:10" x14ac:dyDescent="0.2">
      <c r="A189" s="34">
        <v>45807</v>
      </c>
      <c r="B189" s="33" t="s">
        <v>1936</v>
      </c>
      <c r="C189" s="33" t="s">
        <v>1231</v>
      </c>
      <c r="D189" s="33" t="s">
        <v>1937</v>
      </c>
      <c r="E189" s="35">
        <v>-405489</v>
      </c>
      <c r="F189" s="39" t="s">
        <v>28</v>
      </c>
      <c r="G189" s="35">
        <v>-32439</v>
      </c>
      <c r="H189" s="35">
        <v>-437928</v>
      </c>
      <c r="I189" s="33" t="s">
        <v>16</v>
      </c>
      <c r="J189" s="33" t="s">
        <v>29</v>
      </c>
    </row>
    <row r="190" spans="1:10" x14ac:dyDescent="0.2">
      <c r="A190" s="34">
        <v>45807</v>
      </c>
      <c r="B190" s="33" t="s">
        <v>1938</v>
      </c>
      <c r="C190" s="33" t="s">
        <v>77</v>
      </c>
      <c r="D190" s="33" t="s">
        <v>736</v>
      </c>
      <c r="E190" s="35">
        <v>230760</v>
      </c>
      <c r="F190" s="39" t="s">
        <v>28</v>
      </c>
      <c r="G190" s="35">
        <v>18461</v>
      </c>
      <c r="H190" s="35">
        <v>249221</v>
      </c>
      <c r="I190" s="33" t="s">
        <v>16</v>
      </c>
      <c r="J190" s="33" t="s">
        <v>29</v>
      </c>
    </row>
    <row r="191" spans="1:10" x14ac:dyDescent="0.2">
      <c r="A191" s="34">
        <v>45807</v>
      </c>
      <c r="B191" s="33" t="s">
        <v>1939</v>
      </c>
      <c r="C191" s="33" t="s">
        <v>77</v>
      </c>
      <c r="D191" s="33" t="s">
        <v>116</v>
      </c>
      <c r="E191" s="35">
        <v>263730</v>
      </c>
      <c r="F191" s="39" t="s">
        <v>28</v>
      </c>
      <c r="G191" s="35">
        <v>21098</v>
      </c>
      <c r="H191" s="35">
        <v>284828</v>
      </c>
      <c r="I191" s="33" t="s">
        <v>16</v>
      </c>
      <c r="J191" s="33" t="s">
        <v>29</v>
      </c>
    </row>
    <row r="192" spans="1:10" x14ac:dyDescent="0.2">
      <c r="A192" s="34">
        <v>45807</v>
      </c>
      <c r="B192" s="33" t="s">
        <v>1940</v>
      </c>
      <c r="C192" s="33" t="s">
        <v>77</v>
      </c>
      <c r="D192" s="33" t="s">
        <v>1057</v>
      </c>
      <c r="E192" s="35">
        <v>230760</v>
      </c>
      <c r="F192" s="39" t="s">
        <v>28</v>
      </c>
      <c r="G192" s="35">
        <v>18461</v>
      </c>
      <c r="H192" s="35">
        <v>249221</v>
      </c>
      <c r="I192" s="33" t="s">
        <v>16</v>
      </c>
      <c r="J192" s="33" t="s">
        <v>29</v>
      </c>
    </row>
    <row r="193" spans="1:10" x14ac:dyDescent="0.2">
      <c r="A193" s="34">
        <v>45807</v>
      </c>
      <c r="B193" s="33" t="s">
        <v>1941</v>
      </c>
      <c r="C193" s="33" t="s">
        <v>77</v>
      </c>
      <c r="D193" s="33" t="s">
        <v>1634</v>
      </c>
      <c r="E193" s="35">
        <v>303291</v>
      </c>
      <c r="F193" s="39" t="s">
        <v>28</v>
      </c>
      <c r="G193" s="35">
        <v>24263</v>
      </c>
      <c r="H193" s="35">
        <v>327554</v>
      </c>
      <c r="I193" s="33" t="s">
        <v>16</v>
      </c>
      <c r="J193" s="33" t="s">
        <v>29</v>
      </c>
    </row>
    <row r="194" spans="1:10" x14ac:dyDescent="0.2">
      <c r="A194" s="34">
        <v>45807</v>
      </c>
      <c r="B194" s="33" t="s">
        <v>1942</v>
      </c>
      <c r="C194" s="33" t="s">
        <v>77</v>
      </c>
      <c r="D194" s="33" t="s">
        <v>886</v>
      </c>
      <c r="E194" s="35">
        <v>184608</v>
      </c>
      <c r="F194" s="39" t="s">
        <v>28</v>
      </c>
      <c r="G194" s="35">
        <v>14769</v>
      </c>
      <c r="H194" s="35">
        <v>199377</v>
      </c>
      <c r="I194" s="33" t="s">
        <v>16</v>
      </c>
      <c r="J194" s="33" t="s">
        <v>29</v>
      </c>
    </row>
    <row r="195" spans="1:10" x14ac:dyDescent="0.2">
      <c r="A195" s="34">
        <v>45807</v>
      </c>
      <c r="B195" s="33" t="s">
        <v>1943</v>
      </c>
      <c r="C195" s="33" t="s">
        <v>77</v>
      </c>
      <c r="D195" s="33" t="s">
        <v>1600</v>
      </c>
      <c r="E195" s="35">
        <v>184608</v>
      </c>
      <c r="F195" s="39" t="s">
        <v>28</v>
      </c>
      <c r="G195" s="35">
        <v>14769</v>
      </c>
      <c r="H195" s="35">
        <v>199377</v>
      </c>
      <c r="I195" s="33" t="s">
        <v>16</v>
      </c>
      <c r="J195" s="33" t="s">
        <v>29</v>
      </c>
    </row>
    <row r="196" spans="1:10" x14ac:dyDescent="0.2">
      <c r="A196" s="34">
        <v>45807</v>
      </c>
      <c r="B196" s="33" t="s">
        <v>1944</v>
      </c>
      <c r="C196" s="33" t="s">
        <v>77</v>
      </c>
      <c r="D196" s="33" t="s">
        <v>983</v>
      </c>
      <c r="E196" s="35">
        <v>184608</v>
      </c>
      <c r="F196" s="39" t="s">
        <v>28</v>
      </c>
      <c r="G196" s="35">
        <v>14769</v>
      </c>
      <c r="H196" s="35">
        <v>199377</v>
      </c>
      <c r="I196" s="33" t="s">
        <v>16</v>
      </c>
      <c r="J196" s="33" t="s">
        <v>29</v>
      </c>
    </row>
    <row r="197" spans="1:10" x14ac:dyDescent="0.2">
      <c r="A197" s="34">
        <v>45807</v>
      </c>
      <c r="B197" s="33" t="s">
        <v>1945</v>
      </c>
      <c r="C197" s="33" t="s">
        <v>77</v>
      </c>
      <c r="D197" s="33" t="s">
        <v>781</v>
      </c>
      <c r="E197" s="35">
        <v>230760</v>
      </c>
      <c r="F197" s="39" t="s">
        <v>28</v>
      </c>
      <c r="G197" s="35">
        <v>18461</v>
      </c>
      <c r="H197" s="35">
        <v>249221</v>
      </c>
      <c r="I197" s="33" t="s">
        <v>16</v>
      </c>
      <c r="J197" s="33" t="s">
        <v>29</v>
      </c>
    </row>
    <row r="198" spans="1:10" x14ac:dyDescent="0.2">
      <c r="A198" s="34">
        <v>45808</v>
      </c>
      <c r="B198" s="33" t="s">
        <v>1946</v>
      </c>
      <c r="C198" s="33" t="s">
        <v>1883</v>
      </c>
      <c r="D198" s="33" t="s">
        <v>1947</v>
      </c>
      <c r="E198" s="35">
        <v>-125274</v>
      </c>
      <c r="F198" s="39" t="s">
        <v>28</v>
      </c>
      <c r="G198" s="35">
        <v>-10022</v>
      </c>
      <c r="H198" s="35">
        <v>-135296</v>
      </c>
      <c r="I198" s="33" t="s">
        <v>88</v>
      </c>
      <c r="J198" s="33" t="s">
        <v>89</v>
      </c>
    </row>
    <row r="199" spans="1:10" x14ac:dyDescent="0.2">
      <c r="A199" s="34">
        <v>45808</v>
      </c>
      <c r="B199" s="33" t="s">
        <v>1948</v>
      </c>
      <c r="C199" s="33" t="s">
        <v>1883</v>
      </c>
      <c r="D199" s="33" t="s">
        <v>1949</v>
      </c>
      <c r="E199" s="35">
        <v>-438459</v>
      </c>
      <c r="F199" s="39" t="s">
        <v>28</v>
      </c>
      <c r="G199" s="35">
        <v>-35077</v>
      </c>
      <c r="H199" s="35">
        <v>-473536</v>
      </c>
      <c r="I199" s="33" t="s">
        <v>88</v>
      </c>
      <c r="J199" s="33" t="s">
        <v>89</v>
      </c>
    </row>
    <row r="200" spans="1:10" x14ac:dyDescent="0.2">
      <c r="A200" s="34">
        <v>45808</v>
      </c>
      <c r="B200" s="33" t="s">
        <v>1950</v>
      </c>
      <c r="C200" s="33" t="s">
        <v>1231</v>
      </c>
      <c r="D200" s="33" t="s">
        <v>1951</v>
      </c>
      <c r="E200" s="35">
        <v>-250548</v>
      </c>
      <c r="F200" s="39" t="s">
        <v>28</v>
      </c>
      <c r="G200" s="35">
        <v>-20044</v>
      </c>
      <c r="H200" s="35">
        <v>-270592</v>
      </c>
      <c r="I200" s="33" t="s">
        <v>16</v>
      </c>
      <c r="J200" s="33" t="s">
        <v>29</v>
      </c>
    </row>
    <row r="201" spans="1:10" x14ac:dyDescent="0.2">
      <c r="A201" s="34">
        <v>45808</v>
      </c>
      <c r="B201" s="33" t="s">
        <v>1952</v>
      </c>
      <c r="C201" s="33" t="s">
        <v>1231</v>
      </c>
      <c r="D201" s="33" t="s">
        <v>1953</v>
      </c>
      <c r="E201" s="35">
        <v>-313185</v>
      </c>
      <c r="F201" s="39" t="s">
        <v>28</v>
      </c>
      <c r="G201" s="35">
        <v>-25055</v>
      </c>
      <c r="H201" s="35">
        <v>-338240</v>
      </c>
      <c r="I201" s="33" t="s">
        <v>16</v>
      </c>
      <c r="J201" s="33" t="s">
        <v>29</v>
      </c>
    </row>
    <row r="202" spans="1:10" x14ac:dyDescent="0.2">
      <c r="A202" s="34">
        <v>45808</v>
      </c>
      <c r="B202" s="33" t="s">
        <v>1954</v>
      </c>
      <c r="C202" s="33" t="s">
        <v>1231</v>
      </c>
      <c r="D202" s="33" t="s">
        <v>1955</v>
      </c>
      <c r="E202" s="35">
        <v>-389004</v>
      </c>
      <c r="F202" s="39" t="s">
        <v>28</v>
      </c>
      <c r="G202" s="35">
        <v>-31120</v>
      </c>
      <c r="H202" s="35">
        <v>-420124</v>
      </c>
      <c r="I202" s="33" t="s">
        <v>16</v>
      </c>
      <c r="J202" s="33" t="s">
        <v>29</v>
      </c>
    </row>
    <row r="203" spans="1:10" x14ac:dyDescent="0.2">
      <c r="A203" s="34">
        <v>45808</v>
      </c>
      <c r="B203" s="33" t="s">
        <v>1956</v>
      </c>
      <c r="C203" s="33" t="s">
        <v>77</v>
      </c>
      <c r="D203" s="33" t="s">
        <v>56</v>
      </c>
      <c r="E203" s="35">
        <v>230760</v>
      </c>
      <c r="F203" s="39" t="s">
        <v>28</v>
      </c>
      <c r="G203" s="35">
        <v>18461</v>
      </c>
      <c r="H203" s="35">
        <v>249221</v>
      </c>
      <c r="I203" s="33" t="s">
        <v>16</v>
      </c>
      <c r="J203" s="33" t="s">
        <v>29</v>
      </c>
    </row>
    <row r="204" spans="1:10" x14ac:dyDescent="0.2">
      <c r="A204" s="34">
        <v>45808</v>
      </c>
      <c r="B204" s="33" t="s">
        <v>109</v>
      </c>
      <c r="C204" s="33" t="s">
        <v>77</v>
      </c>
      <c r="D204" s="33" t="s">
        <v>55</v>
      </c>
      <c r="E204" s="35">
        <v>184608</v>
      </c>
      <c r="F204" s="39" t="s">
        <v>28</v>
      </c>
      <c r="G204" s="35">
        <v>14769</v>
      </c>
      <c r="H204" s="35">
        <v>199377</v>
      </c>
      <c r="I204" s="33" t="s">
        <v>16</v>
      </c>
      <c r="J204" s="33" t="s">
        <v>29</v>
      </c>
    </row>
    <row r="205" spans="1:10" x14ac:dyDescent="0.2">
      <c r="A205" s="34">
        <v>45808</v>
      </c>
      <c r="B205" s="33" t="s">
        <v>1957</v>
      </c>
      <c r="C205" s="33" t="s">
        <v>77</v>
      </c>
      <c r="D205" s="33" t="s">
        <v>48</v>
      </c>
      <c r="E205" s="35">
        <v>372519</v>
      </c>
      <c r="F205" s="39" t="s">
        <v>28</v>
      </c>
      <c r="G205" s="35">
        <v>29802</v>
      </c>
      <c r="H205" s="35">
        <v>402321</v>
      </c>
      <c r="I205" s="33" t="s">
        <v>16</v>
      </c>
      <c r="J205" s="33" t="s">
        <v>29</v>
      </c>
    </row>
    <row r="206" spans="1:10" x14ac:dyDescent="0.2">
      <c r="A206" s="34">
        <v>45808</v>
      </c>
      <c r="B206" s="33" t="s">
        <v>1958</v>
      </c>
      <c r="C206" s="33" t="s">
        <v>77</v>
      </c>
      <c r="D206" s="33" t="s">
        <v>888</v>
      </c>
      <c r="E206" s="35">
        <v>184608</v>
      </c>
      <c r="F206" s="39" t="s">
        <v>28</v>
      </c>
      <c r="G206" s="35">
        <v>14769</v>
      </c>
      <c r="H206" s="35">
        <v>199377</v>
      </c>
      <c r="I206" s="33" t="s">
        <v>16</v>
      </c>
      <c r="J206" s="33" t="s">
        <v>29</v>
      </c>
    </row>
    <row r="207" spans="1:10" x14ac:dyDescent="0.2">
      <c r="H207" s="35">
        <f>SUM(H2:H206)</f>
        <v>62577787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Tổng </vt:lpstr>
      <vt:lpstr>T12</vt:lpstr>
      <vt:lpstr>T11</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2026-01-14T04:12:20Z</dcterms:modified>
</cp:coreProperties>
</file>