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MAYCHUDELL\PKT - Copy 2\06 VU\CONG NO\"/>
    </mc:Choice>
  </mc:AlternateContent>
  <xr:revisionPtr revIDLastSave="0" documentId="13_ncr:1_{E271CC6B-5D83-4349-A1A8-DA5478DEF2E0}" xr6:coauthVersionLast="47" xr6:coauthVersionMax="47" xr10:uidLastSave="{00000000-0000-0000-0000-000000000000}"/>
  <bookViews>
    <workbookView xWindow="-120" yWindow="-120" windowWidth="20730" windowHeight="11040" xr2:uid="{00000000-000D-0000-FFFF-FFFF00000000}"/>
  </bookViews>
  <sheets>
    <sheet name="Sheet1" sheetId="1" r:id="rId1"/>
    <sheet name="Sheet2" sheetId="2" r:id="rId2"/>
  </sheets>
  <definedNames>
    <definedName name="_xlnm.Print_Area" localSheetId="0">Sheet1!$A$1:$K$36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D7" i="1" l="1"/>
  <c r="J14" i="1" l="1"/>
  <c r="K18" i="1" l="1"/>
</calcChain>
</file>

<file path=xl/sharedStrings.xml><?xml version="1.0" encoding="utf-8"?>
<sst xmlns="http://schemas.openxmlformats.org/spreadsheetml/2006/main" count="62" uniqueCount="55">
  <si>
    <t>I. NGƯỜI ĐỀ NGHỊ</t>
  </si>
  <si>
    <t>Chuyển Khoản</t>
  </si>
  <si>
    <t>III. Chi tiết thanh toán</t>
  </si>
  <si>
    <t>STT</t>
  </si>
  <si>
    <t>Số HĐ/ Hợp đồng</t>
  </si>
  <si>
    <t>Tổng tiền ( VNĐ)</t>
  </si>
  <si>
    <t>IV.NGƯỜI ĐỀ NGHỊ THANH TOÁN</t>
  </si>
  <si>
    <t>V. TRƯỞNG BỘ PHẬN</t>
  </si>
  <si>
    <t>(Ký và ghi rõ họ tên)</t>
  </si>
  <si>
    <t>Ngày đề nghị:</t>
  </si>
  <si>
    <t>VI. DUYỆT CHI CUỐI CÙNG</t>
  </si>
  <si>
    <t>KT.THANH TOÁN</t>
  </si>
  <si>
    <t>BAN GIÁM ĐỐC</t>
  </si>
  <si>
    <t>ĐỀ NGHỊ DUYỆT CHI</t>
  </si>
  <si>
    <t>ĐỀ NGHỊ DUYỆT THU ( Hoàn tiền cho CTY)</t>
  </si>
  <si>
    <t>ĐÃ TẠM ỨNG</t>
  </si>
  <si>
    <t>II. NGƯỜI THỤ HƯỞNG CUỐI CÙNG</t>
  </si>
  <si>
    <t>Bộ phận:</t>
  </si>
  <si>
    <t>Tên công ty/Cá nhân:</t>
  </si>
  <si>
    <t>¨</t>
  </si>
  <si>
    <t>Tên TK:</t>
  </si>
  <si>
    <t>STK:</t>
  </si>
  <si>
    <t>Ngân hàng:</t>
  </si>
  <si>
    <t>Phương thức thanh toán:</t>
  </si>
  <si>
    <t>Tổng cộng</t>
  </si>
  <si>
    <t>KẾ TOÁN TRƯỞNG</t>
  </si>
  <si>
    <t>Ngày duyệt:</t>
  </si>
  <si>
    <t>NỘI DUNG TT</t>
  </si>
  <si>
    <t>Tôi đã kiểm tra, chịu trách nhiệm về toán bộ các khai báo phía trên và xác nhận rằng việc mua hàng, thnah toán trên là đúng Thẩm quyền, Quy chế mua sắm, Quy chế tạm ứng của Công ty</t>
  </si>
  <si>
    <t>Tôi chịu trách nhiệm cao nhất  và cuối cùng về khoản thanh toán này, và đảm bảo rằng hàng hoá, dịch vụ là có thật và phục vụ cho hoạt động sản xuất kinh doanh của Công ty</t>
  </si>
  <si>
    <t>Ngày giao hang</t>
  </si>
  <si>
    <t>Thanh toán qua app</t>
  </si>
  <si>
    <t>ĐỀ NGHỊ ỦY NHIỆM CHI</t>
  </si>
  <si>
    <t>Nội dung UNC:</t>
  </si>
  <si>
    <t>Vietcombank –CN Hà Nội</t>
  </si>
  <si>
    <t>Công Ty TNHH Sản Xuất Mốp Xốp Việt Long</t>
  </si>
  <si>
    <t>điện lực hà đông</t>
  </si>
  <si>
    <t>cty</t>
  </si>
  <si>
    <t>stk</t>
  </si>
  <si>
    <t>chi nhánh</t>
  </si>
  <si>
    <t>'0020000118001</t>
  </si>
  <si>
    <t>060037483152</t>
  </si>
  <si>
    <t>Sacombank-PGD Lũy Bán Bích, Tp.HCM</t>
  </si>
  <si>
    <t>CÔNG TY ĐIỆN LỰC SÀI GÒN</t>
  </si>
  <si>
    <t>VIETCOMBANK - Chi Nhánh TP.HCM</t>
  </si>
  <si>
    <t>CÔNG TY TNHH SẢN XUẤT VÀ TMDV MINH KHANG</t>
  </si>
  <si>
    <t>MB Bank - chi nhánh hoàn kiếm</t>
  </si>
  <si>
    <t>'5626689999</t>
  </si>
  <si>
    <t>Phạm Anh Vũ</t>
  </si>
  <si>
    <t>CÔNG TY TNHH EMERGENT COLD VIỆT NAM</t>
  </si>
  <si>
    <t>001343276001</t>
  </si>
  <si>
    <t>Ngân hàng TNHH MTV HSBC (Việt Nam)</t>
  </si>
  <si>
    <t>Thanh Toán Phí Vận Chuyển Bigc Từ 26/12/2025 - 25/01/2026</t>
  </si>
  <si>
    <t>Tiền mặt</t>
  </si>
  <si>
    <t>00000218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</si>
</sst>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3">
    <font>
      <sz val="11"/>
      <color theme="1"/>
      <name val="Arial"/>
      <family val="2"/>
      <scheme val="minor"/>
    </font>
    <font>
      <sz val="11"/>
      <color theme="1"/>
      <name val="Arial"/>
      <family val="2"/>
      <scheme val="minor"/>
    </font>
    <font>
      <b/>
      <sz val="22"/>
      <name val="Arial"/>
      <family val="2"/>
      <scheme val="minor"/>
    </font>
    <font>
      <sz val="11"/>
      <name val="Arial"/>
      <family val="2"/>
      <scheme val="minor"/>
    </font>
    <font>
      <b/>
      <sz val="11"/>
      <name val="Arial"/>
      <family val="2"/>
      <scheme val="minor"/>
    </font>
    <font>
      <b/>
      <sz val="12"/>
      <name val="Arial"/>
      <family val="2"/>
      <scheme val="minor"/>
    </font>
    <font>
      <sz val="20"/>
      <name val="Wingdings"/>
      <charset val="2"/>
    </font>
    <font>
      <b/>
      <sz val="17"/>
      <name val="TimesNewRomanPS-BoldMT"/>
    </font>
    <font>
      <sz val="10"/>
      <name val="Arial"/>
      <family val="2"/>
      <scheme val="minor"/>
    </font>
    <font>
      <b/>
      <sz val="14"/>
      <name val="Arial"/>
      <family val="2"/>
      <scheme val="minor"/>
    </font>
    <font>
      <b/>
      <sz val="16"/>
      <name val="Arial"/>
      <family val="2"/>
      <scheme val="minor"/>
    </font>
    <font>
      <i/>
      <sz val="11"/>
      <name val="Arial"/>
      <family val="2"/>
      <scheme val="minor"/>
    </font>
    <font>
      <sz val="11"/>
      <color rgb="FF000000"/>
      <name val="TimesNewRomanRegula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95">
    <xf numFmtId="0" fontId="0" fillId="0" borderId="0" xfId="0"/>
    <xf numFmtId="0" fontId="3" fillId="0" borderId="0" xfId="0" applyFont="1" applyAlignment="1">
      <alignment vertical="center"/>
    </xf>
    <xf numFmtId="0" fontId="3" fillId="0" borderId="11" xfId="0" applyFont="1" applyBorder="1" applyAlignment="1">
      <alignment vertical="center"/>
    </xf>
    <xf numFmtId="0" fontId="4" fillId="0" borderId="11" xfId="0" applyFont="1" applyBorder="1" applyAlignment="1">
      <alignment vertical="center"/>
    </xf>
    <xf numFmtId="14" fontId="3" fillId="0" borderId="12" xfId="0" applyNumberFormat="1"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6" fillId="0" borderId="12" xfId="0" applyFont="1" applyBorder="1" applyAlignment="1">
      <alignment vertical="center"/>
    </xf>
    <xf numFmtId="0" fontId="3" fillId="0" borderId="8" xfId="0" applyFont="1" applyBorder="1" applyAlignment="1">
      <alignment horizontal="center" vertical="center" wrapText="1"/>
    </xf>
    <xf numFmtId="0" fontId="6" fillId="0" borderId="9" xfId="0" applyFont="1" applyBorder="1" applyAlignment="1">
      <alignment vertical="center"/>
    </xf>
    <xf numFmtId="0" fontId="7" fillId="0" borderId="0" xfId="0" applyFont="1"/>
    <xf numFmtId="0" fontId="4" fillId="0" borderId="10" xfId="0" applyFont="1" applyBorder="1" applyAlignment="1">
      <alignment horizontal="right" vertical="center"/>
    </xf>
    <xf numFmtId="0" fontId="4" fillId="0" borderId="10" xfId="0" applyFont="1" applyBorder="1" applyAlignment="1">
      <alignment vertical="center"/>
    </xf>
    <xf numFmtId="0" fontId="3" fillId="0" borderId="12" xfId="0" applyFont="1" applyBorder="1" applyAlignment="1">
      <alignment vertical="center"/>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3" fillId="0" borderId="5" xfId="0" applyFont="1" applyBorder="1" applyAlignment="1">
      <alignment vertical="center"/>
    </xf>
    <xf numFmtId="165" fontId="9" fillId="0" borderId="1" xfId="1" applyNumberFormat="1" applyFont="1" applyBorder="1" applyAlignment="1">
      <alignment horizontal="center" vertical="center"/>
    </xf>
    <xf numFmtId="165" fontId="9" fillId="0" borderId="13" xfId="1" applyNumberFormat="1" applyFont="1" applyBorder="1" applyAlignment="1">
      <alignment horizontal="center" vertical="center"/>
    </xf>
    <xf numFmtId="0" fontId="4" fillId="0" borderId="12" xfId="0" applyFont="1" applyBorder="1" applyAlignment="1">
      <alignment vertical="center"/>
    </xf>
    <xf numFmtId="0" fontId="3" fillId="0" borderId="4" xfId="0" applyFont="1" applyBorder="1" applyAlignment="1">
      <alignment vertical="center"/>
    </xf>
    <xf numFmtId="0" fontId="11" fillId="0" borderId="3" xfId="0" applyFont="1" applyBorder="1" applyAlignment="1">
      <alignment vertical="center"/>
    </xf>
    <xf numFmtId="0" fontId="11" fillId="0" borderId="4" xfId="0" applyFont="1" applyBorder="1" applyAlignment="1">
      <alignment vertical="center"/>
    </xf>
    <xf numFmtId="0" fontId="3" fillId="0" borderId="6" xfId="0" applyFont="1" applyBorder="1" applyAlignment="1">
      <alignment vertical="center"/>
    </xf>
    <xf numFmtId="0" fontId="11" fillId="0" borderId="0" xfId="0" applyFont="1" applyAlignment="1">
      <alignment vertical="center"/>
    </xf>
    <xf numFmtId="0" fontId="11" fillId="0" borderId="6" xfId="0" applyFont="1" applyBorder="1" applyAlignment="1">
      <alignment vertical="center"/>
    </xf>
    <xf numFmtId="0" fontId="3" fillId="0" borderId="7"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11" fillId="0" borderId="5" xfId="0" applyFont="1" applyBorder="1" applyAlignment="1">
      <alignment vertical="center"/>
    </xf>
    <xf numFmtId="0" fontId="12" fillId="0" borderId="1" xfId="0" applyFont="1" applyBorder="1" applyAlignment="1">
      <alignmen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11" fillId="0" borderId="0" xfId="0" applyFont="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8" fillId="0" borderId="12"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3" fillId="0" borderId="11" xfId="0" quotePrefix="1" applyFont="1" applyBorder="1" applyAlignment="1">
      <alignment horizontal="center" vertical="center"/>
    </xf>
    <xf numFmtId="0" fontId="3" fillId="0" borderId="12" xfId="0" quotePrefix="1" applyFont="1" applyBorder="1" applyAlignment="1">
      <alignment horizontal="center" vertical="center"/>
    </xf>
    <xf numFmtId="0" fontId="4" fillId="0" borderId="12" xfId="0" applyFont="1" applyBorder="1" applyAlignment="1">
      <alignment horizontal="center" vertical="center"/>
    </xf>
    <xf numFmtId="165" fontId="5" fillId="0" borderId="10" xfId="1" applyNumberFormat="1" applyFont="1" applyBorder="1" applyAlignment="1">
      <alignment horizontal="center" vertical="center"/>
    </xf>
    <xf numFmtId="165" fontId="5" fillId="0" borderId="12" xfId="1" applyNumberFormat="1" applyFont="1" applyBorder="1" applyAlignment="1">
      <alignment horizontal="center" vertical="center"/>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9" xfId="0" applyFont="1" applyBorder="1" applyAlignment="1">
      <alignment horizontal="righ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165" fontId="9" fillId="0" borderId="10" xfId="1" applyNumberFormat="1" applyFont="1" applyBorder="1" applyAlignment="1">
      <alignment horizontal="center" vertical="center" wrapText="1"/>
    </xf>
    <xf numFmtId="165" fontId="9" fillId="0" borderId="12" xfId="1" applyNumberFormat="1" applyFont="1" applyBorder="1" applyAlignment="1">
      <alignment horizontal="center" vertical="center" wrapText="1"/>
    </xf>
    <xf numFmtId="165" fontId="5" fillId="0" borderId="10" xfId="1" applyNumberFormat="1" applyFont="1" applyBorder="1" applyAlignment="1">
      <alignment horizontal="center" vertical="center" wrapText="1"/>
    </xf>
    <xf numFmtId="165" fontId="5" fillId="0" borderId="12" xfId="1" applyNumberFormat="1" applyFont="1" applyBorder="1" applyAlignment="1">
      <alignment horizontal="center" vertical="center" wrapText="1"/>
    </xf>
    <xf numFmtId="0" fontId="4" fillId="0" borderId="11" xfId="0" applyFont="1" applyBorder="1" applyAlignment="1">
      <alignment horizontal="right" vertical="center"/>
    </xf>
    <xf numFmtId="0" fontId="3" fillId="0" borderId="11" xfId="0" applyFont="1" applyBorder="1" applyAlignment="1">
      <alignment horizontal="center" vertical="center"/>
    </xf>
    <xf numFmtId="0" fontId="3" fillId="0" borderId="10" xfId="0" quotePrefix="1" applyFont="1" applyBorder="1" applyAlignment="1">
      <alignment horizontal="center" vertical="center" wrapText="1"/>
    </xf>
    <xf numFmtId="0" fontId="4" fillId="0" borderId="10" xfId="0" quotePrefix="1"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0" borderId="10" xfId="0" applyFont="1" applyBorder="1" applyAlignment="1">
      <alignment horizontal="center" vertical="center"/>
    </xf>
    <xf numFmtId="165" fontId="10" fillId="0" borderId="10" xfId="1" applyNumberFormat="1" applyFont="1" applyBorder="1" applyAlignment="1">
      <alignment horizontal="center" vertical="center"/>
    </xf>
    <xf numFmtId="165" fontId="10" fillId="0" borderId="12" xfId="1" applyNumberFormat="1"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6"/>
  <sheetViews>
    <sheetView tabSelected="1" workbookViewId="0">
      <selection activeCell="J14" sqref="J14:K14"/>
    </sheetView>
  </sheetViews>
  <sheetFormatPr defaultColWidth="9.125" defaultRowHeight="14.25"/>
  <cols>
    <col min="1" max="1" width="8.375" style="1" customWidth="1"/>
    <col min="2" max="2" width="8.625" style="1" customWidth="1"/>
    <col min="3" max="3" width="5.125" style="1" customWidth="1"/>
    <col min="4" max="4" width="10.625" style="1" customWidth="1"/>
    <col min="5" max="5" width="5.75" style="1" customWidth="1"/>
    <col min="6" max="6" width="12.375" style="1" customWidth="1"/>
    <col min="7" max="7" width="2.875" style="1" customWidth="1"/>
    <col min="8" max="8" width="6.25" style="1" customWidth="1"/>
    <col min="9" max="9" width="6.875" style="1" customWidth="1"/>
    <col min="10" max="10" width="13" style="1" customWidth="1"/>
    <col min="11" max="11" width="18.625" style="1" customWidth="1"/>
    <col min="12" max="16384" width="9.125" style="1"/>
  </cols>
  <sheetData>
    <row r="1" spans="1:14" ht="42" customHeight="1">
      <c r="A1" s="48" t="s">
        <v>32</v>
      </c>
      <c r="B1" s="49"/>
      <c r="C1" s="49"/>
      <c r="D1" s="49"/>
      <c r="E1" s="49"/>
      <c r="F1" s="49"/>
      <c r="G1" s="49"/>
      <c r="H1" s="49"/>
      <c r="I1" s="49"/>
      <c r="J1" s="49"/>
      <c r="K1" s="50"/>
    </row>
    <row r="2" spans="1:14" ht="25.5" customHeight="1">
      <c r="A2" s="46" t="s">
        <v>0</v>
      </c>
      <c r="B2" s="47"/>
      <c r="C2" s="86" t="s">
        <v>48</v>
      </c>
      <c r="D2" s="86"/>
      <c r="E2" s="86"/>
      <c r="F2" s="85" t="s">
        <v>17</v>
      </c>
      <c r="G2" s="85"/>
      <c r="H2" s="2"/>
      <c r="I2" s="2"/>
      <c r="J2" s="3" t="s">
        <v>9</v>
      </c>
      <c r="K2" s="4">
        <v>46088</v>
      </c>
    </row>
    <row r="3" spans="1:14" ht="24.75" customHeight="1">
      <c r="A3" s="5" t="s">
        <v>16</v>
      </c>
      <c r="B3" s="6"/>
      <c r="C3" s="7"/>
      <c r="D3" s="7"/>
      <c r="E3" s="7"/>
      <c r="F3" s="7"/>
      <c r="G3" s="7"/>
      <c r="H3" s="7"/>
      <c r="I3" s="7"/>
      <c r="J3" s="7"/>
      <c r="K3" s="8"/>
    </row>
    <row r="4" spans="1:14" ht="32.25" customHeight="1">
      <c r="A4" s="54" t="s">
        <v>18</v>
      </c>
      <c r="B4" s="55"/>
      <c r="C4" s="56"/>
      <c r="D4" s="89" t="s">
        <v>49</v>
      </c>
      <c r="E4" s="90"/>
      <c r="F4" s="90"/>
      <c r="G4" s="90"/>
      <c r="H4" s="90"/>
      <c r="I4" s="90"/>
      <c r="J4" s="90"/>
      <c r="K4" s="91"/>
    </row>
    <row r="5" spans="1:14" ht="26.25" customHeight="1">
      <c r="A5" s="54" t="s">
        <v>33</v>
      </c>
      <c r="B5" s="55"/>
      <c r="C5" s="56"/>
      <c r="D5" s="72" t="s">
        <v>52</v>
      </c>
      <c r="E5" s="73"/>
      <c r="F5" s="73"/>
      <c r="G5" s="73"/>
      <c r="H5" s="73"/>
      <c r="I5" s="73"/>
      <c r="J5" s="73"/>
      <c r="K5" s="74"/>
    </row>
    <row r="6" spans="1:14" ht="37.5" customHeight="1">
      <c r="A6" s="51" t="s">
        <v>23</v>
      </c>
      <c r="B6" s="52"/>
      <c r="C6" s="53"/>
      <c r="D6" s="9" t="s">
        <v>53</v>
      </c>
      <c r="E6" s="10" t="s">
        <v>19</v>
      </c>
      <c r="F6" s="92" t="s">
        <v>1</v>
      </c>
      <c r="G6" s="86"/>
      <c r="H6" s="86"/>
      <c r="I6" s="10" t="s">
        <v>19</v>
      </c>
      <c r="J6" s="11" t="s">
        <v>31</v>
      </c>
      <c r="K6" s="12" t="s">
        <v>19</v>
      </c>
      <c r="N6" s="13"/>
    </row>
    <row r="7" spans="1:14" ht="45">
      <c r="A7" s="54" t="s">
        <v>20</v>
      </c>
      <c r="B7" s="55"/>
      <c r="C7" s="56"/>
      <c r="D7" s="42" t="str">
        <f>D4</f>
        <v>CÔNG TY TNHH EMERGENT COLD VIỆT NAM</v>
      </c>
      <c r="E7" s="60"/>
      <c r="F7" s="14" t="s">
        <v>21</v>
      </c>
      <c r="G7" s="64" t="s">
        <v>50</v>
      </c>
      <c r="H7" s="64"/>
      <c r="I7" s="65"/>
      <c r="J7" s="6" t="s">
        <v>22</v>
      </c>
      <c r="K7" s="41" t="s">
        <v>51</v>
      </c>
    </row>
    <row r="8" spans="1:14" ht="26.25" customHeight="1">
      <c r="A8" s="15" t="s">
        <v>2</v>
      </c>
      <c r="B8" s="3"/>
      <c r="C8" s="2"/>
      <c r="D8" s="2"/>
      <c r="E8" s="2"/>
      <c r="F8" s="2"/>
      <c r="G8" s="2"/>
      <c r="H8" s="2"/>
      <c r="I8" s="2"/>
      <c r="J8" s="2"/>
      <c r="K8" s="16"/>
    </row>
    <row r="9" spans="1:14" ht="27.75" customHeight="1">
      <c r="A9" s="17" t="s">
        <v>3</v>
      </c>
      <c r="B9" s="75" t="s">
        <v>27</v>
      </c>
      <c r="C9" s="76"/>
      <c r="D9" s="76"/>
      <c r="E9" s="77"/>
      <c r="F9" s="17" t="s">
        <v>30</v>
      </c>
      <c r="G9" s="75" t="s">
        <v>4</v>
      </c>
      <c r="H9" s="76"/>
      <c r="I9" s="77"/>
      <c r="J9" s="75" t="s">
        <v>5</v>
      </c>
      <c r="K9" s="77"/>
    </row>
    <row r="10" spans="1:14" ht="48" customHeight="1">
      <c r="A10" s="17">
        <v>1</v>
      </c>
      <c r="B10" s="78" t="str">
        <f>D5</f>
        <v>Thanh Toán Phí Vận Chuyển Bigc Từ 26/12/2025 - 25/01/2026</v>
      </c>
      <c r="C10" s="79"/>
      <c r="D10" s="79"/>
      <c r="E10" s="80"/>
      <c r="F10" s="4"/>
      <c r="G10" s="87" t="s">
        <v>54</v>
      </c>
      <c r="H10" s="73"/>
      <c r="I10" s="74"/>
      <c r="J10" s="81">
        <v>4199019</v>
      </c>
      <c r="K10" s="82"/>
    </row>
    <row r="11" spans="1:14" ht="27.75" hidden="1" customHeight="1">
      <c r="A11" s="17">
        <v>2</v>
      </c>
      <c r="B11" s="78"/>
      <c r="C11" s="79"/>
      <c r="D11" s="79"/>
      <c r="E11" s="80"/>
      <c r="F11" s="17"/>
      <c r="G11" s="88"/>
      <c r="H11" s="76"/>
      <c r="I11" s="77"/>
      <c r="J11" s="81"/>
      <c r="K11" s="82"/>
    </row>
    <row r="12" spans="1:14" ht="27.75" hidden="1" customHeight="1">
      <c r="A12" s="17">
        <v>3</v>
      </c>
      <c r="B12" s="75"/>
      <c r="C12" s="76"/>
      <c r="D12" s="76"/>
      <c r="E12" s="77"/>
      <c r="F12" s="17"/>
      <c r="G12" s="18"/>
      <c r="H12" s="19"/>
      <c r="I12" s="20"/>
      <c r="J12" s="83"/>
      <c r="K12" s="84"/>
    </row>
    <row r="13" spans="1:14" ht="29.25" hidden="1" customHeight="1">
      <c r="A13" s="17">
        <v>4</v>
      </c>
      <c r="B13" s="75"/>
      <c r="C13" s="76"/>
      <c r="D13" s="76"/>
      <c r="E13" s="77"/>
      <c r="F13" s="17"/>
      <c r="G13" s="18"/>
      <c r="H13" s="19"/>
      <c r="I13" s="20"/>
      <c r="J13" s="67"/>
      <c r="K13" s="68"/>
    </row>
    <row r="14" spans="1:14" ht="26.25" customHeight="1">
      <c r="A14" s="69" t="s">
        <v>24</v>
      </c>
      <c r="B14" s="70"/>
      <c r="C14" s="70"/>
      <c r="D14" s="70"/>
      <c r="E14" s="70"/>
      <c r="F14" s="70"/>
      <c r="G14" s="70"/>
      <c r="H14" s="70"/>
      <c r="I14" s="71"/>
      <c r="J14" s="93">
        <f>SUM(J10:K13)</f>
        <v>4199019</v>
      </c>
      <c r="K14" s="94"/>
    </row>
    <row r="15" spans="1:14" ht="19.5" customHeight="1">
      <c r="A15" s="21"/>
      <c r="B15" s="22"/>
      <c r="C15" s="22"/>
      <c r="D15" s="22"/>
      <c r="E15" s="22"/>
      <c r="F15" s="22"/>
      <c r="G15" s="22"/>
      <c r="H15" s="22"/>
      <c r="I15" s="22"/>
      <c r="J15" s="23"/>
      <c r="K15" s="23"/>
    </row>
    <row r="16" spans="1:14" ht="24.75" customHeight="1">
      <c r="A16" s="24"/>
      <c r="G16" s="58" t="s">
        <v>15</v>
      </c>
      <c r="H16" s="58"/>
      <c r="I16" s="58"/>
      <c r="J16" s="58"/>
      <c r="K16" s="25"/>
    </row>
    <row r="17" spans="1:11" ht="27" customHeight="1">
      <c r="A17" s="24"/>
      <c r="G17" s="59" t="s">
        <v>14</v>
      </c>
      <c r="H17" s="59"/>
      <c r="I17" s="59"/>
      <c r="J17" s="59"/>
      <c r="K17" s="25"/>
    </row>
    <row r="18" spans="1:11" ht="24.75" customHeight="1">
      <c r="A18" s="24"/>
      <c r="G18" s="58" t="s">
        <v>13</v>
      </c>
      <c r="H18" s="58"/>
      <c r="I18" s="58"/>
      <c r="J18" s="58"/>
      <c r="K18" s="26">
        <f>J14</f>
        <v>4199019</v>
      </c>
    </row>
    <row r="19" spans="1:11" ht="26.25" customHeight="1">
      <c r="A19" s="46" t="s">
        <v>6</v>
      </c>
      <c r="B19" s="47"/>
      <c r="C19" s="47"/>
      <c r="D19" s="47"/>
      <c r="E19" s="47"/>
      <c r="F19" s="27"/>
      <c r="G19" s="46" t="s">
        <v>7</v>
      </c>
      <c r="H19" s="47"/>
      <c r="I19" s="47"/>
      <c r="J19" s="47"/>
      <c r="K19" s="66"/>
    </row>
    <row r="20" spans="1:11">
      <c r="A20" s="24"/>
      <c r="B20" s="57" t="s">
        <v>8</v>
      </c>
      <c r="C20" s="57"/>
      <c r="D20" s="57"/>
      <c r="F20" s="28"/>
      <c r="I20" s="29" t="s">
        <v>8</v>
      </c>
      <c r="J20" s="29"/>
      <c r="K20" s="30"/>
    </row>
    <row r="21" spans="1:11">
      <c r="A21" s="24"/>
      <c r="F21" s="31"/>
      <c r="K21" s="31"/>
    </row>
    <row r="22" spans="1:11">
      <c r="A22" s="24"/>
      <c r="F22" s="31"/>
      <c r="K22" s="31"/>
    </row>
    <row r="23" spans="1:11">
      <c r="A23" s="24"/>
      <c r="F23" s="31"/>
      <c r="K23" s="31"/>
    </row>
    <row r="24" spans="1:11" ht="15.75" customHeight="1">
      <c r="A24" s="24"/>
      <c r="F24" s="31"/>
      <c r="K24" s="31"/>
    </row>
    <row r="25" spans="1:11">
      <c r="A25" s="24"/>
      <c r="B25" s="32" t="s">
        <v>9</v>
      </c>
      <c r="D25" s="32"/>
      <c r="E25" s="32"/>
      <c r="F25" s="33"/>
      <c r="G25" s="32"/>
      <c r="H25" s="32"/>
      <c r="I25" s="32" t="s">
        <v>26</v>
      </c>
      <c r="J25" s="32"/>
      <c r="K25" s="31"/>
    </row>
    <row r="26" spans="1:11">
      <c r="A26" s="34"/>
      <c r="B26" s="7"/>
      <c r="C26" s="7"/>
      <c r="D26" s="7"/>
      <c r="E26" s="7"/>
      <c r="F26" s="8"/>
      <c r="K26" s="31"/>
    </row>
    <row r="27" spans="1:11" ht="27" customHeight="1">
      <c r="A27" s="35" t="s">
        <v>10</v>
      </c>
      <c r="B27" s="36"/>
      <c r="C27" s="36"/>
      <c r="D27" s="36"/>
      <c r="E27" s="36"/>
      <c r="F27" s="36"/>
      <c r="G27" s="36"/>
      <c r="H27" s="36"/>
      <c r="I27" s="36"/>
      <c r="J27" s="36"/>
      <c r="K27" s="37"/>
    </row>
    <row r="28" spans="1:11" ht="24.75" customHeight="1">
      <c r="A28" s="61" t="s">
        <v>11</v>
      </c>
      <c r="B28" s="62"/>
      <c r="C28" s="63"/>
      <c r="D28" s="61" t="s">
        <v>25</v>
      </c>
      <c r="E28" s="62"/>
      <c r="F28" s="62"/>
      <c r="G28" s="62"/>
      <c r="H28" s="63"/>
      <c r="I28" s="61" t="s">
        <v>12</v>
      </c>
      <c r="J28" s="62"/>
      <c r="K28" s="63"/>
    </row>
    <row r="29" spans="1:11" ht="48.75" customHeight="1">
      <c r="A29" s="42" t="s">
        <v>28</v>
      </c>
      <c r="B29" s="43"/>
      <c r="C29" s="43"/>
      <c r="D29" s="44"/>
      <c r="E29" s="44"/>
      <c r="F29" s="44"/>
      <c r="G29" s="44"/>
      <c r="H29" s="45"/>
      <c r="I29" s="43" t="s">
        <v>29</v>
      </c>
      <c r="J29" s="43"/>
      <c r="K29" s="60"/>
    </row>
    <row r="30" spans="1:11">
      <c r="A30" s="24"/>
      <c r="C30" s="28"/>
      <c r="D30" s="38"/>
      <c r="E30" s="39"/>
      <c r="F30" s="39"/>
      <c r="G30" s="39"/>
      <c r="H30" s="28"/>
      <c r="K30" s="31"/>
    </row>
    <row r="31" spans="1:11">
      <c r="A31" s="24"/>
      <c r="C31" s="31"/>
      <c r="D31" s="24"/>
      <c r="H31" s="31"/>
      <c r="K31" s="31"/>
    </row>
    <row r="32" spans="1:11">
      <c r="A32" s="24"/>
      <c r="C32" s="31"/>
      <c r="D32" s="24"/>
      <c r="H32" s="31"/>
      <c r="K32" s="31"/>
    </row>
    <row r="33" spans="1:11" ht="16.5" customHeight="1">
      <c r="A33" s="24"/>
      <c r="C33" s="31"/>
      <c r="D33" s="24"/>
      <c r="H33" s="31"/>
      <c r="K33" s="31"/>
    </row>
    <row r="34" spans="1:11">
      <c r="A34" s="24"/>
      <c r="C34" s="31"/>
      <c r="D34" s="24"/>
      <c r="H34" s="31"/>
      <c r="K34" s="31"/>
    </row>
    <row r="35" spans="1:11">
      <c r="A35" s="40" t="s">
        <v>26</v>
      </c>
      <c r="B35" s="32"/>
      <c r="C35" s="33"/>
      <c r="D35" s="32" t="s">
        <v>26</v>
      </c>
      <c r="F35" s="32"/>
      <c r="G35" s="32"/>
      <c r="H35" s="33"/>
      <c r="I35" s="32" t="s">
        <v>26</v>
      </c>
      <c r="J35" s="32"/>
      <c r="K35" s="31"/>
    </row>
    <row r="36" spans="1:11">
      <c r="A36" s="34"/>
      <c r="B36" s="7"/>
      <c r="C36" s="8"/>
      <c r="D36" s="34"/>
      <c r="E36" s="7"/>
      <c r="F36" s="7"/>
      <c r="G36" s="7"/>
      <c r="H36" s="8"/>
      <c r="I36" s="7"/>
      <c r="J36" s="7"/>
      <c r="K36" s="8"/>
    </row>
  </sheetData>
  <mergeCells count="39">
    <mergeCell ref="A28:C28"/>
    <mergeCell ref="D28:H28"/>
    <mergeCell ref="J11:K11"/>
    <mergeCell ref="J12:K12"/>
    <mergeCell ref="F2:G2"/>
    <mergeCell ref="C2:E2"/>
    <mergeCell ref="G10:I10"/>
    <mergeCell ref="G11:I11"/>
    <mergeCell ref="A19:E19"/>
    <mergeCell ref="D7:E7"/>
    <mergeCell ref="G9:I9"/>
    <mergeCell ref="B9:E9"/>
    <mergeCell ref="D4:K4"/>
    <mergeCell ref="F6:H6"/>
    <mergeCell ref="J9:K9"/>
    <mergeCell ref="J14:K14"/>
    <mergeCell ref="D5:K5"/>
    <mergeCell ref="A7:C7"/>
    <mergeCell ref="B13:E13"/>
    <mergeCell ref="B10:E10"/>
    <mergeCell ref="B11:E11"/>
    <mergeCell ref="B12:E12"/>
    <mergeCell ref="J10:K10"/>
    <mergeCell ref="A29:H29"/>
    <mergeCell ref="A2:B2"/>
    <mergeCell ref="A1:K1"/>
    <mergeCell ref="A6:C6"/>
    <mergeCell ref="A5:C5"/>
    <mergeCell ref="A4:C4"/>
    <mergeCell ref="B20:D20"/>
    <mergeCell ref="G16:J16"/>
    <mergeCell ref="G17:J17"/>
    <mergeCell ref="G18:J18"/>
    <mergeCell ref="I29:K29"/>
    <mergeCell ref="I28:K28"/>
    <mergeCell ref="G7:I7"/>
    <mergeCell ref="G19:K19"/>
    <mergeCell ref="J13:K13"/>
    <mergeCell ref="A14:I14"/>
  </mergeCells>
  <pageMargins left="0.27" right="0.22" top="0.38" bottom="0.51" header="0.21" footer="0.17"/>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D7"/>
  <sheetViews>
    <sheetView workbookViewId="0">
      <selection activeCell="D8" sqref="D8"/>
    </sheetView>
  </sheetViews>
  <sheetFormatPr defaultRowHeight="14.25"/>
  <cols>
    <col min="2" max="2" width="20" customWidth="1"/>
    <col min="3" max="3" width="27.875" customWidth="1"/>
  </cols>
  <sheetData>
    <row r="3" spans="2:4">
      <c r="B3" t="s">
        <v>37</v>
      </c>
      <c r="C3" t="s">
        <v>38</v>
      </c>
      <c r="D3" t="s">
        <v>39</v>
      </c>
    </row>
    <row r="4" spans="2:4">
      <c r="B4" t="s">
        <v>36</v>
      </c>
      <c r="C4" t="s">
        <v>40</v>
      </c>
      <c r="D4" t="s">
        <v>34</v>
      </c>
    </row>
    <row r="5" spans="2:4">
      <c r="B5" t="s">
        <v>35</v>
      </c>
      <c r="C5" t="s">
        <v>41</v>
      </c>
      <c r="D5" t="s">
        <v>42</v>
      </c>
    </row>
    <row r="6" spans="2:4">
      <c r="B6" t="s">
        <v>43</v>
      </c>
      <c r="C6">
        <v>1036112345</v>
      </c>
      <c r="D6" t="s">
        <v>44</v>
      </c>
    </row>
    <row r="7" spans="2:4">
      <c r="B7" t="s">
        <v>45</v>
      </c>
      <c r="C7" t="s">
        <v>47</v>
      </c>
      <c r="D7" t="s">
        <v>46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2025-11-18T01:46:30Z</cp:lastPrinted>
  <dcterms:created xsi:type="dcterms:W3CDTF">2025-03-24T03:50:34Z</dcterms:created>
  <dcterms:modified xsi:type="dcterms:W3CDTF">2026-03-07T01:28:53Z</dcterms:modified>
</cp:coreProperties>
</file>