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Á ÂU\"/>
    </mc:Choice>
  </mc:AlternateContent>
  <xr:revisionPtr revIDLastSave="0" documentId="13_ncr:1_{ABC5C6A6-0A19-49E1-A060-DA3FF32B85C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áo cá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3" i="1" l="1"/>
  <c r="H4" i="1"/>
  <c r="H5" i="1"/>
  <c r="H6" i="1"/>
  <c r="H7" i="1"/>
  <c r="H2" i="1"/>
  <c r="L1" i="1" s="1"/>
</calcChain>
</file>

<file path=xl/sharedStrings.xml><?xml version="1.0" encoding="utf-8"?>
<sst xmlns="http://schemas.openxmlformats.org/spreadsheetml/2006/main" count="52" uniqueCount="26">
  <si>
    <t>Số hóa đơn</t>
  </si>
  <si>
    <t>00020083</t>
  </si>
  <si>
    <t>Thuế suất</t>
  </si>
  <si>
    <t>CÔNG TY TNHH PHÂN PHỐI Á ÂU</t>
  </si>
  <si>
    <t>00028232</t>
  </si>
  <si>
    <t>Ngày hóa đơn</t>
  </si>
  <si>
    <t>8%</t>
  </si>
  <si>
    <t>00032729</t>
  </si>
  <si>
    <t>Mã số thuế người mua</t>
  </si>
  <si>
    <t>1C25TNN</t>
  </si>
  <si>
    <t>Doanh số bán chưa có thuế GTGT</t>
  </si>
  <si>
    <t>AAU Tháp Brilliant</t>
  </si>
  <si>
    <t>00028276</t>
  </si>
  <si>
    <t>Tên người mua</t>
  </si>
  <si>
    <t>Diễn giải</t>
  </si>
  <si>
    <t>AAU Tòa nhà Sadora, KHAI TRƯƠNG CK 10%</t>
  </si>
  <si>
    <t>Thuế GTGT</t>
  </si>
  <si>
    <t>00020089</t>
  </si>
  <si>
    <t>00020091</t>
  </si>
  <si>
    <t>AAU Tòa nhà Sadora</t>
  </si>
  <si>
    <t>Ký hiệu HĐ</t>
  </si>
  <si>
    <t>0318561215</t>
  </si>
  <si>
    <t>AAU Diamond</t>
  </si>
  <si>
    <t>Thành tiền</t>
  </si>
  <si>
    <t>00044939</t>
  </si>
  <si>
    <t>DHM02129 - AAU Diamond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</si>
</sst>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₫_-;\-* #,##0.00\ _₫_-;_-* &quot;-&quot;??\ _₫_-;_-@_-"/>
    <numFmt numFmtId="165" formatCode="_-* #,##0\ _₫_-;\-* #,##0\ _₫_-;_-* &quot;-&quot;??\ _₫_-;_-@_-"/>
  </numFmts>
  <fonts count="4" x14ac:knownFonts="1">
    <font>
      <sz val="11"/>
      <color theme="1"/>
      <name val="Arial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4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2" fillId="0" borderId="2" xfId="0" applyFont="1" applyBorder="1" applyAlignment="1">
      <alignment horizontal="left" vertical="center"/>
    </xf>
    <xf numFmtId="38" fontId="2" fillId="0" borderId="2" xfId="0" applyNumberFormat="1" applyFont="1" applyBorder="1" applyAlignment="1">
      <alignment horizontal="right" vertical="center"/>
    </xf>
    <xf numFmtId="38" fontId="1" fillId="2" borderId="3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/>
    </xf>
    <xf numFmtId="38" fontId="0" fillId="0" borderId="0" xfId="0" applyNumberFormat="1"/>
    <xf numFmtId="14" fontId="2" fillId="0" borderId="2" xfId="0" applyNumberFormat="1" applyFont="1" applyBorder="1" applyAlignment="1">
      <alignment horizontal="center" vertical="center"/>
    </xf>
    <xf numFmtId="165" fontId="0" fillId="0" borderId="0" xfId="1" applyNumberFormat="1" applyFont="1"/>
    <xf numFmtId="0" fontId="2" fillId="0" borderId="2" xfId="0" quotePrefix="1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L8"/>
  <sheetViews>
    <sheetView tabSelected="1" zoomScaleNormal="100" workbookViewId="0">
      <selection activeCell="H8" sqref="H8"/>
    </sheetView>
  </sheetViews>
  <sheetFormatPr defaultColWidth="9.125" defaultRowHeight="14.25" outlineLevelRow="1" x14ac:dyDescent="0.2"/>
  <cols>
    <col min="1" max="1" width="10.75" style="3" bestFit="1" customWidth="1"/>
    <col min="2" max="2" width="9" bestFit="1" customWidth="1"/>
    <col min="3" max="3" width="8.75" bestFit="1" customWidth="1"/>
    <col min="4" max="4" width="33.625" bestFit="1" customWidth="1"/>
    <col min="5" max="5" width="16.75" style="8" bestFit="1" customWidth="1"/>
    <col min="6" max="6" width="7.875" bestFit="1" customWidth="1"/>
    <col min="7" max="7" width="9.25" style="8" bestFit="1" customWidth="1"/>
    <col min="8" max="8" width="12.75" style="8" customWidth="1"/>
    <col min="9" max="9" width="33.125" customWidth="1"/>
    <col min="10" max="10" width="18.375" customWidth="1"/>
    <col min="12" max="12" width="14.875" bestFit="1" customWidth="1"/>
  </cols>
  <sheetData>
    <row r="1" spans="1:12" ht="24.75" customHeight="1" x14ac:dyDescent="0.2">
      <c r="A1" s="2" t="s">
        <v>5</v>
      </c>
      <c r="B1" s="1" t="s">
        <v>0</v>
      </c>
      <c r="C1" s="1" t="s">
        <v>20</v>
      </c>
      <c r="D1" s="1" t="s">
        <v>14</v>
      </c>
      <c r="E1" s="6" t="s">
        <v>10</v>
      </c>
      <c r="F1" s="1" t="s">
        <v>2</v>
      </c>
      <c r="G1" s="6" t="s">
        <v>16</v>
      </c>
      <c r="H1" s="6" t="s">
        <v>23</v>
      </c>
      <c r="I1" s="1" t="s">
        <v>13</v>
      </c>
      <c r="J1" s="1" t="s">
        <v>8</v>
      </c>
      <c r="L1" s="10">
        <f>+SUBTOTAL(9,H:H)</f>
        <v>10186099</v>
      </c>
    </row>
    <row r="2" spans="1:12" outlineLevel="1" x14ac:dyDescent="0.2">
      <c r="A2" s="9">
        <v>45744</v>
      </c>
      <c r="B2" s="4" t="s">
        <v>1</v>
      </c>
      <c r="C2" s="4" t="s">
        <v>9</v>
      </c>
      <c r="D2" s="4" t="s">
        <v>22</v>
      </c>
      <c r="E2" s="5">
        <v>1758321</v>
      </c>
      <c r="F2" s="7" t="s">
        <v>6</v>
      </c>
      <c r="G2" s="5">
        <v>140666</v>
      </c>
      <c r="H2" s="5">
        <f>+E2+G2</f>
        <v>1898987</v>
      </c>
      <c r="I2" s="4" t="s">
        <v>3</v>
      </c>
      <c r="J2" s="4" t="s">
        <v>21</v>
      </c>
    </row>
    <row r="3" spans="1:12" outlineLevel="1" x14ac:dyDescent="0.2">
      <c r="A3" s="9">
        <v>45744</v>
      </c>
      <c r="B3" s="4" t="s">
        <v>17</v>
      </c>
      <c r="C3" s="4" t="s">
        <v>9</v>
      </c>
      <c r="D3" s="4" t="s">
        <v>11</v>
      </c>
      <c r="E3" s="5">
        <v>1758321</v>
      </c>
      <c r="F3" s="7" t="s">
        <v>6</v>
      </c>
      <c r="G3" s="5">
        <v>140666</v>
      </c>
      <c r="H3" s="5">
        <f t="shared" ref="H3:H8" si="0">+E3+G3</f>
        <v>1898987</v>
      </c>
      <c r="I3" s="4" t="s">
        <v>3</v>
      </c>
      <c r="J3" s="4" t="s">
        <v>21</v>
      </c>
    </row>
    <row r="4" spans="1:12" outlineLevel="1" x14ac:dyDescent="0.2">
      <c r="A4" s="9">
        <v>45744</v>
      </c>
      <c r="B4" s="4" t="s">
        <v>18</v>
      </c>
      <c r="C4" s="4" t="s">
        <v>9</v>
      </c>
      <c r="D4" s="4" t="s">
        <v>15</v>
      </c>
      <c r="E4" s="5">
        <v>1843632</v>
      </c>
      <c r="F4" s="7" t="s">
        <v>6</v>
      </c>
      <c r="G4" s="5">
        <v>147491</v>
      </c>
      <c r="H4" s="5">
        <f t="shared" si="0"/>
        <v>1991123</v>
      </c>
      <c r="I4" s="4" t="s">
        <v>3</v>
      </c>
      <c r="J4" s="4" t="s">
        <v>21</v>
      </c>
    </row>
    <row r="5" spans="1:12" outlineLevel="1" x14ac:dyDescent="0.2">
      <c r="A5" s="9">
        <v>45784</v>
      </c>
      <c r="B5" s="4" t="s">
        <v>4</v>
      </c>
      <c r="C5" s="4" t="s">
        <v>9</v>
      </c>
      <c r="D5" s="4" t="s">
        <v>19</v>
      </c>
      <c r="E5" s="5">
        <v>967190</v>
      </c>
      <c r="F5" s="7" t="s">
        <v>6</v>
      </c>
      <c r="G5" s="5">
        <v>77375</v>
      </c>
      <c r="H5" s="5">
        <f t="shared" si="0"/>
        <v>1044565</v>
      </c>
      <c r="I5" s="4" t="s">
        <v>3</v>
      </c>
      <c r="J5" s="4" t="s">
        <v>21</v>
      </c>
    </row>
    <row r="6" spans="1:12" outlineLevel="1" x14ac:dyDescent="0.2">
      <c r="A6" s="9">
        <v>45784</v>
      </c>
      <c r="B6" s="4" t="s">
        <v>12</v>
      </c>
      <c r="C6" s="4" t="s">
        <v>9</v>
      </c>
      <c r="D6" s="4" t="s">
        <v>22</v>
      </c>
      <c r="E6" s="5">
        <v>967190</v>
      </c>
      <c r="F6" s="7" t="s">
        <v>6</v>
      </c>
      <c r="G6" s="5">
        <v>77375</v>
      </c>
      <c r="H6" s="5">
        <f t="shared" si="0"/>
        <v>1044565</v>
      </c>
      <c r="I6" s="4" t="s">
        <v>3</v>
      </c>
      <c r="J6" s="4" t="s">
        <v>21</v>
      </c>
    </row>
    <row r="7" spans="1:12" outlineLevel="1" x14ac:dyDescent="0.2">
      <c r="A7" s="9">
        <v>45801</v>
      </c>
      <c r="B7" s="4" t="s">
        <v>7</v>
      </c>
      <c r="C7" s="4" t="s">
        <v>9</v>
      </c>
      <c r="D7" s="4" t="s">
        <v>19</v>
      </c>
      <c r="E7" s="5">
        <v>1168167</v>
      </c>
      <c r="F7" s="7" t="s">
        <v>6</v>
      </c>
      <c r="G7" s="5">
        <v>93453</v>
      </c>
      <c r="H7" s="5">
        <f t="shared" si="0"/>
        <v>1261620</v>
      </c>
      <c r="I7" s="4" t="s">
        <v>3</v>
      </c>
      <c r="J7" s="4" t="s">
        <v>21</v>
      </c>
    </row>
    <row r="8" spans="1:12" x14ac:dyDescent="0.2">
      <c r="A8" s="9">
        <v>45855</v>
      </c>
      <c r="B8" s="11" t="s">
        <v>24</v>
      </c>
      <c r="C8" s="4" t="s">
        <v>9</v>
      </c>
      <c r="D8" s="4" t="s">
        <v>25</v>
      </c>
      <c r="E8" s="5">
        <v>968752</v>
      </c>
      <c r="F8" s="7" t="s">
        <v>6</v>
      </c>
      <c r="G8" s="5">
        <v>77500</v>
      </c>
      <c r="H8" s="5">
        <f t="shared" si="0"/>
        <v>1046252</v>
      </c>
      <c r="I8" s="4" t="s">
        <v>3</v>
      </c>
      <c r="J8" s="4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2025-07-23T07:28:05Z</dcterms:created>
  <dcterms:modified xsi:type="dcterms:W3CDTF">2025-11-17T08:45:51Z</dcterms:modified>
</cp:coreProperties>
</file>