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Á ÂU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state="hidden" r:id="rId3"/>
    <sheet name="Hỗ trợ" sheetId="6" state="hidden" r:id="rId4"/>
  </sheets>
  <definedNames>
    <definedName name="_xlnm._FilterDatabase" localSheetId="1" hidden="1">'Chi Tiết Hàng Bán'!$A$1:$H$5</definedName>
    <definedName name="_xlnm._FilterDatabase" localSheetId="2" hidden="1">'Hàng trả'!$A$1:$H$4</definedName>
    <definedName name="_xlnm._FilterDatabase" localSheetId="3" hidden="1">'Hỗ trợ'!$A$1:$H$3</definedName>
  </definedNames>
  <calcPr calcId="162913"/>
</workbook>
</file>

<file path=xl/calcChain.xml><?xml version="1.0" encoding="utf-8"?>
<calcChain xmlns="http://schemas.openxmlformats.org/spreadsheetml/2006/main">
  <c r="G3" i="5" l="1"/>
  <c r="G2" i="6" l="1"/>
  <c r="G3" i="6" s="1"/>
  <c r="G2" i="5" l="1"/>
  <c r="G4" i="5" s="1"/>
  <c r="F7" i="4" l="1"/>
  <c r="E7" i="4"/>
  <c r="G3" i="4" l="1"/>
  <c r="G4" i="4"/>
  <c r="G2" i="4"/>
  <c r="F12" i="2" l="1"/>
  <c r="G5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<sst xmlns="http://schemas.openxmlformats.org/spreadsheetml/2006/main" count="51" uniqueCount="29">
  <si>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</si>
  <si>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</si>
  <si>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</si>
  <si>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</si>
  <si>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</si>
  <si>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</si>
  <si>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</si>
  <si>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</si>
  <si>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</si>
  <si>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</si>
  <si>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</si>
  <si>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</si>
  <si>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</si>
  <si>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</si>
  <si>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</si>
  <si>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</si>
  <si>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</si>
  <si>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</si>
  <si>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</si>
  <si>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</si>
  <si>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</si>
  <si>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</si>
  <si>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</si>
  <si>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Á ÂU - 30/04/2025</t>
  </si>
  <si>
    <t>Bảng kê hóa đơn tháng 03-04.2025</t>
  </si>
  <si>
    <t>00020083</t>
  </si>
  <si>
    <t>00020089</t>
  </si>
  <si>
    <t>00020091</t>
  </si>
  <si>
    <t>CÔNG TY TNHH PHÂN PHỐI Á ÂU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</si>
</sst>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43" fontId="0" fillId="0" borderId="0" xfId="0" applyNumberFormat="1"/>
    <xf numFmtId="165" fontId="5" fillId="0" borderId="0" xfId="0" applyNumberFormat="1" applyFont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E4" sqref="E4"/>
    </sheetView>
  </sheetViews>
  <sheetFormatPr defaultRowHeight="15" x14ac:dyDescent="0.25"/>
  <cols>
    <col min="1" max="1" width="6" customWidth="1"/>
    <col min="2" max="2" width="32.2851562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8" max="8" width="14" bestFit="1" customWidth="1"/>
    <col min="9" max="9" width="15.7109375" bestFit="1" customWidth="1"/>
    <col min="10" max="10" width="15.85546875" bestFit="1" customWidth="1"/>
    <col min="11" max="11" width="10.5703125" bestFit="1" customWidth="1"/>
  </cols>
  <sheetData>
    <row r="1" spans="1:12" ht="19.5" x14ac:dyDescent="0.3">
      <c r="A1" s="55" t="s">
        <v>23</v>
      </c>
      <c r="B1" s="55"/>
      <c r="C1" s="55"/>
      <c r="D1" s="55"/>
      <c r="E1" s="55"/>
      <c r="F1" s="55"/>
      <c r="G1" s="55"/>
    </row>
    <row r="2" spans="1:12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19</v>
      </c>
      <c r="H2" s="4"/>
    </row>
    <row r="3" spans="1:12" ht="15.75" x14ac:dyDescent="0.25">
      <c r="A3" s="5"/>
      <c r="B3" s="6" t="s">
        <v>7</v>
      </c>
      <c r="C3" s="56"/>
      <c r="D3" s="57"/>
      <c r="E3" s="6"/>
      <c r="F3" s="6"/>
      <c r="G3" s="6"/>
      <c r="H3" s="50"/>
      <c r="I3" s="20"/>
      <c r="J3" s="20"/>
    </row>
    <row r="4" spans="1:12" ht="15.75" x14ac:dyDescent="0.25">
      <c r="A4" s="14"/>
      <c r="B4" s="8" t="s">
        <v>24</v>
      </c>
      <c r="C4" s="9">
        <v>5360274</v>
      </c>
      <c r="D4" s="9">
        <v>428823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8" t="s">
        <v>8</v>
      </c>
      <c r="B6" s="59"/>
      <c r="C6" s="16">
        <f>SUM(C4:C5)</f>
        <v>5360274</v>
      </c>
      <c r="D6" s="16">
        <f>SUM(D4:D5)</f>
        <v>428823</v>
      </c>
      <c r="E6" s="17"/>
      <c r="F6" s="18"/>
      <c r="G6" s="19"/>
      <c r="I6" s="20"/>
    </row>
    <row r="7" spans="1:12" ht="15.75" x14ac:dyDescent="0.25">
      <c r="A7" s="7"/>
      <c r="B7" s="15" t="s">
        <v>12</v>
      </c>
      <c r="C7" s="9"/>
      <c r="D7" s="9"/>
      <c r="E7" s="10"/>
      <c r="F7" s="10"/>
      <c r="G7" s="10"/>
      <c r="J7" s="49"/>
    </row>
    <row r="8" spans="1:12" ht="15.75" x14ac:dyDescent="0.25">
      <c r="A8" s="7"/>
      <c r="B8" s="15"/>
      <c r="C8" s="9"/>
      <c r="D8" s="9"/>
      <c r="E8" s="9"/>
      <c r="F8" s="10"/>
      <c r="G8" s="13"/>
      <c r="I8" s="20"/>
    </row>
    <row r="9" spans="1:12" ht="15.75" x14ac:dyDescent="0.25">
      <c r="A9" s="58" t="s">
        <v>9</v>
      </c>
      <c r="B9" s="59"/>
      <c r="C9" s="16"/>
      <c r="D9" s="16"/>
      <c r="E9" s="16">
        <f>SUM(E7:E8)</f>
        <v>0</v>
      </c>
      <c r="F9" s="18"/>
      <c r="G9" s="23"/>
    </row>
    <row r="10" spans="1:12" ht="15.75" x14ac:dyDescent="0.25">
      <c r="A10" s="7"/>
      <c r="B10" s="15" t="s">
        <v>20</v>
      </c>
      <c r="C10" s="9"/>
      <c r="D10" s="9"/>
      <c r="E10" s="10"/>
      <c r="F10" s="10"/>
      <c r="G10" s="10"/>
      <c r="I10" s="2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8" t="s">
        <v>21</v>
      </c>
      <c r="B12" s="59"/>
      <c r="C12" s="16"/>
      <c r="D12" s="16"/>
      <c r="E12" s="16"/>
      <c r="F12" s="16">
        <f>SUM(F10:F11)</f>
        <v>0</v>
      </c>
      <c r="G12" s="23"/>
    </row>
    <row r="13" spans="1:12" ht="15.75" x14ac:dyDescent="0.25">
      <c r="A13" s="7"/>
      <c r="B13" s="8" t="s">
        <v>22</v>
      </c>
      <c r="C13" s="9"/>
      <c r="D13" s="9"/>
      <c r="E13" s="9"/>
      <c r="F13" s="10"/>
      <c r="G13" s="10"/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8" t="s">
        <v>10</v>
      </c>
      <c r="B15" s="59"/>
      <c r="C15" s="22"/>
      <c r="D15" s="22"/>
      <c r="E15" s="17"/>
      <c r="F15" s="19"/>
      <c r="G15" s="23">
        <f>SUM(G13:G14)</f>
        <v>0</v>
      </c>
      <c r="I15" s="20"/>
    </row>
    <row r="16" spans="1:12" ht="15.75" x14ac:dyDescent="0.25">
      <c r="A16" s="52" t="s">
        <v>11</v>
      </c>
      <c r="B16" s="53"/>
      <c r="C16" s="53"/>
      <c r="D16" s="53"/>
      <c r="E16" s="53"/>
      <c r="F16" s="54"/>
      <c r="G16" s="24">
        <f>+C3+C6+D6-E9-F12-G15</f>
        <v>5789097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16" ht="26.25" customHeight="1" x14ac:dyDescent="0.25">
      <c r="A2" s="36">
        <v>1</v>
      </c>
      <c r="B2" s="37" t="s">
        <v>25</v>
      </c>
      <c r="C2" s="38">
        <v>45744</v>
      </c>
      <c r="D2" s="39" t="s">
        <v>28</v>
      </c>
      <c r="E2" s="40">
        <v>1758321</v>
      </c>
      <c r="F2" s="40">
        <v>140666</v>
      </c>
      <c r="G2" s="40">
        <f>+E2+F2</f>
        <v>1898987</v>
      </c>
      <c r="H2" s="41"/>
      <c r="K2" s="42"/>
      <c r="P2"/>
    </row>
    <row r="3" spans="1:16" ht="26.25" customHeight="1" x14ac:dyDescent="0.25">
      <c r="A3" s="36">
        <v>2</v>
      </c>
      <c r="B3" s="37" t="s">
        <v>26</v>
      </c>
      <c r="C3" s="38">
        <v>45744</v>
      </c>
      <c r="D3" s="39" t="s">
        <v>28</v>
      </c>
      <c r="E3" s="40">
        <v>1758321</v>
      </c>
      <c r="F3" s="40">
        <v>140666</v>
      </c>
      <c r="G3" s="40">
        <f t="shared" ref="G3:G4" si="0">+E3+F3</f>
        <v>1898987</v>
      </c>
      <c r="H3" s="41"/>
      <c r="K3" s="42"/>
      <c r="P3"/>
    </row>
    <row r="4" spans="1:16" ht="26.25" customHeight="1" x14ac:dyDescent="0.25">
      <c r="A4" s="36">
        <v>3</v>
      </c>
      <c r="B4" s="37" t="s">
        <v>27</v>
      </c>
      <c r="C4" s="38">
        <v>45744</v>
      </c>
      <c r="D4" s="39" t="s">
        <v>28</v>
      </c>
      <c r="E4" s="40">
        <v>1843632</v>
      </c>
      <c r="F4" s="40">
        <v>147491</v>
      </c>
      <c r="G4" s="40">
        <f t="shared" si="0"/>
        <v>1991123</v>
      </c>
      <c r="H4" s="41"/>
      <c r="K4" s="42"/>
      <c r="P4"/>
    </row>
    <row r="5" spans="1:16" ht="18.75" customHeight="1" x14ac:dyDescent="0.2">
      <c r="A5" s="43"/>
      <c r="B5" s="43"/>
      <c r="C5" s="44"/>
      <c r="D5" s="60" t="s">
        <v>18</v>
      </c>
      <c r="E5" s="61"/>
      <c r="F5" s="62"/>
      <c r="G5" s="45">
        <f>SUM(G2:G4)</f>
        <v>5789097</v>
      </c>
      <c r="H5" s="46"/>
    </row>
    <row r="7" spans="1:16" ht="18.75" customHeight="1" x14ac:dyDescent="0.2">
      <c r="E7" s="42">
        <f>+SUM(E2:E4)</f>
        <v>5360274</v>
      </c>
      <c r="F7" s="42">
        <f>+SUM(F2:F4)</f>
        <v>428823</v>
      </c>
    </row>
  </sheetData>
  <mergeCells count="1">
    <mergeCell ref="D5:F5"/>
  </mergeCells>
  <conditionalFormatting sqref="B2:B4">
    <cfRule type="duplicateValues" dxfId="2" priority="117"/>
    <cfRule type="duplicateValues" dxfId="1" priority="118"/>
  </conditionalFormatting>
  <conditionalFormatting sqref="B2:B4">
    <cfRule type="duplicateValues" dxfId="0" priority="119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8" ht="27.75" customHeight="1" x14ac:dyDescent="0.2">
      <c r="A2" s="36">
        <v>1</v>
      </c>
      <c r="B2" s="37"/>
      <c r="C2" s="38"/>
      <c r="D2" s="39"/>
      <c r="E2" s="40"/>
      <c r="F2" s="40"/>
      <c r="G2" s="40">
        <f t="shared" ref="G2" si="0">+E2+F2</f>
        <v>0</v>
      </c>
      <c r="H2" s="41"/>
    </row>
    <row r="3" spans="1:8" ht="27.75" hidden="1" customHeight="1" x14ac:dyDescent="0.2">
      <c r="A3" s="36">
        <v>2</v>
      </c>
      <c r="B3" s="37"/>
      <c r="C3" s="38"/>
      <c r="D3" s="39"/>
      <c r="E3" s="40"/>
      <c r="F3" s="40"/>
      <c r="G3" s="40">
        <f t="shared" ref="G3" si="1">+E3+F3</f>
        <v>0</v>
      </c>
      <c r="H3" s="41"/>
    </row>
    <row r="4" spans="1:8" ht="18.75" customHeight="1" x14ac:dyDescent="0.2">
      <c r="A4" s="43"/>
      <c r="B4" s="43"/>
      <c r="C4" s="44"/>
      <c r="D4" s="60" t="s">
        <v>18</v>
      </c>
      <c r="E4" s="61"/>
      <c r="F4" s="62"/>
      <c r="G4" s="45">
        <f>SUM(G2:G3)</f>
        <v>0</v>
      </c>
      <c r="H4" s="46"/>
    </row>
    <row r="7" spans="1:8" ht="18.75" customHeight="1" x14ac:dyDescent="0.2">
      <c r="E7" s="42"/>
      <c r="F7" s="42"/>
    </row>
  </sheetData>
  <mergeCells count="1">
    <mergeCell ref="D4:F4"/>
  </mergeCells>
  <conditionalFormatting sqref="B2:B3">
    <cfRule type="duplicateValues" dxfId="8" priority="1"/>
    <cfRule type="duplicateValues" dxfId="7" priority="2"/>
  </conditionalFormatting>
  <conditionalFormatting sqref="B2:B3">
    <cfRule type="duplicateValues" dxfId="6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8" ht="27.75" customHeight="1" x14ac:dyDescent="0.2">
      <c r="A2" s="36">
        <v>1</v>
      </c>
      <c r="B2" s="51"/>
      <c r="C2" s="38"/>
      <c r="D2" s="39"/>
      <c r="E2" s="40"/>
      <c r="F2" s="40"/>
      <c r="G2" s="40">
        <f t="shared" ref="G2" si="0">+E2+F2</f>
        <v>0</v>
      </c>
      <c r="H2" s="41"/>
    </row>
    <row r="3" spans="1:8" ht="18.75" customHeight="1" x14ac:dyDescent="0.2">
      <c r="A3" s="43"/>
      <c r="B3" s="43"/>
      <c r="C3" s="44"/>
      <c r="D3" s="60" t="s">
        <v>18</v>
      </c>
      <c r="E3" s="61"/>
      <c r="F3" s="62"/>
      <c r="G3" s="45">
        <f>SUM(G2:G2)</f>
        <v>0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2025-05-15T03:51:33Z</dcterms:modified>
</cp:coreProperties>
</file>