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Nhà máy\Báo cáo quản trị\Tháng 1\"/>
    </mc:Choice>
  </mc:AlternateContent>
  <bookViews>
    <workbookView xWindow="0" yWindow="0" windowWidth="24000" windowHeight="9630" activeTab="1"/>
  </bookViews>
  <sheets>
    <sheet name="SỔ NHẬT KÝ CHUNG" sheetId="1" r:id="rId1"/>
    <sheet name="Sheet1" sheetId="2" r:id="rId2"/>
  </sheets>
  <definedNames>
    <definedName name="_xlnm._FilterDatabase" localSheetId="0" hidden="1">'SỔ NHẬT KÝ CHUNG'!$A$4:$J$68</definedName>
  </definedNames>
  <calcPr calcId="162913"/>
  <pivotCaches>
    <pivotCache cacheId="2" r:id="rId3"/>
  </pivotCaches>
</workbook>
</file>

<file path=xl/calcChain.xml><?xml version="1.0" encoding="utf-8"?>
<calcChain xmlns="http://schemas.openxmlformats.org/spreadsheetml/2006/main">
  <c r="F68" i="1" l="1"/>
</calcChain>
</file>

<file path=xl/sharedStrings.xml><?xml version="1.0" encoding="utf-8"?>
<sst xmlns="http://schemas.openxmlformats.org/spreadsheetml/2006/main" count="529" uniqueCount="188">
  <si>
    <t>Ngày hạch toán</t>
  </si>
  <si>
    <t>Số chứng từ</t>
  </si>
  <si>
    <t>Diễn giải</t>
  </si>
  <si>
    <t>Tài khoản</t>
  </si>
  <si>
    <t>TK đối ứng</t>
  </si>
  <si>
    <t>Phát sinh Nợ</t>
  </si>
  <si>
    <t>Mã đối tượng</t>
  </si>
  <si>
    <t>Tên đối tượng</t>
  </si>
  <si>
    <t>Mã KMCP</t>
  </si>
  <si>
    <t>Mã thống kê</t>
  </si>
  <si>
    <t>SỔ NHẬT KÝ CHUNG</t>
  </si>
  <si>
    <t>Tháng 1 năm 2024</t>
  </si>
  <si>
    <t>MDV00005</t>
  </si>
  <si>
    <t>Điện tiêu thụ kỳ 3 tháng 12 năm 2023 từ ngày 21/12/2023 đến</t>
  </si>
  <si>
    <t>6427</t>
  </si>
  <si>
    <t>331</t>
  </si>
  <si>
    <t>EVN</t>
  </si>
  <si>
    <t>CÔNG TY ĐIỆN LỰC LONG AN</t>
  </si>
  <si>
    <t/>
  </si>
  <si>
    <t>MDV00007</t>
  </si>
  <si>
    <t>Điện năng phản kháng kỳ 3 tháng 12 năm 2023 từ ngày  21/12/2023 đến ngày 31/12/2023</t>
  </si>
  <si>
    <t>MDV00043</t>
  </si>
  <si>
    <t>Dịch vụ in ấn</t>
  </si>
  <si>
    <t>6428</t>
  </si>
  <si>
    <t>QCTHUONGHIEU</t>
  </si>
  <si>
    <t>CÔNG TY TNHH MTV SẢN XUẤT IN ẤN QUẢNG CÁO THƯƠNG HIỆU</t>
  </si>
  <si>
    <t>1121</t>
  </si>
  <si>
    <t>AZF</t>
  </si>
  <si>
    <t>CÔNG TY TNHH TƯ VẤN AN TOÀN THỰC PHẨM AZF</t>
  </si>
  <si>
    <t>NVK00001</t>
  </si>
  <si>
    <t>Chi nộp thuế Môn Bài năm 2024</t>
  </si>
  <si>
    <t>6425</t>
  </si>
  <si>
    <t>3339</t>
  </si>
  <si>
    <t>BIDV</t>
  </si>
  <si>
    <t>NGÂN HÀNG TMCP ĐẦU TƯ VÀ PHÁT TRIỂN VIỆT NAM - CN BA MUOI THANG TU</t>
  </si>
  <si>
    <t>UNC00002</t>
  </si>
  <si>
    <t>Phí CK Chi tiền TT tiền đợt 2 cho CTY TNHH TM KỸ THUẬT PCCC TIẾN HƯNG</t>
  </si>
  <si>
    <t>6417</t>
  </si>
  <si>
    <t>UNC00083</t>
  </si>
  <si>
    <t>Phí ck tt đợt 2 cho công ty điện Cường Thịnh</t>
  </si>
  <si>
    <t>2422</t>
  </si>
  <si>
    <t>2421</t>
  </si>
  <si>
    <t>ANPHAT</t>
  </si>
  <si>
    <t>CÔNG TY TNHH  SẢN XUẤT CÔNG NGHIỆP NHỰA AN PHÁT</t>
  </si>
  <si>
    <t>HAIMINH</t>
  </si>
  <si>
    <t>CÔNG TY TNHH THƯƠNG MẠI DỊCH VỤ XUẤT NHẬP KHẨU HẢI MINH</t>
  </si>
  <si>
    <t>MDV00006</t>
  </si>
  <si>
    <t xml:space="preserve"> Điện tiêu thụ kỳ 1 tháng 1 năm 2024 từ ngày 01/01/2024 đến ngày 10/01/2024</t>
  </si>
  <si>
    <t>MH00012</t>
  </si>
  <si>
    <t>Máy đo nhiệt dộ CH8380</t>
  </si>
  <si>
    <t>THB</t>
  </si>
  <si>
    <t>CÔNG TY CỔ PHẦN CÔNG NGHỆ THB VIỆT NAM</t>
  </si>
  <si>
    <t>Phí hiệu chuẩn súng bắn nhiệt độ</t>
  </si>
  <si>
    <t>6278</t>
  </si>
  <si>
    <t>CANDIENTU</t>
  </si>
  <si>
    <t>CÔNG TY TNHH SX-TM-DV CÂN ĐIỆN TỬ SÀI GÒN</t>
  </si>
  <si>
    <t>KYVIET</t>
  </si>
  <si>
    <t>CÔNG TY TNHH KỸ THUẬT THƯƠNG MẠI DỊCH VỤ KỸ VIỆT</t>
  </si>
  <si>
    <t>MDV00044</t>
  </si>
  <si>
    <t>Văn phòng phẩm</t>
  </si>
  <si>
    <t>6413</t>
  </si>
  <si>
    <t>THIENNAM</t>
  </si>
  <si>
    <t>CÔNG TY TNHH VĂN PHÒNG PHẨM THIÊN NAM</t>
  </si>
  <si>
    <t>NK00303</t>
  </si>
  <si>
    <t>Nhựa HDPE tấm 30*300*1200</t>
  </si>
  <si>
    <t>1531</t>
  </si>
  <si>
    <t>Nhựa HDPE tấm 30*300*2000</t>
  </si>
  <si>
    <t>Nhựa HDPE tấm 30*300*1700</t>
  </si>
  <si>
    <t>Nhựa HDPE tấm 30*300*400</t>
  </si>
  <si>
    <t>Sóng hở 1T9 các màu</t>
  </si>
  <si>
    <t>Sóng hở 3T9 các màu</t>
  </si>
  <si>
    <t>Sóng kín 1T9 các màu</t>
  </si>
  <si>
    <t>Sóng kín 3T9 các màu</t>
  </si>
  <si>
    <t>MH00003</t>
  </si>
  <si>
    <t>Pallet nhựa 1000x1000x120mm</t>
  </si>
  <si>
    <t>TPVN</t>
  </si>
  <si>
    <t>CÔNG TY CỔ PHẦN GROUP TPVN</t>
  </si>
  <si>
    <t>Pallet nhựa 1000x1200x150mm</t>
  </si>
  <si>
    <t>MH00006</t>
  </si>
  <si>
    <t>Máy phun áp lực PROMAC: Model:M36</t>
  </si>
  <si>
    <t>Máy hàn miệng túi, Model FR900W/P, hiệu Yamafuji</t>
  </si>
  <si>
    <t>Ống đồng</t>
  </si>
  <si>
    <t>FPT</t>
  </si>
  <si>
    <t>CÔNG TY TNHH FPT FOOD PROCESS TECHNOLOGY VIỆT NAM</t>
  </si>
  <si>
    <t>UNC00018</t>
  </si>
  <si>
    <t>Phí CK Chi tiền TT tiền đợt 3 cho CTY TNHH PROCESS TECHNOLOGY VN</t>
  </si>
  <si>
    <t>UNC00019</t>
  </si>
  <si>
    <t>Phí CK Chi tiền TT tiền đợt 3 cho CTY TNHH  Cường Thịnh</t>
  </si>
  <si>
    <t>HAISON</t>
  </si>
  <si>
    <t>CÔNG TY TNHH HẢI SƠN</t>
  </si>
  <si>
    <t>MDV00001</t>
  </si>
  <si>
    <t>Phí lắp đặt đồng hồ nước</t>
  </si>
  <si>
    <t>MH00005</t>
  </si>
  <si>
    <t>Máy xịt rửa áp lực kèm động cơ</t>
  </si>
  <si>
    <t>OSHIMA</t>
  </si>
  <si>
    <t>CÔNG TY CỔ PHẦN OSHIMA VIỆT NAM</t>
  </si>
  <si>
    <t>Ống nhựa PVC</t>
  </si>
  <si>
    <t>MH00060</t>
  </si>
  <si>
    <t>Máy thái thịt , Model:DQ8</t>
  </si>
  <si>
    <t>TANTHAISON</t>
  </si>
  <si>
    <t>CÔNG TY CỔ PHẦN SẢN XUẤT VÀ XUẤT NHẬP KHẨU TÂN THÁI SƠN</t>
  </si>
  <si>
    <t>Máy tạo viên thịt, model YD-280L</t>
  </si>
  <si>
    <t>Bếp chiên inox, Model CY-12</t>
  </si>
  <si>
    <t>Bếp chiên tách dầu inox dung tích 50</t>
  </si>
  <si>
    <t>TSL</t>
  </si>
  <si>
    <t>CÔNG TY TNHH KHOA HỌC TSL</t>
  </si>
  <si>
    <t>MDV00002</t>
  </si>
  <si>
    <t>PHÍ DỊCH VỤ PHÂN TÍCH, THỬ NGHIỆM</t>
  </si>
  <si>
    <t>NK00304</t>
  </si>
  <si>
    <t>Cân bàn điện tử 100kg</t>
  </si>
  <si>
    <t>Cân điện tử Super SS6kg</t>
  </si>
  <si>
    <t>Cân điện tử TDAW 3kg</t>
  </si>
  <si>
    <t>Quả cân</t>
  </si>
  <si>
    <t>NAPACO</t>
  </si>
  <si>
    <t>CÔNG TY TNHH NAPACO VIỆT NAM</t>
  </si>
  <si>
    <t>MH00119</t>
  </si>
  <si>
    <t>Máy lọc nước</t>
  </si>
  <si>
    <t>TANLUC</t>
  </si>
  <si>
    <t>CÔNG TY TNHH THƯƠNG MẠI DỊCH VỤ KỸ THUẬT TÂN TẤN LỰC</t>
  </si>
  <si>
    <t>TUYENHUNGPHU</t>
  </si>
  <si>
    <t>CÔNG TY TNHH SẢN XUẤT VÀ THƯƠNG MẠI TUYỀN HƯNG PHÚ</t>
  </si>
  <si>
    <t>MDV00003</t>
  </si>
  <si>
    <t>Nhân công lắp đặt máy lạnh treo tường</t>
  </si>
  <si>
    <t>MH00002</t>
  </si>
  <si>
    <t>MÁY IN</t>
  </si>
  <si>
    <t>6423</t>
  </si>
  <si>
    <t>VINHANH</t>
  </si>
  <si>
    <t>HỘ KINH DOANH CỬA HÀNG MÁY VĂN PHÒNG VINH ANH 1</t>
  </si>
  <si>
    <t>MH00010</t>
  </si>
  <si>
    <t>ue đo Protein bề mặt (ứng dụng kiểm soát các chất gây dị ứng)- ALLTEC60</t>
  </si>
  <si>
    <t>6273</t>
  </si>
  <si>
    <t>TRUNGHAI</t>
  </si>
  <si>
    <t>CÔNG TY TNHH THIẾT BỊ KHOA HỌC KỸ THUẬT TRUNG HẢI</t>
  </si>
  <si>
    <t>MH00065</t>
  </si>
  <si>
    <t>Máy lạnh Daikin inverter 1HP</t>
  </si>
  <si>
    <t>Máy lạnh Daikin inverter 1.5HP</t>
  </si>
  <si>
    <t>Máy lạnh Daikin inverter 2HP</t>
  </si>
  <si>
    <t>Ống đồng D6/D10</t>
  </si>
  <si>
    <t>Ống đồng D6/D12</t>
  </si>
  <si>
    <t>Ống thoát nước</t>
  </si>
  <si>
    <t>Máy bơm nước ngưng</t>
  </si>
  <si>
    <t>EKE treo cục nóng</t>
  </si>
  <si>
    <t>UNC00039</t>
  </si>
  <si>
    <t>Chi thanh toán lãi khoản vay  401000803176</t>
  </si>
  <si>
    <t>635</t>
  </si>
  <si>
    <t>MDV00031</t>
  </si>
  <si>
    <t>Cước hòa mạng dịch vụ Fiber</t>
  </si>
  <si>
    <t>VNPT</t>
  </si>
  <si>
    <t>TRUNG TÂM KINH DOANH VNPT - LONG AN - CHI NHÁNH TỔNG CÔNG TY DỊCH VỤ VIỄN THÔNG</t>
  </si>
  <si>
    <t>NK00021</t>
  </si>
  <si>
    <t>Áo blouse cổ trụ + logo</t>
  </si>
  <si>
    <t>XUHUONGMOI</t>
  </si>
  <si>
    <t>CÔNG TY TNHH THỜI TRANG XU HƯỚNG MỚI</t>
  </si>
  <si>
    <t>MDV00032</t>
  </si>
  <si>
    <t>NK00159</t>
  </si>
  <si>
    <t>Tấm Pet trắng sứ( lót gà)</t>
  </si>
  <si>
    <t>NK00161</t>
  </si>
  <si>
    <t>Khay M12</t>
  </si>
  <si>
    <t>1532</t>
  </si>
  <si>
    <t>MDV00004</t>
  </si>
  <si>
    <t>Dịch vụ tự công bố sản phẩm</t>
  </si>
  <si>
    <t>MH00041</t>
  </si>
  <si>
    <t>Kỷ niệm chương</t>
  </si>
  <si>
    <t>SANHI</t>
  </si>
  <si>
    <t>CÔNG TY TNHH SẢN XUẤT THƯƠNG MẠI DỊCH VỤ SANHI</t>
  </si>
  <si>
    <t>NK00256</t>
  </si>
  <si>
    <t>Gút (nút thắt) bằng nhôm dùng để gút đầu cây xúc xích hình chữ U, không màu (1 thùng = 48.000 Cái)_CLSC25628T</t>
  </si>
  <si>
    <t>7112</t>
  </si>
  <si>
    <t>NVK00008</t>
  </si>
  <si>
    <t>Tạm trích chi phí lương T01.2024</t>
  </si>
  <si>
    <t>6421</t>
  </si>
  <si>
    <t>3341</t>
  </si>
  <si>
    <t>CNV</t>
  </si>
  <si>
    <t>Công nhân viên</t>
  </si>
  <si>
    <t>Tổng cộng</t>
  </si>
  <si>
    <t>KHOẢN CHI</t>
  </si>
  <si>
    <t>ĐIỆN NƯỚC + VIỄN THÔNG</t>
  </si>
  <si>
    <t>CHI KHÁC</t>
  </si>
  <si>
    <t>PHÍ NGÂN HÀNG</t>
  </si>
  <si>
    <t>CÔNG CỤ DỤNG CỤ</t>
  </si>
  <si>
    <t>VĂN PHÒNG PHẨM</t>
  </si>
  <si>
    <t>CHI PHÍ TÀI CHÍNH</t>
  </si>
  <si>
    <t>VẬT TƯ</t>
  </si>
  <si>
    <t>KIỂM NGHIỆM + CÔNG BỐ</t>
  </si>
  <si>
    <t>LƯƠNG NHÂN VIÊN</t>
  </si>
  <si>
    <t>Row Labels</t>
  </si>
  <si>
    <t>Grand Total</t>
  </si>
  <si>
    <t>Sum of Phát sinh Nợ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</si>
</sst>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(* #,##0_);_(* \(#,##0\);_(* &quot;-&quot;??_);_(@_)"/>
  </numFmts>
  <fonts count="5" x14ac:knownFonts="1"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Font="1"/>
    <xf numFmtId="14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wrapText="1"/>
    </xf>
    <xf numFmtId="37" fontId="0" fillId="0" borderId="0" xfId="0" applyNumberFormat="1" applyFont="1" applyAlignment="1">
      <alignment horizontal="right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right" vertical="center" wrapText="1"/>
    </xf>
    <xf numFmtId="14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left" wrapText="1"/>
    </xf>
    <xf numFmtId="37" fontId="0" fillId="0" borderId="1" xfId="0" applyNumberFormat="1" applyFont="1" applyBorder="1" applyAlignment="1">
      <alignment horizontal="right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165" fontId="0" fillId="0" borderId="1" xfId="0" pivotButton="1" applyNumberFormat="1" applyFont="1" applyBorder="1"/>
    <xf numFmtId="165" fontId="0" fillId="0" borderId="1" xfId="0" applyNumberFormat="1" applyFont="1" applyBorder="1"/>
    <xf numFmtId="165" fontId="0" fillId="0" borderId="1" xfId="0" applyNumberFormat="1" applyFont="1" applyBorder="1" applyAlignment="1">
      <alignment horizontal="left"/>
    </xf>
  </cellXfs>
  <cellStyles count="1">
    <cellStyle name="Normal" xfId="0" builtinId="0"/>
  </cellStyles>
  <dxfs count="73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</dxf>
    <dxf>
      <numFmt numFmtId="35" formatCode="_(* #,##0.00_);_(* \(#,##0.0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5475.614548958336" createdVersion="6" refreshedVersion="6" minRefreshableVersion="3" recordCount="63">
  <cacheSource type="worksheet">
    <worksheetSource ref="A4:J67" sheet="SỔ NHẬT KÝ CHUNG"/>
  </cacheSource>
  <cacheFields count="10">
    <cacheField name="Ngày hạch toán" numFmtId="14">
      <sharedItems containsSemiMixedTypes="0" containsNonDate="0" containsDate="1" containsString="0" minDate="2024-01-02T00:00:00" maxDate="2024-02-01T00:00:00"/>
    </cacheField>
    <cacheField name="Số chứng từ" numFmtId="0">
      <sharedItems/>
    </cacheField>
    <cacheField name="Diễn giải" numFmtId="0">
      <sharedItems/>
    </cacheField>
    <cacheField name="Tài khoản" numFmtId="0">
      <sharedItems/>
    </cacheField>
    <cacheField name="TK đối ứng" numFmtId="0">
      <sharedItems/>
    </cacheField>
    <cacheField name="Phát sinh Nợ" numFmtId="37">
      <sharedItems containsSemiMixedTypes="0" containsString="0" containsNumber="1" containsInteger="1" minValue="119423" maxValue="59588209"/>
    </cacheField>
    <cacheField name="Mã đối tượng" numFmtId="0">
      <sharedItems/>
    </cacheField>
    <cacheField name="Tên đối tượng" numFmtId="0">
      <sharedItems/>
    </cacheField>
    <cacheField name="Mã KMCP" numFmtId="0">
      <sharedItems/>
    </cacheField>
    <cacheField name="Mã thống kê" numFmtId="0">
      <sharedItems count="9">
        <s v="ĐIỆN NƯỚC + VIỄN THÔNG"/>
        <s v="CHI KHÁC"/>
        <s v="PHÍ NGÂN HÀNG"/>
        <s v="CÔNG CỤ DỤNG CỤ"/>
        <s v="VĂN PHÒNG PHẨM"/>
        <s v="KIỂM NGHIỆM + CÔNG BỐ"/>
        <s v="CHI PHÍ TÀI CHÍNH"/>
        <s v="VẬT TƯ"/>
        <s v="LƯƠNG NHÂN VIÊ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">
  <r>
    <d v="2024-01-02T00:00:00"/>
    <s v="MDV00005"/>
    <s v="Điện tiêu thụ kỳ 3 tháng 12 năm 2023 từ ngày 21/12/2023 đến"/>
    <s v="6427"/>
    <s v="331"/>
    <n v="1085300"/>
    <s v="EVN"/>
    <s v="CÔNG TY ĐIỆN LỰC LONG AN"/>
    <s v="KHOẢN CHI"/>
    <x v="0"/>
  </r>
  <r>
    <d v="2024-01-02T00:00:00"/>
    <s v="MDV00007"/>
    <s v="Điện năng phản kháng kỳ 3 tháng 12 năm 2023 từ ngày  21/12/2023 đến ngày 31/12/2023"/>
    <s v="6427"/>
    <s v="331"/>
    <n v="570217"/>
    <s v="EVN"/>
    <s v="CÔNG TY ĐIỆN LỰC LONG AN"/>
    <s v="KHOẢN CHI"/>
    <x v="0"/>
  </r>
  <r>
    <d v="2024-01-02T00:00:00"/>
    <s v="MDV00043"/>
    <s v="Dịch vụ in ấn"/>
    <s v="6428"/>
    <s v="331"/>
    <n v="275000"/>
    <s v="QCTHUONGHIEU"/>
    <s v="CÔNG TY TNHH MTV SẢN XUẤT IN ẤN QUẢNG CÁO THƯƠNG HIỆU"/>
    <s v="KHOẢN CHI"/>
    <x v="1"/>
  </r>
  <r>
    <d v="2024-01-04T00:00:00"/>
    <s v="NVK00001"/>
    <s v="Chi nộp thuế Môn Bài năm 2024"/>
    <s v="6425"/>
    <s v="3339"/>
    <n v="3000000"/>
    <s v=""/>
    <s v=""/>
    <s v="KHOẢN CHI"/>
    <x v="1"/>
  </r>
  <r>
    <d v="2024-01-04T00:00:00"/>
    <s v="UNC00002"/>
    <s v="Phí CK Chi tiền TT tiền đợt 2 cho CTY TNHH TM KỸ THUẬT PCCC TIẾN HƯNG"/>
    <s v="6417"/>
    <s v="1121"/>
    <n v="140000"/>
    <s v="BIDV"/>
    <s v="NGÂN HÀNG TMCP ĐẦU TƯ VÀ PHÁT TRIỂN VIỆT NAM - CN BA MUOI THANG TU"/>
    <s v="KHOẢN CHI"/>
    <x v="2"/>
  </r>
  <r>
    <d v="2024-01-04T00:00:00"/>
    <s v="UNC00083"/>
    <s v="Phí ck tt đợt 2 cho công ty điện Cường Thịnh"/>
    <s v="6417"/>
    <s v="1121"/>
    <n v="179135"/>
    <s v="BIDV"/>
    <s v="NGÂN HÀNG TMCP ĐẦU TƯ VÀ PHÁT TRIỂN VIỆT NAM - CN BA MUOI THANG TU"/>
    <s v="KHOẢN CHI"/>
    <x v="2"/>
  </r>
  <r>
    <d v="2024-01-11T00:00:00"/>
    <s v="MDV00006"/>
    <s v=" Điện tiêu thụ kỳ 1 tháng 1 năm 2024 từ ngày 01/01/2024 đến ngày 10/01/2024"/>
    <s v="6427"/>
    <s v="331"/>
    <n v="1561500"/>
    <s v="EVN"/>
    <s v="CÔNG TY ĐIỆN LỰC LONG AN"/>
    <s v="KHOẢN CHI"/>
    <x v="0"/>
  </r>
  <r>
    <d v="2024-01-11T00:00:00"/>
    <s v="MH00012"/>
    <s v="Máy đo nhiệt dộ CH8380"/>
    <s v="2421"/>
    <s v="331"/>
    <n v="1300000"/>
    <s v="THB"/>
    <s v="CÔNG TY CỔ PHẦN CÔNG NGHỆ THB VIỆT NAM"/>
    <s v="KHOẢN CHI"/>
    <x v="3"/>
  </r>
  <r>
    <d v="2024-01-11T00:00:00"/>
    <s v="MH00012"/>
    <s v="Phí hiệu chuẩn súng bắn nhiệt độ"/>
    <s v="6278"/>
    <s v="331"/>
    <n v="1000000"/>
    <s v="THB"/>
    <s v="CÔNG TY CỔ PHẦN CÔNG NGHỆ THB VIỆT NAM"/>
    <s v="KHOẢN CHI"/>
    <x v="3"/>
  </r>
  <r>
    <d v="2024-01-13T00:00:00"/>
    <s v="MDV00044"/>
    <s v="Văn phòng phẩm"/>
    <s v="6413"/>
    <s v="331"/>
    <n v="2229600"/>
    <s v="THIENNAM"/>
    <s v="CÔNG TY TNHH VĂN PHÒNG PHẨM THIÊN NAM"/>
    <s v="KHOẢN CHI"/>
    <x v="4"/>
  </r>
  <r>
    <d v="2024-01-13T00:00:00"/>
    <s v="MDV00044"/>
    <s v="Văn phòng phẩm"/>
    <s v="6413"/>
    <s v="331"/>
    <n v="433500"/>
    <s v="THIENNAM"/>
    <s v="CÔNG TY TNHH VĂN PHÒNG PHẨM THIÊN NAM"/>
    <s v="KHOẢN CHI"/>
    <x v="4"/>
  </r>
  <r>
    <d v="2024-01-13T00:00:00"/>
    <s v="NK00303"/>
    <s v="Nhựa HDPE tấm 30*300*1200"/>
    <s v="1531"/>
    <s v="331"/>
    <n v="4448000"/>
    <s v="ANPHAT"/>
    <s v="CÔNG TY TNHH  SẢN XUẤT CÔNG NGHIỆP NHỰA AN PHÁT"/>
    <s v="KHOẢN CHI"/>
    <x v="3"/>
  </r>
  <r>
    <d v="2024-01-13T00:00:00"/>
    <s v="NK00303"/>
    <s v="Nhựa HDPE tấm 30*300*2000"/>
    <s v="1531"/>
    <s v="331"/>
    <n v="3360000"/>
    <s v="ANPHAT"/>
    <s v="CÔNG TY TNHH  SẢN XUẤT CÔNG NGHIỆP NHỰA AN PHÁT"/>
    <s v="KHOẢN CHI"/>
    <x v="3"/>
  </r>
  <r>
    <d v="2024-01-13T00:00:00"/>
    <s v="NK00303"/>
    <s v="Nhựa HDPE tấm 30*300*1700"/>
    <s v="1531"/>
    <s v="331"/>
    <n v="1550000"/>
    <s v="ANPHAT"/>
    <s v="CÔNG TY TNHH  SẢN XUẤT CÔNG NGHIỆP NHỰA AN PHÁT"/>
    <s v="KHOẢN CHI"/>
    <x v="3"/>
  </r>
  <r>
    <d v="2024-01-13T00:00:00"/>
    <s v="NK00303"/>
    <s v="Nhựa HDPE tấm 30*300*400"/>
    <s v="1531"/>
    <s v="331"/>
    <n v="4365000"/>
    <s v="ANPHAT"/>
    <s v="CÔNG TY TNHH  SẢN XUẤT CÔNG NGHIỆP NHỰA AN PHÁT"/>
    <s v="KHOẢN CHI"/>
    <x v="3"/>
  </r>
  <r>
    <d v="2024-01-13T00:00:00"/>
    <s v="NK00303"/>
    <s v="Sóng hở 1T9 các màu"/>
    <s v="1531"/>
    <s v="331"/>
    <n v="11600000"/>
    <s v="ANPHAT"/>
    <s v="CÔNG TY TNHH  SẢN XUẤT CÔNG NGHIỆP NHỰA AN PHÁT"/>
    <s v="KHOẢN CHI"/>
    <x v="3"/>
  </r>
  <r>
    <d v="2024-01-13T00:00:00"/>
    <s v="NK00303"/>
    <s v="Sóng hở 1T9 các màu"/>
    <s v="1531"/>
    <s v="331"/>
    <n v="5800000"/>
    <s v="ANPHAT"/>
    <s v="CÔNG TY TNHH  SẢN XUẤT CÔNG NGHIỆP NHỰA AN PHÁT"/>
    <s v="KHOẢN CHI"/>
    <x v="3"/>
  </r>
  <r>
    <d v="2024-01-13T00:00:00"/>
    <s v="NK00303"/>
    <s v="Sóng hở 1T9 các màu"/>
    <s v="1531"/>
    <s v="331"/>
    <n v="5800000"/>
    <s v="ANPHAT"/>
    <s v="CÔNG TY TNHH  SẢN XUẤT CÔNG NGHIỆP NHỰA AN PHÁT"/>
    <s v="KHOẢN CHI"/>
    <x v="3"/>
  </r>
  <r>
    <d v="2024-01-13T00:00:00"/>
    <s v="NK00303"/>
    <s v="Sóng hở 3T9 các màu"/>
    <s v="1531"/>
    <s v="331"/>
    <n v="10500000"/>
    <s v="ANPHAT"/>
    <s v="CÔNG TY TNHH  SẢN XUẤT CÔNG NGHIỆP NHỰA AN PHÁT"/>
    <s v="KHOẢN CHI"/>
    <x v="3"/>
  </r>
  <r>
    <d v="2024-01-13T00:00:00"/>
    <s v="NK00303"/>
    <s v="Sóng kín 1T9 các màu"/>
    <s v="1531"/>
    <s v="331"/>
    <n v="850000"/>
    <s v="ANPHAT"/>
    <s v="CÔNG TY TNHH  SẢN XUẤT CÔNG NGHIỆP NHỰA AN PHÁT"/>
    <s v="KHOẢN CHI"/>
    <x v="3"/>
  </r>
  <r>
    <d v="2024-01-13T00:00:00"/>
    <s v="NK00303"/>
    <s v="Sóng kín 3T9 các màu"/>
    <s v="1531"/>
    <s v="331"/>
    <n v="1450000"/>
    <s v="ANPHAT"/>
    <s v="CÔNG TY TNHH  SẢN XUẤT CÔNG NGHIỆP NHỰA AN PHÁT"/>
    <s v="KHOẢN CHI"/>
    <x v="3"/>
  </r>
  <r>
    <d v="2024-01-15T00:00:00"/>
    <s v="MH00003"/>
    <s v="Pallet nhựa 1000x1000x120mm"/>
    <s v="2421"/>
    <s v="331"/>
    <n v="7000000"/>
    <s v="TPVN"/>
    <s v="CÔNG TY CỔ PHẦN GROUP TPVN"/>
    <s v="KHOẢN CHI"/>
    <x v="3"/>
  </r>
  <r>
    <d v="2024-01-15T00:00:00"/>
    <s v="MH00003"/>
    <s v="Pallet nhựa 1000x1200x150mm"/>
    <s v="2421"/>
    <s v="331"/>
    <n v="18200000"/>
    <s v="TPVN"/>
    <s v="CÔNG TY CỔ PHẦN GROUP TPVN"/>
    <s v="KHOẢN CHI"/>
    <x v="3"/>
  </r>
  <r>
    <d v="2024-01-15T00:00:00"/>
    <s v="MH00006"/>
    <s v="Máy phun áp lực PROMAC: Model:M36"/>
    <s v="2422"/>
    <s v="331"/>
    <n v="20350000"/>
    <s v="HAIMINH"/>
    <s v="CÔNG TY TNHH THƯƠNG MẠI DỊCH VỤ XUẤT NHẬP KHẨU HẢI MINH"/>
    <s v="KHOẢN CHI"/>
    <x v="3"/>
  </r>
  <r>
    <d v="2024-01-15T00:00:00"/>
    <s v="MH00006"/>
    <s v="Máy hàn miệng túi, Model FR900W/P, hiệu Yamafuji"/>
    <s v="2422"/>
    <s v="331"/>
    <n v="7300000"/>
    <s v="HAIMINH"/>
    <s v="CÔNG TY TNHH THƯƠNG MẠI DỊCH VỤ XUẤT NHẬP KHẨU HẢI MINH"/>
    <s v="KHOẢN CHI"/>
    <x v="3"/>
  </r>
  <r>
    <d v="2024-01-15T00:00:00"/>
    <s v="MH00006"/>
    <s v="Ống đồng"/>
    <s v="2422"/>
    <s v="331"/>
    <n v="4500000"/>
    <s v="HAIMINH"/>
    <s v="CÔNG TY TNHH THƯƠNG MẠI DỊCH VỤ XUẤT NHẬP KHẨU HẢI MINH"/>
    <s v="KHOẢN CHI"/>
    <x v="3"/>
  </r>
  <r>
    <d v="2024-01-15T00:00:00"/>
    <s v="UNC00018"/>
    <s v="Phí CK Chi tiền TT tiền đợt 3 cho CTY TNHH PROCESS TECHNOLOGY VN"/>
    <s v="6417"/>
    <s v="1121"/>
    <n v="176896"/>
    <s v="BIDV"/>
    <s v="NGÂN HÀNG TMCP ĐẦU TƯ VÀ PHÁT TRIỂN VIỆT NAM - CN BA MUOI THANG TU"/>
    <s v="KHOẢN CHI"/>
    <x v="2"/>
  </r>
  <r>
    <d v="2024-01-15T00:00:00"/>
    <s v="UNC00019"/>
    <s v="Phí CK Chi tiền TT tiền đợt 3 cho CTY TNHH  Cường Thịnh"/>
    <s v="6417"/>
    <s v="1121"/>
    <n v="119423"/>
    <s v="BIDV"/>
    <s v="NGÂN HÀNG TMCP ĐẦU TƯ VÀ PHÁT TRIỂN VIỆT NAM - CN BA MUOI THANG TU"/>
    <s v="KHOẢN CHI"/>
    <x v="2"/>
  </r>
  <r>
    <d v="2024-01-16T00:00:00"/>
    <s v="MDV00001"/>
    <s v="Phí lắp đặt đồng hồ nước"/>
    <s v="6427"/>
    <s v="331"/>
    <n v="14020455"/>
    <s v="HAISON"/>
    <s v="CÔNG TY TNHH HẢI SƠN"/>
    <s v="KHOẢN CHI"/>
    <x v="3"/>
  </r>
  <r>
    <d v="2024-01-16T00:00:00"/>
    <s v="MH00005"/>
    <s v="Máy xịt rửa áp lực kèm động cơ"/>
    <s v="2422"/>
    <s v="331"/>
    <n v="9850000"/>
    <s v="OSHIMA"/>
    <s v="CÔNG TY CỔ PHẦN OSHIMA VIỆT NAM"/>
    <s v="KHOẢN CHI"/>
    <x v="3"/>
  </r>
  <r>
    <d v="2024-01-16T00:00:00"/>
    <s v="MH00005"/>
    <s v="Ống nhựa PVC"/>
    <s v="2422"/>
    <s v="331"/>
    <n v="600000"/>
    <s v="OSHIMA"/>
    <s v="CÔNG TY CỔ PHẦN OSHIMA VIỆT NAM"/>
    <s v="KHOẢN CHI"/>
    <x v="3"/>
  </r>
  <r>
    <d v="2024-01-16T00:00:00"/>
    <s v="MH00060"/>
    <s v="Máy thái thịt , Model:DQ8"/>
    <s v="2422"/>
    <s v="331"/>
    <n v="8800000"/>
    <s v="TANTHAISON"/>
    <s v="CÔNG TY CỔ PHẦN SẢN XUẤT VÀ XUẤT NHẬP KHẨU TÂN THÁI SƠN"/>
    <s v="KHOẢN CHI"/>
    <x v="3"/>
  </r>
  <r>
    <d v="2024-01-16T00:00:00"/>
    <s v="MH00060"/>
    <s v="Máy tạo viên thịt, model YD-280L"/>
    <s v="2422"/>
    <s v="331"/>
    <n v="12500000"/>
    <s v="TANTHAISON"/>
    <s v="CÔNG TY CỔ PHẦN SẢN XUẤT VÀ XUẤT NHẬP KHẨU TÂN THÁI SƠN"/>
    <s v="KHOẢN CHI"/>
    <x v="3"/>
  </r>
  <r>
    <d v="2024-01-16T00:00:00"/>
    <s v="MH00060"/>
    <s v="Bếp chiên inox, Model CY-12"/>
    <s v="2422"/>
    <s v="331"/>
    <n v="3400000"/>
    <s v="TANTHAISON"/>
    <s v="CÔNG TY CỔ PHẦN SẢN XUẤT VÀ XUẤT NHẬP KHẨU TÂN THÁI SƠN"/>
    <s v="KHOẢN CHI"/>
    <x v="3"/>
  </r>
  <r>
    <d v="2024-01-16T00:00:00"/>
    <s v="MH00060"/>
    <s v="Bếp chiên tách dầu inox dung tích 50"/>
    <s v="2422"/>
    <s v="331"/>
    <n v="13300000"/>
    <s v="TANTHAISON"/>
    <s v="CÔNG TY CỔ PHẦN SẢN XUẤT VÀ XUẤT NHẬP KHẨU TÂN THÁI SƠN"/>
    <s v="KHOẢN CHI"/>
    <x v="3"/>
  </r>
  <r>
    <d v="2024-01-17T00:00:00"/>
    <s v="MDV00002"/>
    <s v="PHÍ DỊCH VỤ PHÂN TÍCH, THỬ NGHIỆM"/>
    <s v="6427"/>
    <s v="331"/>
    <n v="12750000"/>
    <s v="TSL"/>
    <s v="CÔNG TY TNHH KHOA HỌC TSL"/>
    <s v="KHOẢN CHI"/>
    <x v="5"/>
  </r>
  <r>
    <d v="2024-01-20T00:00:00"/>
    <s v="NK00304"/>
    <s v="Cân bàn điện tử 100kg"/>
    <s v="1531"/>
    <s v="331"/>
    <n v="14550000"/>
    <s v="CANDIENTU"/>
    <s v="CÔNG TY TNHH SX-TM-DV CÂN ĐIỆN TỬ SÀI GÒN"/>
    <s v="KHOẢN CHI"/>
    <x v="3"/>
  </r>
  <r>
    <d v="2024-01-20T00:00:00"/>
    <s v="NK00304"/>
    <s v="Cân điện tử Super SS6kg"/>
    <s v="1531"/>
    <s v="331"/>
    <n v="27500000"/>
    <s v="CANDIENTU"/>
    <s v="CÔNG TY TNHH SX-TM-DV CÂN ĐIỆN TỬ SÀI GÒN"/>
    <s v="KHOẢN CHI"/>
    <x v="3"/>
  </r>
  <r>
    <d v="2024-01-20T00:00:00"/>
    <s v="NK00304"/>
    <s v="Cân điện tử TDAW 3kg"/>
    <s v="1531"/>
    <s v="331"/>
    <n v="2050000"/>
    <s v="CANDIENTU"/>
    <s v="CÔNG TY TNHH SX-TM-DV CÂN ĐIỆN TỬ SÀI GÒN"/>
    <s v="KHOẢN CHI"/>
    <x v="3"/>
  </r>
  <r>
    <d v="2024-01-20T00:00:00"/>
    <s v="NK00304"/>
    <s v="Quả cân"/>
    <s v="1531"/>
    <s v="331"/>
    <n v="600000"/>
    <s v="CANDIENTU"/>
    <s v="CÔNG TY TNHH SX-TM-DV CÂN ĐIỆN TỬ SÀI GÒN"/>
    <s v="KHOẢN CHI"/>
    <x v="3"/>
  </r>
  <r>
    <d v="2024-01-24T00:00:00"/>
    <s v="MH00119"/>
    <s v="Máy lọc nước"/>
    <s v="2421"/>
    <s v="331"/>
    <n v="24800000"/>
    <s v="TANLUC"/>
    <s v="CÔNG TY TNHH THƯƠNG MẠI DỊCH VỤ KỸ THUẬT TÂN TẤN LỰC"/>
    <s v="KHOẢN CHI"/>
    <x v="3"/>
  </r>
  <r>
    <d v="2024-01-25T00:00:00"/>
    <s v="MDV00003"/>
    <s v="Nhân công lắp đặt máy lạnh treo tường"/>
    <s v="6427"/>
    <s v="331"/>
    <n v="2800000"/>
    <s v="KYVIET"/>
    <s v="CÔNG TY TNHH KỸ THUẬT THƯƠNG MẠI DỊCH VỤ KỸ VIỆT"/>
    <s v="KHOẢN CHI"/>
    <x v="3"/>
  </r>
  <r>
    <d v="2024-01-25T00:00:00"/>
    <s v="MH00002"/>
    <s v="MÁY IN"/>
    <s v="6423"/>
    <s v="331"/>
    <n v="3800000"/>
    <s v="VINHANH"/>
    <s v="HỘ KINH DOANH CỬA HÀNG MÁY VĂN PHÒNG VINH ANH 1"/>
    <s v="KHOẢN CHI"/>
    <x v="3"/>
  </r>
  <r>
    <d v="2024-01-25T00:00:00"/>
    <s v="MH00010"/>
    <s v="ue đo Protein bề mặt (ứng dụng kiểm soát các chất gây dị ứng)- ALLTEC60"/>
    <s v="6273"/>
    <s v="331"/>
    <n v="4001000"/>
    <s v="TRUNGHAI"/>
    <s v="CÔNG TY TNHH THIẾT BỊ KHOA HỌC KỸ THUẬT TRUNG HẢI"/>
    <s v="KHOẢN CHI"/>
    <x v="3"/>
  </r>
  <r>
    <d v="2024-01-25T00:00:00"/>
    <s v="MH00065"/>
    <s v="Máy lạnh Daikin inverter 1HP"/>
    <s v="2422"/>
    <s v="331"/>
    <n v="7727273"/>
    <s v="KYVIET"/>
    <s v="CÔNG TY TNHH KỸ THUẬT THƯƠNG MẠI DỊCH VỤ KỸ VIỆT"/>
    <s v="KHOẢN CHI"/>
    <x v="3"/>
  </r>
  <r>
    <d v="2024-01-25T00:00:00"/>
    <s v="MH00065"/>
    <s v="Máy lạnh Daikin inverter 1.5HP"/>
    <s v="2422"/>
    <s v="331"/>
    <n v="47727275"/>
    <s v="KYVIET"/>
    <s v="CÔNG TY TNHH KỸ THUẬT THƯƠNG MẠI DỊCH VỤ KỸ VIỆT"/>
    <s v="KHOẢN CHI"/>
    <x v="3"/>
  </r>
  <r>
    <d v="2024-01-25T00:00:00"/>
    <s v="MH00065"/>
    <s v="Máy lạnh Daikin inverter 2HP"/>
    <s v="2422"/>
    <s v="331"/>
    <n v="45272727"/>
    <s v="KYVIET"/>
    <s v="CÔNG TY TNHH KỸ THUẬT THƯƠNG MẠI DỊCH VỤ KỸ VIỆT"/>
    <s v="KHOẢN CHI"/>
    <x v="3"/>
  </r>
  <r>
    <d v="2024-01-25T00:00:00"/>
    <s v="MH00065"/>
    <s v="Ống đồng D6/D10"/>
    <s v="2422"/>
    <s v="331"/>
    <n v="17510000"/>
    <s v="KYVIET"/>
    <s v="CÔNG TY TNHH KỸ THUẬT THƯƠNG MẠI DỊCH VỤ KỸ VIỆT"/>
    <s v="KHOẢN CHI"/>
    <x v="3"/>
  </r>
  <r>
    <d v="2024-01-25T00:00:00"/>
    <s v="MH00065"/>
    <s v="Ống đồng D6/D12"/>
    <s v="2422"/>
    <s v="331"/>
    <n v="15732000"/>
    <s v="KYVIET"/>
    <s v="CÔNG TY TNHH KỸ THUẬT THƯƠNG MẠI DỊCH VỤ KỸ VIỆT"/>
    <s v="KHOẢN CHI"/>
    <x v="3"/>
  </r>
  <r>
    <d v="2024-01-25T00:00:00"/>
    <s v="MH00065"/>
    <s v="Ống thoát nước"/>
    <s v="2422"/>
    <s v="331"/>
    <n v="800000"/>
    <s v="KYVIET"/>
    <s v="CÔNG TY TNHH KỸ THUẬT THƯƠNG MẠI DỊCH VỤ KỸ VIỆT"/>
    <s v="KHOẢN CHI"/>
    <x v="3"/>
  </r>
  <r>
    <d v="2024-01-25T00:00:00"/>
    <s v="MH00065"/>
    <s v="Máy bơm nước ngưng"/>
    <s v="2422"/>
    <s v="331"/>
    <n v="5600000"/>
    <s v="KYVIET"/>
    <s v="CÔNG TY TNHH KỸ THUẬT THƯƠNG MẠI DỊCH VỤ KỸ VIỆT"/>
    <s v="KHOẢN CHI"/>
    <x v="3"/>
  </r>
  <r>
    <d v="2024-01-25T00:00:00"/>
    <s v="MH00065"/>
    <s v="EKE treo cục nóng"/>
    <s v="2422"/>
    <s v="331"/>
    <n v="480000"/>
    <s v="KYVIET"/>
    <s v="CÔNG TY TNHH KỸ THUẬT THƯƠNG MẠI DỊCH VỤ KỸ VIỆT"/>
    <s v="KHOẢN CHI"/>
    <x v="3"/>
  </r>
  <r>
    <d v="2024-01-25T00:00:00"/>
    <s v="UNC00039"/>
    <s v="Chi thanh toán lãi khoản vay  401000803176"/>
    <s v="635"/>
    <s v="1121"/>
    <n v="4501521"/>
    <s v="BIDV"/>
    <s v="NGÂN HÀNG TMCP ĐẦU TƯ VÀ PHÁT TRIỂN VIỆT NAM - CN BA MUOI THANG TU"/>
    <s v="KHOẢN CHI"/>
    <x v="6"/>
  </r>
  <r>
    <d v="2024-01-26T00:00:00"/>
    <s v="MDV00031"/>
    <s v="Cước hòa mạng dịch vụ Fiber"/>
    <s v="6427"/>
    <s v="331"/>
    <n v="272727"/>
    <s v="VNPT"/>
    <s v="TRUNG TÂM KINH DOANH VNPT - LONG AN - CHI NHÁNH TỔNG CÔNG TY DỊCH VỤ VIỄN THÔNG"/>
    <s v="KHOẢN CHI"/>
    <x v="0"/>
  </r>
  <r>
    <d v="2024-01-27T00:00:00"/>
    <s v="NK00021"/>
    <s v="Áo blouse cổ trụ + logo"/>
    <s v="1531"/>
    <s v="331"/>
    <n v="22200000"/>
    <s v="XUHUONGMOI"/>
    <s v="CÔNG TY TNHH THỜI TRANG XU HƯỚNG MỚI"/>
    <s v="KHOẢN CHI"/>
    <x v="7"/>
  </r>
  <r>
    <d v="2024-01-29T00:00:00"/>
    <s v="MDV00032"/>
    <s v="Cước hòa mạng dịch vụ Fiber"/>
    <s v="2421"/>
    <s v="331"/>
    <n v="9360000"/>
    <s v="VNPT"/>
    <s v="TRUNG TÂM KINH DOANH VNPT - LONG AN - CHI NHÁNH TỔNG CÔNG TY DỊCH VỤ VIỄN THÔNG"/>
    <s v="KHOẢN CHI"/>
    <x v="0"/>
  </r>
  <r>
    <d v="2024-01-29T00:00:00"/>
    <s v="NK00159"/>
    <s v="Tấm Pet trắng sứ( lót gà)"/>
    <s v="1531"/>
    <s v="331"/>
    <n v="15120000"/>
    <s v="NAPACO"/>
    <s v="CÔNG TY TNHH NAPACO VIỆT NAM"/>
    <s v="KHOẢN CHI"/>
    <x v="7"/>
  </r>
  <r>
    <d v="2024-01-29T00:00:00"/>
    <s v="NK00161"/>
    <s v="Khay M12"/>
    <s v="1532"/>
    <s v="331"/>
    <n v="23500000"/>
    <s v="TUYENHUNGPHU"/>
    <s v="CÔNG TY TNHH SẢN XUẤT VÀ THƯƠNG MẠI TUYỀN HƯNG PHÚ"/>
    <s v="KHOẢN CHI"/>
    <x v="7"/>
  </r>
  <r>
    <d v="2024-01-31T00:00:00"/>
    <s v="MDV00004"/>
    <s v="Dịch vụ tự công bố sản phẩm"/>
    <s v="6427"/>
    <s v="331"/>
    <n v="5600000"/>
    <s v="AZF"/>
    <s v="CÔNG TY TNHH TƯ VẤN AN TOÀN THỰC PHẨM AZF"/>
    <s v="KHOẢN CHI"/>
    <x v="5"/>
  </r>
  <r>
    <d v="2024-01-31T00:00:00"/>
    <s v="MH00041"/>
    <s v="Kỷ niệm chương"/>
    <s v="6428"/>
    <s v="331"/>
    <n v="2150000"/>
    <s v="SANHI"/>
    <s v="CÔNG TY TNHH SẢN XUẤT THƯƠNG MẠI DỊCH VỤ SANHI"/>
    <s v="KHOẢN CHI"/>
    <x v="1"/>
  </r>
  <r>
    <d v="2024-01-31T00:00:00"/>
    <s v="NK00256"/>
    <s v="Gút (nút thắt) bằng nhôm dùng để gút đầu cây xúc xích hình chữ U, không màu (1 thùng = 48.000 Cái)_CLSC25628T"/>
    <s v="1531"/>
    <s v="7112"/>
    <n v="2622400"/>
    <s v="FPT"/>
    <s v="CÔNG TY TNHH FPT FOOD PROCESS TECHNOLOGY VIỆT NAM"/>
    <s v="KHOẢN CHI"/>
    <x v="7"/>
  </r>
  <r>
    <d v="2024-01-31T00:00:00"/>
    <s v="NVK00008"/>
    <s v="Tạm trích chi phí lương T01.2024"/>
    <s v="6421"/>
    <s v="3341"/>
    <n v="59588209"/>
    <s v="CNV"/>
    <s v="Công nhân viên"/>
    <s v="KHOẢN CHI"/>
    <x v="8"/>
  </r>
  <r>
    <d v="2024-01-31T00:00:00"/>
    <s v="NVK00008"/>
    <s v="Tạm trích chi phí lương T01.2024"/>
    <s v="6421"/>
    <s v="3341"/>
    <n v="8925000"/>
    <s v="CNV"/>
    <s v="Công nhân viên"/>
    <s v="KHOẢN CHI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B11" firstHeaderRow="1" firstDataRow="1" firstDataCol="1"/>
  <pivotFields count="10">
    <pivotField numFmtId="14" showAll="0"/>
    <pivotField showAll="0"/>
    <pivotField showAll="0"/>
    <pivotField showAll="0"/>
    <pivotField showAll="0"/>
    <pivotField dataField="1" numFmtId="37" showAll="0"/>
    <pivotField showAll="0"/>
    <pivotField showAll="0"/>
    <pivotField showAll="0"/>
    <pivotField axis="axisRow" showAll="0">
      <items count="10">
        <item x="1"/>
        <item x="6"/>
        <item x="3"/>
        <item x="0"/>
        <item x="5"/>
        <item x="8"/>
        <item x="2"/>
        <item x="4"/>
        <item x="7"/>
        <item t="default"/>
      </items>
    </pivotField>
  </pivotFields>
  <rowFields count="1">
    <field x="9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Phát sinh Nợ" fld="5" baseField="0" baseItem="0" numFmtId="165"/>
  </dataFields>
  <formats count="28">
    <format dxfId="72">
      <pivotArea type="all" dataOnly="0" outline="0" fieldPosition="0"/>
    </format>
    <format dxfId="71">
      <pivotArea outline="0" collapsedLevelsAreSubtotals="1" fieldPosition="0"/>
    </format>
    <format dxfId="70">
      <pivotArea field="9" type="button" dataOnly="0" labelOnly="1" outline="0" axis="axisRow" fieldPosition="0"/>
    </format>
    <format dxfId="69">
      <pivotArea dataOnly="0" labelOnly="1" outline="0" axis="axisValues" fieldPosition="0"/>
    </format>
    <format dxfId="68">
      <pivotArea dataOnly="0" labelOnly="1" fieldPosition="0">
        <references count="1">
          <reference field="9" count="0"/>
        </references>
      </pivotArea>
    </format>
    <format dxfId="67">
      <pivotArea dataOnly="0" labelOnly="1" grandRow="1" outline="0" fieldPosition="0"/>
    </format>
    <format dxfId="66">
      <pivotArea dataOnly="0" labelOnly="1" outline="0" axis="axisValues" fieldPosition="0"/>
    </format>
    <format dxfId="65">
      <pivotArea type="all" dataOnly="0" outline="0" fieldPosition="0"/>
    </format>
    <format dxfId="56">
      <pivotArea outline="0" collapsedLevelsAreSubtotals="1" fieldPosition="0"/>
    </format>
    <format dxfId="55">
      <pivotArea field="9" type="button" dataOnly="0" labelOnly="1" outline="0" axis="axisRow" fieldPosition="0"/>
    </format>
    <format dxfId="54">
      <pivotArea dataOnly="0" labelOnly="1" outline="0" axis="axisValues" fieldPosition="0"/>
    </format>
    <format dxfId="53">
      <pivotArea dataOnly="0" labelOnly="1" fieldPosition="0">
        <references count="1">
          <reference field="9" count="0"/>
        </references>
      </pivotArea>
    </format>
    <format dxfId="52">
      <pivotArea dataOnly="0" labelOnly="1" grandRow="1" outline="0" fieldPosition="0"/>
    </format>
    <format dxfId="51">
      <pivotArea dataOnly="0" labelOnly="1" outline="0" axis="axisValues" fieldPosition="0"/>
    </format>
    <format dxfId="50">
      <pivotArea type="all" dataOnly="0" outline="0" fieldPosition="0"/>
    </format>
    <format dxfId="34">
      <pivotArea outline="0" collapsedLevelsAreSubtotals="1" fieldPosition="0"/>
    </format>
    <format dxfId="33">
      <pivotArea field="9" type="button" dataOnly="0" labelOnly="1" outline="0" axis="axisRow" fieldPosition="0"/>
    </format>
    <format dxfId="32">
      <pivotArea dataOnly="0" labelOnly="1" outline="0" axis="axisValues" fieldPosition="0"/>
    </format>
    <format dxfId="31">
      <pivotArea dataOnly="0" labelOnly="1" fieldPosition="0">
        <references count="1">
          <reference field="9" count="0"/>
        </references>
      </pivotArea>
    </format>
    <format dxfId="30">
      <pivotArea dataOnly="0" labelOnly="1" grandRow="1" outline="0" fieldPosition="0"/>
    </format>
    <format dxfId="29">
      <pivotArea dataOnly="0" labelOnly="1" outline="0" axis="axisValues" fieldPosition="0"/>
    </format>
    <format dxfId="28">
      <pivotArea type="all" dataOnly="0" outline="0" fieldPosition="0"/>
    </format>
    <format dxfId="5">
      <pivotArea outline="0" collapsedLevelsAreSubtotals="1" fieldPosition="0"/>
    </format>
    <format dxfId="4">
      <pivotArea field="9" type="button" dataOnly="0" labelOnly="1" outline="0" axis="axisRow" fieldPosition="0"/>
    </format>
    <format dxfId="3">
      <pivotArea dataOnly="0" labelOnly="1" outline="0" axis="axisValues" fieldPosition="0"/>
    </format>
    <format dxfId="2">
      <pivotArea dataOnly="0" labelOnly="1" fieldPosition="0">
        <references count="1">
          <reference field="9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showZeros="0" workbookViewId="0">
      <selection activeCell="J68" sqref="J68"/>
    </sheetView>
  </sheetViews>
  <sheetFormatPr defaultRowHeight="15" x14ac:dyDescent="0.25"/>
  <cols>
    <col min="1" max="1" width="13.28515625" style="1" customWidth="1"/>
    <col min="2" max="2" width="13.28515625" style="2" customWidth="1"/>
    <col min="3" max="3" width="46.5703125" style="2" customWidth="1"/>
    <col min="4" max="5" width="11.140625" style="2" customWidth="1"/>
    <col min="6" max="6" width="13.28515625" style="3" customWidth="1"/>
    <col min="7" max="7" width="21" style="2" customWidth="1"/>
    <col min="8" max="8" width="39.7109375" style="2" customWidth="1"/>
    <col min="9" max="9" width="17.85546875" style="2" customWidth="1"/>
    <col min="10" max="10" width="29.140625" style="2" customWidth="1"/>
  </cols>
  <sheetData>
    <row r="1" spans="1:10" s="5" customFormat="1" ht="20.25" x14ac:dyDescent="0.25">
      <c r="A1" s="13" t="s">
        <v>10</v>
      </c>
      <c r="B1" s="14"/>
      <c r="C1" s="14"/>
      <c r="D1" s="14"/>
      <c r="E1" s="14"/>
      <c r="F1" s="15"/>
      <c r="G1" s="14"/>
      <c r="H1" s="14"/>
      <c r="I1" s="14"/>
      <c r="J1" s="14"/>
    </row>
    <row r="2" spans="1:10" s="6" customFormat="1" ht="14.25" x14ac:dyDescent="0.25">
      <c r="A2" s="16" t="s">
        <v>11</v>
      </c>
      <c r="B2" s="17"/>
      <c r="C2" s="17"/>
      <c r="D2" s="17"/>
      <c r="E2" s="17"/>
      <c r="F2" s="18"/>
      <c r="G2" s="17"/>
      <c r="H2" s="17"/>
      <c r="I2" s="17"/>
      <c r="J2" s="17"/>
    </row>
    <row r="3" spans="1:10" s="5" customFormat="1" ht="20.25" x14ac:dyDescent="0.25">
      <c r="A3" s="13"/>
      <c r="B3" s="14"/>
      <c r="C3" s="14"/>
      <c r="D3" s="14"/>
      <c r="E3" s="14"/>
      <c r="F3" s="15"/>
      <c r="G3" s="14"/>
      <c r="H3" s="14"/>
      <c r="I3" s="14"/>
      <c r="J3" s="14"/>
    </row>
    <row r="4" spans="1:10" ht="25.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0" ht="30" x14ac:dyDescent="0.25">
      <c r="A5" s="10">
        <v>45293</v>
      </c>
      <c r="B5" s="11" t="s">
        <v>12</v>
      </c>
      <c r="C5" s="11" t="s">
        <v>13</v>
      </c>
      <c r="D5" s="11" t="s">
        <v>14</v>
      </c>
      <c r="E5" s="11" t="s">
        <v>15</v>
      </c>
      <c r="F5" s="12">
        <v>1085300</v>
      </c>
      <c r="G5" s="11" t="s">
        <v>16</v>
      </c>
      <c r="H5" s="11" t="s">
        <v>17</v>
      </c>
      <c r="I5" s="11" t="s">
        <v>175</v>
      </c>
      <c r="J5" s="11" t="s">
        <v>176</v>
      </c>
    </row>
    <row r="6" spans="1:10" ht="30" x14ac:dyDescent="0.25">
      <c r="A6" s="10">
        <v>45293</v>
      </c>
      <c r="B6" s="11" t="s">
        <v>19</v>
      </c>
      <c r="C6" s="11" t="s">
        <v>20</v>
      </c>
      <c r="D6" s="11" t="s">
        <v>14</v>
      </c>
      <c r="E6" s="11" t="s">
        <v>15</v>
      </c>
      <c r="F6" s="12">
        <v>570217</v>
      </c>
      <c r="G6" s="11" t="s">
        <v>16</v>
      </c>
      <c r="H6" s="11" t="s">
        <v>17</v>
      </c>
      <c r="I6" s="11" t="s">
        <v>175</v>
      </c>
      <c r="J6" s="11" t="s">
        <v>176</v>
      </c>
    </row>
    <row r="7" spans="1:10" ht="30" x14ac:dyDescent="0.25">
      <c r="A7" s="10">
        <v>45293</v>
      </c>
      <c r="B7" s="11" t="s">
        <v>21</v>
      </c>
      <c r="C7" s="11" t="s">
        <v>22</v>
      </c>
      <c r="D7" s="11" t="s">
        <v>23</v>
      </c>
      <c r="E7" s="11" t="s">
        <v>15</v>
      </c>
      <c r="F7" s="12">
        <v>275000</v>
      </c>
      <c r="G7" s="11" t="s">
        <v>24</v>
      </c>
      <c r="H7" s="11" t="s">
        <v>25</v>
      </c>
      <c r="I7" s="11" t="s">
        <v>175</v>
      </c>
      <c r="J7" s="11" t="s">
        <v>177</v>
      </c>
    </row>
    <row r="8" spans="1:10" x14ac:dyDescent="0.25">
      <c r="A8" s="10">
        <v>45295</v>
      </c>
      <c r="B8" s="11" t="s">
        <v>29</v>
      </c>
      <c r="C8" s="11" t="s">
        <v>30</v>
      </c>
      <c r="D8" s="11" t="s">
        <v>31</v>
      </c>
      <c r="E8" s="11" t="s">
        <v>32</v>
      </c>
      <c r="F8" s="12">
        <v>3000000</v>
      </c>
      <c r="G8" s="11" t="s">
        <v>18</v>
      </c>
      <c r="H8" s="11" t="s">
        <v>18</v>
      </c>
      <c r="I8" s="11" t="s">
        <v>175</v>
      </c>
      <c r="J8" s="11" t="s">
        <v>177</v>
      </c>
    </row>
    <row r="9" spans="1:10" ht="45" x14ac:dyDescent="0.25">
      <c r="A9" s="10">
        <v>45295</v>
      </c>
      <c r="B9" s="11" t="s">
        <v>35</v>
      </c>
      <c r="C9" s="11" t="s">
        <v>36</v>
      </c>
      <c r="D9" s="11" t="s">
        <v>37</v>
      </c>
      <c r="E9" s="11" t="s">
        <v>26</v>
      </c>
      <c r="F9" s="12">
        <v>140000</v>
      </c>
      <c r="G9" s="11" t="s">
        <v>33</v>
      </c>
      <c r="H9" s="11" t="s">
        <v>34</v>
      </c>
      <c r="I9" s="11" t="s">
        <v>175</v>
      </c>
      <c r="J9" s="11" t="s">
        <v>178</v>
      </c>
    </row>
    <row r="10" spans="1:10" ht="45" x14ac:dyDescent="0.25">
      <c r="A10" s="10">
        <v>45295</v>
      </c>
      <c r="B10" s="11" t="s">
        <v>38</v>
      </c>
      <c r="C10" s="11" t="s">
        <v>39</v>
      </c>
      <c r="D10" s="11" t="s">
        <v>37</v>
      </c>
      <c r="E10" s="11" t="s">
        <v>26</v>
      </c>
      <c r="F10" s="12">
        <v>179135</v>
      </c>
      <c r="G10" s="11" t="s">
        <v>33</v>
      </c>
      <c r="H10" s="11" t="s">
        <v>34</v>
      </c>
      <c r="I10" s="11" t="s">
        <v>175</v>
      </c>
      <c r="J10" s="11" t="s">
        <v>178</v>
      </c>
    </row>
    <row r="11" spans="1:10" ht="30" x14ac:dyDescent="0.25">
      <c r="A11" s="10">
        <v>45302</v>
      </c>
      <c r="B11" s="11" t="s">
        <v>46</v>
      </c>
      <c r="C11" s="11" t="s">
        <v>47</v>
      </c>
      <c r="D11" s="11" t="s">
        <v>14</v>
      </c>
      <c r="E11" s="11" t="s">
        <v>15</v>
      </c>
      <c r="F11" s="12">
        <v>1561500</v>
      </c>
      <c r="G11" s="11" t="s">
        <v>16</v>
      </c>
      <c r="H11" s="11" t="s">
        <v>17</v>
      </c>
      <c r="I11" s="11" t="s">
        <v>175</v>
      </c>
      <c r="J11" s="11" t="s">
        <v>176</v>
      </c>
    </row>
    <row r="12" spans="1:10" ht="30" x14ac:dyDescent="0.25">
      <c r="A12" s="10">
        <v>45302</v>
      </c>
      <c r="B12" s="11" t="s">
        <v>48</v>
      </c>
      <c r="C12" s="11" t="s">
        <v>49</v>
      </c>
      <c r="D12" s="11" t="s">
        <v>41</v>
      </c>
      <c r="E12" s="11" t="s">
        <v>15</v>
      </c>
      <c r="F12" s="12">
        <v>1300000</v>
      </c>
      <c r="G12" s="11" t="s">
        <v>50</v>
      </c>
      <c r="H12" s="11" t="s">
        <v>51</v>
      </c>
      <c r="I12" s="11" t="s">
        <v>175</v>
      </c>
      <c r="J12" s="11" t="s">
        <v>179</v>
      </c>
    </row>
    <row r="13" spans="1:10" ht="30" x14ac:dyDescent="0.25">
      <c r="A13" s="10">
        <v>45302</v>
      </c>
      <c r="B13" s="11" t="s">
        <v>48</v>
      </c>
      <c r="C13" s="11" t="s">
        <v>52</v>
      </c>
      <c r="D13" s="11" t="s">
        <v>53</v>
      </c>
      <c r="E13" s="11" t="s">
        <v>15</v>
      </c>
      <c r="F13" s="12">
        <v>1000000</v>
      </c>
      <c r="G13" s="11" t="s">
        <v>50</v>
      </c>
      <c r="H13" s="11" t="s">
        <v>51</v>
      </c>
      <c r="I13" s="11" t="s">
        <v>175</v>
      </c>
      <c r="J13" s="11" t="s">
        <v>179</v>
      </c>
    </row>
    <row r="14" spans="1:10" ht="30" x14ac:dyDescent="0.25">
      <c r="A14" s="10">
        <v>45304</v>
      </c>
      <c r="B14" s="11" t="s">
        <v>58</v>
      </c>
      <c r="C14" s="11" t="s">
        <v>59</v>
      </c>
      <c r="D14" s="11" t="s">
        <v>60</v>
      </c>
      <c r="E14" s="11" t="s">
        <v>15</v>
      </c>
      <c r="F14" s="12">
        <v>2229600</v>
      </c>
      <c r="G14" s="11" t="s">
        <v>61</v>
      </c>
      <c r="H14" s="11" t="s">
        <v>62</v>
      </c>
      <c r="I14" s="11" t="s">
        <v>175</v>
      </c>
      <c r="J14" s="11" t="s">
        <v>180</v>
      </c>
    </row>
    <row r="15" spans="1:10" ht="30" x14ac:dyDescent="0.25">
      <c r="A15" s="10">
        <v>45304</v>
      </c>
      <c r="B15" s="11" t="s">
        <v>58</v>
      </c>
      <c r="C15" s="11" t="s">
        <v>59</v>
      </c>
      <c r="D15" s="11" t="s">
        <v>60</v>
      </c>
      <c r="E15" s="11" t="s">
        <v>15</v>
      </c>
      <c r="F15" s="12">
        <v>433500</v>
      </c>
      <c r="G15" s="11" t="s">
        <v>61</v>
      </c>
      <c r="H15" s="11" t="s">
        <v>62</v>
      </c>
      <c r="I15" s="11" t="s">
        <v>175</v>
      </c>
      <c r="J15" s="11" t="s">
        <v>180</v>
      </c>
    </row>
    <row r="16" spans="1:10" ht="30" x14ac:dyDescent="0.25">
      <c r="A16" s="10">
        <v>45304</v>
      </c>
      <c r="B16" s="11" t="s">
        <v>63</v>
      </c>
      <c r="C16" s="11" t="s">
        <v>64</v>
      </c>
      <c r="D16" s="11" t="s">
        <v>65</v>
      </c>
      <c r="E16" s="11" t="s">
        <v>15</v>
      </c>
      <c r="F16" s="12">
        <v>4448000</v>
      </c>
      <c r="G16" s="11" t="s">
        <v>42</v>
      </c>
      <c r="H16" s="11" t="s">
        <v>43</v>
      </c>
      <c r="I16" s="11" t="s">
        <v>175</v>
      </c>
      <c r="J16" s="11" t="s">
        <v>179</v>
      </c>
    </row>
    <row r="17" spans="1:10" ht="30" x14ac:dyDescent="0.25">
      <c r="A17" s="10">
        <v>45304</v>
      </c>
      <c r="B17" s="11" t="s">
        <v>63</v>
      </c>
      <c r="C17" s="11" t="s">
        <v>66</v>
      </c>
      <c r="D17" s="11" t="s">
        <v>65</v>
      </c>
      <c r="E17" s="11" t="s">
        <v>15</v>
      </c>
      <c r="F17" s="12">
        <v>3360000</v>
      </c>
      <c r="G17" s="11" t="s">
        <v>42</v>
      </c>
      <c r="H17" s="11" t="s">
        <v>43</v>
      </c>
      <c r="I17" s="11" t="s">
        <v>175</v>
      </c>
      <c r="J17" s="11" t="s">
        <v>179</v>
      </c>
    </row>
    <row r="18" spans="1:10" ht="30" x14ac:dyDescent="0.25">
      <c r="A18" s="10">
        <v>45304</v>
      </c>
      <c r="B18" s="11" t="s">
        <v>63</v>
      </c>
      <c r="C18" s="11" t="s">
        <v>67</v>
      </c>
      <c r="D18" s="11" t="s">
        <v>65</v>
      </c>
      <c r="E18" s="11" t="s">
        <v>15</v>
      </c>
      <c r="F18" s="12">
        <v>1550000</v>
      </c>
      <c r="G18" s="11" t="s">
        <v>42</v>
      </c>
      <c r="H18" s="11" t="s">
        <v>43</v>
      </c>
      <c r="I18" s="11" t="s">
        <v>175</v>
      </c>
      <c r="J18" s="11" t="s">
        <v>179</v>
      </c>
    </row>
    <row r="19" spans="1:10" ht="30" x14ac:dyDescent="0.25">
      <c r="A19" s="10">
        <v>45304</v>
      </c>
      <c r="B19" s="11" t="s">
        <v>63</v>
      </c>
      <c r="C19" s="11" t="s">
        <v>68</v>
      </c>
      <c r="D19" s="11" t="s">
        <v>65</v>
      </c>
      <c r="E19" s="11" t="s">
        <v>15</v>
      </c>
      <c r="F19" s="12">
        <v>4365000</v>
      </c>
      <c r="G19" s="11" t="s">
        <v>42</v>
      </c>
      <c r="H19" s="11" t="s">
        <v>43</v>
      </c>
      <c r="I19" s="11" t="s">
        <v>175</v>
      </c>
      <c r="J19" s="11" t="s">
        <v>179</v>
      </c>
    </row>
    <row r="20" spans="1:10" ht="30" x14ac:dyDescent="0.25">
      <c r="A20" s="10">
        <v>45304</v>
      </c>
      <c r="B20" s="11" t="s">
        <v>63</v>
      </c>
      <c r="C20" s="11" t="s">
        <v>69</v>
      </c>
      <c r="D20" s="11" t="s">
        <v>65</v>
      </c>
      <c r="E20" s="11" t="s">
        <v>15</v>
      </c>
      <c r="F20" s="12">
        <v>11600000</v>
      </c>
      <c r="G20" s="11" t="s">
        <v>42</v>
      </c>
      <c r="H20" s="11" t="s">
        <v>43</v>
      </c>
      <c r="I20" s="11" t="s">
        <v>175</v>
      </c>
      <c r="J20" s="11" t="s">
        <v>179</v>
      </c>
    </row>
    <row r="21" spans="1:10" ht="30" x14ac:dyDescent="0.25">
      <c r="A21" s="10">
        <v>45304</v>
      </c>
      <c r="B21" s="11" t="s">
        <v>63</v>
      </c>
      <c r="C21" s="11" t="s">
        <v>69</v>
      </c>
      <c r="D21" s="11" t="s">
        <v>65</v>
      </c>
      <c r="E21" s="11" t="s">
        <v>15</v>
      </c>
      <c r="F21" s="12">
        <v>5800000</v>
      </c>
      <c r="G21" s="11" t="s">
        <v>42</v>
      </c>
      <c r="H21" s="11" t="s">
        <v>43</v>
      </c>
      <c r="I21" s="11" t="s">
        <v>175</v>
      </c>
      <c r="J21" s="11" t="s">
        <v>179</v>
      </c>
    </row>
    <row r="22" spans="1:10" ht="30" x14ac:dyDescent="0.25">
      <c r="A22" s="10">
        <v>45304</v>
      </c>
      <c r="B22" s="11" t="s">
        <v>63</v>
      </c>
      <c r="C22" s="11" t="s">
        <v>69</v>
      </c>
      <c r="D22" s="11" t="s">
        <v>65</v>
      </c>
      <c r="E22" s="11" t="s">
        <v>15</v>
      </c>
      <c r="F22" s="12">
        <v>5800000</v>
      </c>
      <c r="G22" s="11" t="s">
        <v>42</v>
      </c>
      <c r="H22" s="11" t="s">
        <v>43</v>
      </c>
      <c r="I22" s="11" t="s">
        <v>175</v>
      </c>
      <c r="J22" s="11" t="s">
        <v>179</v>
      </c>
    </row>
    <row r="23" spans="1:10" ht="30" x14ac:dyDescent="0.25">
      <c r="A23" s="10">
        <v>45304</v>
      </c>
      <c r="B23" s="11" t="s">
        <v>63</v>
      </c>
      <c r="C23" s="11" t="s">
        <v>70</v>
      </c>
      <c r="D23" s="11" t="s">
        <v>65</v>
      </c>
      <c r="E23" s="11" t="s">
        <v>15</v>
      </c>
      <c r="F23" s="12">
        <v>10500000</v>
      </c>
      <c r="G23" s="11" t="s">
        <v>42</v>
      </c>
      <c r="H23" s="11" t="s">
        <v>43</v>
      </c>
      <c r="I23" s="11" t="s">
        <v>175</v>
      </c>
      <c r="J23" s="11" t="s">
        <v>179</v>
      </c>
    </row>
    <row r="24" spans="1:10" ht="30" x14ac:dyDescent="0.25">
      <c r="A24" s="10">
        <v>45304</v>
      </c>
      <c r="B24" s="11" t="s">
        <v>63</v>
      </c>
      <c r="C24" s="11" t="s">
        <v>71</v>
      </c>
      <c r="D24" s="11" t="s">
        <v>65</v>
      </c>
      <c r="E24" s="11" t="s">
        <v>15</v>
      </c>
      <c r="F24" s="12">
        <v>850000</v>
      </c>
      <c r="G24" s="11" t="s">
        <v>42</v>
      </c>
      <c r="H24" s="11" t="s">
        <v>43</v>
      </c>
      <c r="I24" s="11" t="s">
        <v>175</v>
      </c>
      <c r="J24" s="11" t="s">
        <v>179</v>
      </c>
    </row>
    <row r="25" spans="1:10" ht="30" x14ac:dyDescent="0.25">
      <c r="A25" s="10">
        <v>45304</v>
      </c>
      <c r="B25" s="11" t="s">
        <v>63</v>
      </c>
      <c r="C25" s="11" t="s">
        <v>72</v>
      </c>
      <c r="D25" s="11" t="s">
        <v>65</v>
      </c>
      <c r="E25" s="11" t="s">
        <v>15</v>
      </c>
      <c r="F25" s="12">
        <v>1450000</v>
      </c>
      <c r="G25" s="11" t="s">
        <v>42</v>
      </c>
      <c r="H25" s="11" t="s">
        <v>43</v>
      </c>
      <c r="I25" s="11" t="s">
        <v>175</v>
      </c>
      <c r="J25" s="11" t="s">
        <v>179</v>
      </c>
    </row>
    <row r="26" spans="1:10" x14ac:dyDescent="0.25">
      <c r="A26" s="10">
        <v>45306</v>
      </c>
      <c r="B26" s="11" t="s">
        <v>73</v>
      </c>
      <c r="C26" s="11" t="s">
        <v>74</v>
      </c>
      <c r="D26" s="11" t="s">
        <v>41</v>
      </c>
      <c r="E26" s="11" t="s">
        <v>15</v>
      </c>
      <c r="F26" s="12">
        <v>7000000</v>
      </c>
      <c r="G26" s="11" t="s">
        <v>75</v>
      </c>
      <c r="H26" s="11" t="s">
        <v>76</v>
      </c>
      <c r="I26" s="11" t="s">
        <v>175</v>
      </c>
      <c r="J26" s="11" t="s">
        <v>179</v>
      </c>
    </row>
    <row r="27" spans="1:10" x14ac:dyDescent="0.25">
      <c r="A27" s="10">
        <v>45306</v>
      </c>
      <c r="B27" s="11" t="s">
        <v>73</v>
      </c>
      <c r="C27" s="11" t="s">
        <v>77</v>
      </c>
      <c r="D27" s="11" t="s">
        <v>41</v>
      </c>
      <c r="E27" s="11" t="s">
        <v>15</v>
      </c>
      <c r="F27" s="12">
        <v>18200000</v>
      </c>
      <c r="G27" s="11" t="s">
        <v>75</v>
      </c>
      <c r="H27" s="11" t="s">
        <v>76</v>
      </c>
      <c r="I27" s="11" t="s">
        <v>175</v>
      </c>
      <c r="J27" s="11" t="s">
        <v>179</v>
      </c>
    </row>
    <row r="28" spans="1:10" ht="30" x14ac:dyDescent="0.25">
      <c r="A28" s="10">
        <v>45306</v>
      </c>
      <c r="B28" s="11" t="s">
        <v>78</v>
      </c>
      <c r="C28" s="11" t="s">
        <v>79</v>
      </c>
      <c r="D28" s="11" t="s">
        <v>40</v>
      </c>
      <c r="E28" s="11" t="s">
        <v>15</v>
      </c>
      <c r="F28" s="12">
        <v>20350000</v>
      </c>
      <c r="G28" s="11" t="s">
        <v>44</v>
      </c>
      <c r="H28" s="11" t="s">
        <v>45</v>
      </c>
      <c r="I28" s="11" t="s">
        <v>175</v>
      </c>
      <c r="J28" s="11" t="s">
        <v>179</v>
      </c>
    </row>
    <row r="29" spans="1:10" ht="30" x14ac:dyDescent="0.25">
      <c r="A29" s="10">
        <v>45306</v>
      </c>
      <c r="B29" s="11" t="s">
        <v>78</v>
      </c>
      <c r="C29" s="11" t="s">
        <v>80</v>
      </c>
      <c r="D29" s="11" t="s">
        <v>40</v>
      </c>
      <c r="E29" s="11" t="s">
        <v>15</v>
      </c>
      <c r="F29" s="12">
        <v>7300000</v>
      </c>
      <c r="G29" s="11" t="s">
        <v>44</v>
      </c>
      <c r="H29" s="11" t="s">
        <v>45</v>
      </c>
      <c r="I29" s="11" t="s">
        <v>175</v>
      </c>
      <c r="J29" s="11" t="s">
        <v>179</v>
      </c>
    </row>
    <row r="30" spans="1:10" ht="30" x14ac:dyDescent="0.25">
      <c r="A30" s="10">
        <v>45306</v>
      </c>
      <c r="B30" s="11" t="s">
        <v>78</v>
      </c>
      <c r="C30" s="11" t="s">
        <v>81</v>
      </c>
      <c r="D30" s="11" t="s">
        <v>40</v>
      </c>
      <c r="E30" s="11" t="s">
        <v>15</v>
      </c>
      <c r="F30" s="12">
        <v>4500000</v>
      </c>
      <c r="G30" s="11" t="s">
        <v>44</v>
      </c>
      <c r="H30" s="11" t="s">
        <v>45</v>
      </c>
      <c r="I30" s="11" t="s">
        <v>175</v>
      </c>
      <c r="J30" s="11" t="s">
        <v>179</v>
      </c>
    </row>
    <row r="31" spans="1:10" ht="45" x14ac:dyDescent="0.25">
      <c r="A31" s="10">
        <v>45306</v>
      </c>
      <c r="B31" s="11" t="s">
        <v>84</v>
      </c>
      <c r="C31" s="11" t="s">
        <v>85</v>
      </c>
      <c r="D31" s="11" t="s">
        <v>37</v>
      </c>
      <c r="E31" s="11" t="s">
        <v>26</v>
      </c>
      <c r="F31" s="12">
        <v>176896</v>
      </c>
      <c r="G31" s="11" t="s">
        <v>33</v>
      </c>
      <c r="H31" s="11" t="s">
        <v>34</v>
      </c>
      <c r="I31" s="11" t="s">
        <v>175</v>
      </c>
      <c r="J31" s="11" t="s">
        <v>178</v>
      </c>
    </row>
    <row r="32" spans="1:10" ht="45" x14ac:dyDescent="0.25">
      <c r="A32" s="10">
        <v>45306</v>
      </c>
      <c r="B32" s="11" t="s">
        <v>86</v>
      </c>
      <c r="C32" s="11" t="s">
        <v>87</v>
      </c>
      <c r="D32" s="11" t="s">
        <v>37</v>
      </c>
      <c r="E32" s="11" t="s">
        <v>26</v>
      </c>
      <c r="F32" s="12">
        <v>119423</v>
      </c>
      <c r="G32" s="11" t="s">
        <v>33</v>
      </c>
      <c r="H32" s="11" t="s">
        <v>34</v>
      </c>
      <c r="I32" s="11" t="s">
        <v>175</v>
      </c>
      <c r="J32" s="11" t="s">
        <v>178</v>
      </c>
    </row>
    <row r="33" spans="1:10" x14ac:dyDescent="0.25">
      <c r="A33" s="10">
        <v>45307</v>
      </c>
      <c r="B33" s="11" t="s">
        <v>90</v>
      </c>
      <c r="C33" s="11" t="s">
        <v>91</v>
      </c>
      <c r="D33" s="11" t="s">
        <v>14</v>
      </c>
      <c r="E33" s="11" t="s">
        <v>15</v>
      </c>
      <c r="F33" s="12">
        <v>14020455</v>
      </c>
      <c r="G33" s="11" t="s">
        <v>88</v>
      </c>
      <c r="H33" s="11" t="s">
        <v>89</v>
      </c>
      <c r="I33" s="11" t="s">
        <v>175</v>
      </c>
      <c r="J33" s="11" t="s">
        <v>179</v>
      </c>
    </row>
    <row r="34" spans="1:10" ht="30" x14ac:dyDescent="0.25">
      <c r="A34" s="10">
        <v>45307</v>
      </c>
      <c r="B34" s="11" t="s">
        <v>92</v>
      </c>
      <c r="C34" s="11" t="s">
        <v>93</v>
      </c>
      <c r="D34" s="11" t="s">
        <v>40</v>
      </c>
      <c r="E34" s="11" t="s">
        <v>15</v>
      </c>
      <c r="F34" s="12">
        <v>9850000</v>
      </c>
      <c r="G34" s="11" t="s">
        <v>94</v>
      </c>
      <c r="H34" s="11" t="s">
        <v>95</v>
      </c>
      <c r="I34" s="11" t="s">
        <v>175</v>
      </c>
      <c r="J34" s="11" t="s">
        <v>179</v>
      </c>
    </row>
    <row r="35" spans="1:10" ht="30" x14ac:dyDescent="0.25">
      <c r="A35" s="10">
        <v>45307</v>
      </c>
      <c r="B35" s="11" t="s">
        <v>92</v>
      </c>
      <c r="C35" s="11" t="s">
        <v>96</v>
      </c>
      <c r="D35" s="11" t="s">
        <v>40</v>
      </c>
      <c r="E35" s="11" t="s">
        <v>15</v>
      </c>
      <c r="F35" s="12">
        <v>600000</v>
      </c>
      <c r="G35" s="11" t="s">
        <v>94</v>
      </c>
      <c r="H35" s="11" t="s">
        <v>95</v>
      </c>
      <c r="I35" s="11" t="s">
        <v>175</v>
      </c>
      <c r="J35" s="11" t="s">
        <v>179</v>
      </c>
    </row>
    <row r="36" spans="1:10" ht="30" x14ac:dyDescent="0.25">
      <c r="A36" s="10">
        <v>45307</v>
      </c>
      <c r="B36" s="11" t="s">
        <v>97</v>
      </c>
      <c r="C36" s="11" t="s">
        <v>98</v>
      </c>
      <c r="D36" s="11" t="s">
        <v>40</v>
      </c>
      <c r="E36" s="11" t="s">
        <v>15</v>
      </c>
      <c r="F36" s="12">
        <v>8800000</v>
      </c>
      <c r="G36" s="11" t="s">
        <v>99</v>
      </c>
      <c r="H36" s="11" t="s">
        <v>100</v>
      </c>
      <c r="I36" s="11" t="s">
        <v>175</v>
      </c>
      <c r="J36" s="11" t="s">
        <v>179</v>
      </c>
    </row>
    <row r="37" spans="1:10" ht="30" x14ac:dyDescent="0.25">
      <c r="A37" s="10">
        <v>45307</v>
      </c>
      <c r="B37" s="11" t="s">
        <v>97</v>
      </c>
      <c r="C37" s="11" t="s">
        <v>101</v>
      </c>
      <c r="D37" s="11" t="s">
        <v>40</v>
      </c>
      <c r="E37" s="11" t="s">
        <v>15</v>
      </c>
      <c r="F37" s="12">
        <v>12500000</v>
      </c>
      <c r="G37" s="11" t="s">
        <v>99</v>
      </c>
      <c r="H37" s="11" t="s">
        <v>100</v>
      </c>
      <c r="I37" s="11" t="s">
        <v>175</v>
      </c>
      <c r="J37" s="11" t="s">
        <v>179</v>
      </c>
    </row>
    <row r="38" spans="1:10" ht="30" x14ac:dyDescent="0.25">
      <c r="A38" s="10">
        <v>45307</v>
      </c>
      <c r="B38" s="11" t="s">
        <v>97</v>
      </c>
      <c r="C38" s="11" t="s">
        <v>102</v>
      </c>
      <c r="D38" s="11" t="s">
        <v>40</v>
      </c>
      <c r="E38" s="11" t="s">
        <v>15</v>
      </c>
      <c r="F38" s="12">
        <v>3400000</v>
      </c>
      <c r="G38" s="11" t="s">
        <v>99</v>
      </c>
      <c r="H38" s="11" t="s">
        <v>100</v>
      </c>
      <c r="I38" s="11" t="s">
        <v>175</v>
      </c>
      <c r="J38" s="11" t="s">
        <v>179</v>
      </c>
    </row>
    <row r="39" spans="1:10" ht="30" x14ac:dyDescent="0.25">
      <c r="A39" s="10">
        <v>45307</v>
      </c>
      <c r="B39" s="11" t="s">
        <v>97</v>
      </c>
      <c r="C39" s="11" t="s">
        <v>103</v>
      </c>
      <c r="D39" s="11" t="s">
        <v>40</v>
      </c>
      <c r="E39" s="11" t="s">
        <v>15</v>
      </c>
      <c r="F39" s="12">
        <v>13300000</v>
      </c>
      <c r="G39" s="11" t="s">
        <v>99</v>
      </c>
      <c r="H39" s="11" t="s">
        <v>100</v>
      </c>
      <c r="I39" s="11" t="s">
        <v>175</v>
      </c>
      <c r="J39" s="11" t="s">
        <v>179</v>
      </c>
    </row>
    <row r="40" spans="1:10" x14ac:dyDescent="0.25">
      <c r="A40" s="10">
        <v>45308</v>
      </c>
      <c r="B40" s="11" t="s">
        <v>106</v>
      </c>
      <c r="C40" s="11" t="s">
        <v>107</v>
      </c>
      <c r="D40" s="11" t="s">
        <v>14</v>
      </c>
      <c r="E40" s="11" t="s">
        <v>15</v>
      </c>
      <c r="F40" s="12">
        <v>12750000</v>
      </c>
      <c r="G40" s="11" t="s">
        <v>104</v>
      </c>
      <c r="H40" s="11" t="s">
        <v>105</v>
      </c>
      <c r="I40" s="11" t="s">
        <v>175</v>
      </c>
      <c r="J40" s="11" t="s">
        <v>183</v>
      </c>
    </row>
    <row r="41" spans="1:10" ht="30" x14ac:dyDescent="0.25">
      <c r="A41" s="10">
        <v>45311</v>
      </c>
      <c r="B41" s="11" t="s">
        <v>108</v>
      </c>
      <c r="C41" s="11" t="s">
        <v>109</v>
      </c>
      <c r="D41" s="11" t="s">
        <v>65</v>
      </c>
      <c r="E41" s="11" t="s">
        <v>15</v>
      </c>
      <c r="F41" s="12">
        <v>14550000</v>
      </c>
      <c r="G41" s="11" t="s">
        <v>54</v>
      </c>
      <c r="H41" s="11" t="s">
        <v>55</v>
      </c>
      <c r="I41" s="11" t="s">
        <v>175</v>
      </c>
      <c r="J41" s="11" t="s">
        <v>179</v>
      </c>
    </row>
    <row r="42" spans="1:10" ht="30" x14ac:dyDescent="0.25">
      <c r="A42" s="10">
        <v>45311</v>
      </c>
      <c r="B42" s="11" t="s">
        <v>108</v>
      </c>
      <c r="C42" s="11" t="s">
        <v>110</v>
      </c>
      <c r="D42" s="11" t="s">
        <v>65</v>
      </c>
      <c r="E42" s="11" t="s">
        <v>15</v>
      </c>
      <c r="F42" s="12">
        <v>27500000</v>
      </c>
      <c r="G42" s="11" t="s">
        <v>54</v>
      </c>
      <c r="H42" s="11" t="s">
        <v>55</v>
      </c>
      <c r="I42" s="11" t="s">
        <v>175</v>
      </c>
      <c r="J42" s="11" t="s">
        <v>179</v>
      </c>
    </row>
    <row r="43" spans="1:10" ht="30" x14ac:dyDescent="0.25">
      <c r="A43" s="10">
        <v>45311</v>
      </c>
      <c r="B43" s="11" t="s">
        <v>108</v>
      </c>
      <c r="C43" s="11" t="s">
        <v>111</v>
      </c>
      <c r="D43" s="11" t="s">
        <v>65</v>
      </c>
      <c r="E43" s="11" t="s">
        <v>15</v>
      </c>
      <c r="F43" s="12">
        <v>2050000</v>
      </c>
      <c r="G43" s="11" t="s">
        <v>54</v>
      </c>
      <c r="H43" s="11" t="s">
        <v>55</v>
      </c>
      <c r="I43" s="11" t="s">
        <v>175</v>
      </c>
      <c r="J43" s="11" t="s">
        <v>179</v>
      </c>
    </row>
    <row r="44" spans="1:10" ht="30" x14ac:dyDescent="0.25">
      <c r="A44" s="10">
        <v>45311</v>
      </c>
      <c r="B44" s="11" t="s">
        <v>108</v>
      </c>
      <c r="C44" s="11" t="s">
        <v>112</v>
      </c>
      <c r="D44" s="11" t="s">
        <v>65</v>
      </c>
      <c r="E44" s="11" t="s">
        <v>15</v>
      </c>
      <c r="F44" s="12">
        <v>600000</v>
      </c>
      <c r="G44" s="11" t="s">
        <v>54</v>
      </c>
      <c r="H44" s="11" t="s">
        <v>55</v>
      </c>
      <c r="I44" s="11" t="s">
        <v>175</v>
      </c>
      <c r="J44" s="11" t="s">
        <v>179</v>
      </c>
    </row>
    <row r="45" spans="1:10" ht="30" x14ac:dyDescent="0.25">
      <c r="A45" s="10">
        <v>45315</v>
      </c>
      <c r="B45" s="11" t="s">
        <v>115</v>
      </c>
      <c r="C45" s="11" t="s">
        <v>116</v>
      </c>
      <c r="D45" s="11" t="s">
        <v>41</v>
      </c>
      <c r="E45" s="11" t="s">
        <v>15</v>
      </c>
      <c r="F45" s="12">
        <v>24800000</v>
      </c>
      <c r="G45" s="11" t="s">
        <v>117</v>
      </c>
      <c r="H45" s="11" t="s">
        <v>118</v>
      </c>
      <c r="I45" s="11" t="s">
        <v>175</v>
      </c>
      <c r="J45" s="11" t="s">
        <v>179</v>
      </c>
    </row>
    <row r="46" spans="1:10" ht="30" x14ac:dyDescent="0.25">
      <c r="A46" s="10">
        <v>45316</v>
      </c>
      <c r="B46" s="11" t="s">
        <v>121</v>
      </c>
      <c r="C46" s="11" t="s">
        <v>122</v>
      </c>
      <c r="D46" s="11" t="s">
        <v>14</v>
      </c>
      <c r="E46" s="11" t="s">
        <v>15</v>
      </c>
      <c r="F46" s="12">
        <v>2800000</v>
      </c>
      <c r="G46" s="11" t="s">
        <v>56</v>
      </c>
      <c r="H46" s="11" t="s">
        <v>57</v>
      </c>
      <c r="I46" s="11" t="s">
        <v>175</v>
      </c>
      <c r="J46" s="11" t="s">
        <v>179</v>
      </c>
    </row>
    <row r="47" spans="1:10" ht="30" x14ac:dyDescent="0.25">
      <c r="A47" s="10">
        <v>45316</v>
      </c>
      <c r="B47" s="11" t="s">
        <v>123</v>
      </c>
      <c r="C47" s="11" t="s">
        <v>124</v>
      </c>
      <c r="D47" s="11" t="s">
        <v>125</v>
      </c>
      <c r="E47" s="11" t="s">
        <v>15</v>
      </c>
      <c r="F47" s="12">
        <v>3800000</v>
      </c>
      <c r="G47" s="11" t="s">
        <v>126</v>
      </c>
      <c r="H47" s="11" t="s">
        <v>127</v>
      </c>
      <c r="I47" s="11" t="s">
        <v>175</v>
      </c>
      <c r="J47" s="11" t="s">
        <v>179</v>
      </c>
    </row>
    <row r="48" spans="1:10" ht="30" x14ac:dyDescent="0.25">
      <c r="A48" s="10">
        <v>45316</v>
      </c>
      <c r="B48" s="11" t="s">
        <v>128</v>
      </c>
      <c r="C48" s="11" t="s">
        <v>129</v>
      </c>
      <c r="D48" s="11" t="s">
        <v>130</v>
      </c>
      <c r="E48" s="11" t="s">
        <v>15</v>
      </c>
      <c r="F48" s="12">
        <v>4001000</v>
      </c>
      <c r="G48" s="11" t="s">
        <v>131</v>
      </c>
      <c r="H48" s="11" t="s">
        <v>132</v>
      </c>
      <c r="I48" s="11" t="s">
        <v>175</v>
      </c>
      <c r="J48" s="11" t="s">
        <v>179</v>
      </c>
    </row>
    <row r="49" spans="1:10" ht="30" x14ac:dyDescent="0.25">
      <c r="A49" s="10">
        <v>45316</v>
      </c>
      <c r="B49" s="11" t="s">
        <v>133</v>
      </c>
      <c r="C49" s="11" t="s">
        <v>134</v>
      </c>
      <c r="D49" s="11" t="s">
        <v>40</v>
      </c>
      <c r="E49" s="11" t="s">
        <v>15</v>
      </c>
      <c r="F49" s="12">
        <v>7727273</v>
      </c>
      <c r="G49" s="11" t="s">
        <v>56</v>
      </c>
      <c r="H49" s="11" t="s">
        <v>57</v>
      </c>
      <c r="I49" s="11" t="s">
        <v>175</v>
      </c>
      <c r="J49" s="11" t="s">
        <v>179</v>
      </c>
    </row>
    <row r="50" spans="1:10" ht="30" x14ac:dyDescent="0.25">
      <c r="A50" s="10">
        <v>45316</v>
      </c>
      <c r="B50" s="11" t="s">
        <v>133</v>
      </c>
      <c r="C50" s="11" t="s">
        <v>135</v>
      </c>
      <c r="D50" s="11" t="s">
        <v>40</v>
      </c>
      <c r="E50" s="11" t="s">
        <v>15</v>
      </c>
      <c r="F50" s="12">
        <v>47727275</v>
      </c>
      <c r="G50" s="11" t="s">
        <v>56</v>
      </c>
      <c r="H50" s="11" t="s">
        <v>57</v>
      </c>
      <c r="I50" s="11" t="s">
        <v>175</v>
      </c>
      <c r="J50" s="11" t="s">
        <v>179</v>
      </c>
    </row>
    <row r="51" spans="1:10" ht="30" x14ac:dyDescent="0.25">
      <c r="A51" s="10">
        <v>45316</v>
      </c>
      <c r="B51" s="11" t="s">
        <v>133</v>
      </c>
      <c r="C51" s="11" t="s">
        <v>136</v>
      </c>
      <c r="D51" s="11" t="s">
        <v>40</v>
      </c>
      <c r="E51" s="11" t="s">
        <v>15</v>
      </c>
      <c r="F51" s="12">
        <v>45272727</v>
      </c>
      <c r="G51" s="11" t="s">
        <v>56</v>
      </c>
      <c r="H51" s="11" t="s">
        <v>57</v>
      </c>
      <c r="I51" s="11" t="s">
        <v>175</v>
      </c>
      <c r="J51" s="11" t="s">
        <v>179</v>
      </c>
    </row>
    <row r="52" spans="1:10" ht="30" x14ac:dyDescent="0.25">
      <c r="A52" s="10">
        <v>45316</v>
      </c>
      <c r="B52" s="11" t="s">
        <v>133</v>
      </c>
      <c r="C52" s="11" t="s">
        <v>137</v>
      </c>
      <c r="D52" s="11" t="s">
        <v>40</v>
      </c>
      <c r="E52" s="11" t="s">
        <v>15</v>
      </c>
      <c r="F52" s="12">
        <v>17510000</v>
      </c>
      <c r="G52" s="11" t="s">
        <v>56</v>
      </c>
      <c r="H52" s="11" t="s">
        <v>57</v>
      </c>
      <c r="I52" s="11" t="s">
        <v>175</v>
      </c>
      <c r="J52" s="11" t="s">
        <v>179</v>
      </c>
    </row>
    <row r="53" spans="1:10" ht="30" x14ac:dyDescent="0.25">
      <c r="A53" s="10">
        <v>45316</v>
      </c>
      <c r="B53" s="11" t="s">
        <v>133</v>
      </c>
      <c r="C53" s="11" t="s">
        <v>138</v>
      </c>
      <c r="D53" s="11" t="s">
        <v>40</v>
      </c>
      <c r="E53" s="11" t="s">
        <v>15</v>
      </c>
      <c r="F53" s="12">
        <v>15732000</v>
      </c>
      <c r="G53" s="11" t="s">
        <v>56</v>
      </c>
      <c r="H53" s="11" t="s">
        <v>57</v>
      </c>
      <c r="I53" s="11" t="s">
        <v>175</v>
      </c>
      <c r="J53" s="11" t="s">
        <v>179</v>
      </c>
    </row>
    <row r="54" spans="1:10" ht="30" x14ac:dyDescent="0.25">
      <c r="A54" s="10">
        <v>45316</v>
      </c>
      <c r="B54" s="11" t="s">
        <v>133</v>
      </c>
      <c r="C54" s="11" t="s">
        <v>139</v>
      </c>
      <c r="D54" s="11" t="s">
        <v>40</v>
      </c>
      <c r="E54" s="11" t="s">
        <v>15</v>
      </c>
      <c r="F54" s="12">
        <v>800000</v>
      </c>
      <c r="G54" s="11" t="s">
        <v>56</v>
      </c>
      <c r="H54" s="11" t="s">
        <v>57</v>
      </c>
      <c r="I54" s="11" t="s">
        <v>175</v>
      </c>
      <c r="J54" s="11" t="s">
        <v>179</v>
      </c>
    </row>
    <row r="55" spans="1:10" ht="30" x14ac:dyDescent="0.25">
      <c r="A55" s="10">
        <v>45316</v>
      </c>
      <c r="B55" s="11" t="s">
        <v>133</v>
      </c>
      <c r="C55" s="11" t="s">
        <v>140</v>
      </c>
      <c r="D55" s="11" t="s">
        <v>40</v>
      </c>
      <c r="E55" s="11" t="s">
        <v>15</v>
      </c>
      <c r="F55" s="12">
        <v>5600000</v>
      </c>
      <c r="G55" s="11" t="s">
        <v>56</v>
      </c>
      <c r="H55" s="11" t="s">
        <v>57</v>
      </c>
      <c r="I55" s="11" t="s">
        <v>175</v>
      </c>
      <c r="J55" s="11" t="s">
        <v>179</v>
      </c>
    </row>
    <row r="56" spans="1:10" ht="30" x14ac:dyDescent="0.25">
      <c r="A56" s="10">
        <v>45316</v>
      </c>
      <c r="B56" s="11" t="s">
        <v>133</v>
      </c>
      <c r="C56" s="11" t="s">
        <v>141</v>
      </c>
      <c r="D56" s="11" t="s">
        <v>40</v>
      </c>
      <c r="E56" s="11" t="s">
        <v>15</v>
      </c>
      <c r="F56" s="12">
        <v>480000</v>
      </c>
      <c r="G56" s="11" t="s">
        <v>56</v>
      </c>
      <c r="H56" s="11" t="s">
        <v>57</v>
      </c>
      <c r="I56" s="11" t="s">
        <v>175</v>
      </c>
      <c r="J56" s="11" t="s">
        <v>179</v>
      </c>
    </row>
    <row r="57" spans="1:10" ht="45" x14ac:dyDescent="0.25">
      <c r="A57" s="10">
        <v>45316</v>
      </c>
      <c r="B57" s="11" t="s">
        <v>142</v>
      </c>
      <c r="C57" s="11" t="s">
        <v>143</v>
      </c>
      <c r="D57" s="11" t="s">
        <v>144</v>
      </c>
      <c r="E57" s="11" t="s">
        <v>26</v>
      </c>
      <c r="F57" s="12">
        <v>4501521</v>
      </c>
      <c r="G57" s="11" t="s">
        <v>33</v>
      </c>
      <c r="H57" s="11" t="s">
        <v>34</v>
      </c>
      <c r="I57" s="11" t="s">
        <v>175</v>
      </c>
      <c r="J57" s="11" t="s">
        <v>181</v>
      </c>
    </row>
    <row r="58" spans="1:10" ht="45" x14ac:dyDescent="0.25">
      <c r="A58" s="10">
        <v>45317</v>
      </c>
      <c r="B58" s="11" t="s">
        <v>145</v>
      </c>
      <c r="C58" s="11" t="s">
        <v>146</v>
      </c>
      <c r="D58" s="11" t="s">
        <v>14</v>
      </c>
      <c r="E58" s="11" t="s">
        <v>15</v>
      </c>
      <c r="F58" s="12">
        <v>272727</v>
      </c>
      <c r="G58" s="11" t="s">
        <v>147</v>
      </c>
      <c r="H58" s="11" t="s">
        <v>148</v>
      </c>
      <c r="I58" s="11" t="s">
        <v>175</v>
      </c>
      <c r="J58" s="11" t="s">
        <v>176</v>
      </c>
    </row>
    <row r="59" spans="1:10" ht="30" x14ac:dyDescent="0.25">
      <c r="A59" s="10">
        <v>45318</v>
      </c>
      <c r="B59" s="11" t="s">
        <v>149</v>
      </c>
      <c r="C59" s="11" t="s">
        <v>150</v>
      </c>
      <c r="D59" s="11" t="s">
        <v>65</v>
      </c>
      <c r="E59" s="11" t="s">
        <v>15</v>
      </c>
      <c r="F59" s="12">
        <v>22200000</v>
      </c>
      <c r="G59" s="11" t="s">
        <v>151</v>
      </c>
      <c r="H59" s="11" t="s">
        <v>152</v>
      </c>
      <c r="I59" s="11" t="s">
        <v>175</v>
      </c>
      <c r="J59" s="11" t="s">
        <v>182</v>
      </c>
    </row>
    <row r="60" spans="1:10" ht="45" x14ac:dyDescent="0.25">
      <c r="A60" s="10">
        <v>45320</v>
      </c>
      <c r="B60" s="11" t="s">
        <v>153</v>
      </c>
      <c r="C60" s="11" t="s">
        <v>146</v>
      </c>
      <c r="D60" s="11" t="s">
        <v>41</v>
      </c>
      <c r="E60" s="11" t="s">
        <v>15</v>
      </c>
      <c r="F60" s="12">
        <v>9360000</v>
      </c>
      <c r="G60" s="11" t="s">
        <v>147</v>
      </c>
      <c r="H60" s="11" t="s">
        <v>148</v>
      </c>
      <c r="I60" s="11" t="s">
        <v>175</v>
      </c>
      <c r="J60" s="11" t="s">
        <v>176</v>
      </c>
    </row>
    <row r="61" spans="1:10" x14ac:dyDescent="0.25">
      <c r="A61" s="10">
        <v>45320</v>
      </c>
      <c r="B61" s="11" t="s">
        <v>154</v>
      </c>
      <c r="C61" s="11" t="s">
        <v>155</v>
      </c>
      <c r="D61" s="11" t="s">
        <v>65</v>
      </c>
      <c r="E61" s="11" t="s">
        <v>15</v>
      </c>
      <c r="F61" s="12">
        <v>15120000</v>
      </c>
      <c r="G61" s="11" t="s">
        <v>113</v>
      </c>
      <c r="H61" s="11" t="s">
        <v>114</v>
      </c>
      <c r="I61" s="11" t="s">
        <v>175</v>
      </c>
      <c r="J61" s="11" t="s">
        <v>182</v>
      </c>
    </row>
    <row r="62" spans="1:10" ht="30" x14ac:dyDescent="0.25">
      <c r="A62" s="10">
        <v>45320</v>
      </c>
      <c r="B62" s="11" t="s">
        <v>156</v>
      </c>
      <c r="C62" s="11" t="s">
        <v>157</v>
      </c>
      <c r="D62" s="11" t="s">
        <v>158</v>
      </c>
      <c r="E62" s="11" t="s">
        <v>15</v>
      </c>
      <c r="F62" s="12">
        <v>23500000</v>
      </c>
      <c r="G62" s="11" t="s">
        <v>119</v>
      </c>
      <c r="H62" s="11" t="s">
        <v>120</v>
      </c>
      <c r="I62" s="11" t="s">
        <v>175</v>
      </c>
      <c r="J62" s="11" t="s">
        <v>182</v>
      </c>
    </row>
    <row r="63" spans="1:10" ht="30" x14ac:dyDescent="0.25">
      <c r="A63" s="10">
        <v>45322</v>
      </c>
      <c r="B63" s="11" t="s">
        <v>159</v>
      </c>
      <c r="C63" s="11" t="s">
        <v>160</v>
      </c>
      <c r="D63" s="11" t="s">
        <v>14</v>
      </c>
      <c r="E63" s="11" t="s">
        <v>15</v>
      </c>
      <c r="F63" s="12">
        <v>5600000</v>
      </c>
      <c r="G63" s="11" t="s">
        <v>27</v>
      </c>
      <c r="H63" s="11" t="s">
        <v>28</v>
      </c>
      <c r="I63" s="11" t="s">
        <v>175</v>
      </c>
      <c r="J63" s="11" t="s">
        <v>183</v>
      </c>
    </row>
    <row r="64" spans="1:10" ht="30" x14ac:dyDescent="0.25">
      <c r="A64" s="10">
        <v>45322</v>
      </c>
      <c r="B64" s="11" t="s">
        <v>161</v>
      </c>
      <c r="C64" s="11" t="s">
        <v>162</v>
      </c>
      <c r="D64" s="11" t="s">
        <v>23</v>
      </c>
      <c r="E64" s="11" t="s">
        <v>15</v>
      </c>
      <c r="F64" s="12">
        <v>2150000</v>
      </c>
      <c r="G64" s="11" t="s">
        <v>163</v>
      </c>
      <c r="H64" s="11" t="s">
        <v>164</v>
      </c>
      <c r="I64" s="11" t="s">
        <v>175</v>
      </c>
      <c r="J64" s="11" t="s">
        <v>177</v>
      </c>
    </row>
    <row r="65" spans="1:10" ht="45" x14ac:dyDescent="0.25">
      <c r="A65" s="10">
        <v>45322</v>
      </c>
      <c r="B65" s="11" t="s">
        <v>165</v>
      </c>
      <c r="C65" s="11" t="s">
        <v>166</v>
      </c>
      <c r="D65" s="11" t="s">
        <v>65</v>
      </c>
      <c r="E65" s="11" t="s">
        <v>167</v>
      </c>
      <c r="F65" s="12">
        <v>2622400</v>
      </c>
      <c r="G65" s="11" t="s">
        <v>82</v>
      </c>
      <c r="H65" s="11" t="s">
        <v>83</v>
      </c>
      <c r="I65" s="11" t="s">
        <v>175</v>
      </c>
      <c r="J65" s="11" t="s">
        <v>182</v>
      </c>
    </row>
    <row r="66" spans="1:10" x14ac:dyDescent="0.25">
      <c r="A66" s="10">
        <v>45322</v>
      </c>
      <c r="B66" s="11" t="s">
        <v>168</v>
      </c>
      <c r="C66" s="11" t="s">
        <v>169</v>
      </c>
      <c r="D66" s="11" t="s">
        <v>170</v>
      </c>
      <c r="E66" s="11" t="s">
        <v>171</v>
      </c>
      <c r="F66" s="12">
        <v>59588209</v>
      </c>
      <c r="G66" s="11" t="s">
        <v>172</v>
      </c>
      <c r="H66" s="11" t="s">
        <v>173</v>
      </c>
      <c r="I66" s="11" t="s">
        <v>175</v>
      </c>
      <c r="J66" s="11" t="s">
        <v>184</v>
      </c>
    </row>
    <row r="67" spans="1:10" x14ac:dyDescent="0.25">
      <c r="A67" s="10">
        <v>45322</v>
      </c>
      <c r="B67" s="11" t="s">
        <v>168</v>
      </c>
      <c r="C67" s="11" t="s">
        <v>169</v>
      </c>
      <c r="D67" s="11" t="s">
        <v>170</v>
      </c>
      <c r="E67" s="11" t="s">
        <v>171</v>
      </c>
      <c r="F67" s="12">
        <v>8925000</v>
      </c>
      <c r="G67" s="11" t="s">
        <v>172</v>
      </c>
      <c r="H67" s="11" t="s">
        <v>173</v>
      </c>
      <c r="I67" s="11" t="s">
        <v>175</v>
      </c>
      <c r="J67" s="11" t="s">
        <v>184</v>
      </c>
    </row>
    <row r="68" spans="1:10" x14ac:dyDescent="0.25">
      <c r="A68" s="7" t="s">
        <v>174</v>
      </c>
      <c r="B68" s="8"/>
      <c r="C68" s="8"/>
      <c r="D68" s="8"/>
      <c r="E68" s="8"/>
      <c r="F68" s="9">
        <f>SUM(F5:F67)</f>
        <v>569154158</v>
      </c>
      <c r="G68" s="8"/>
      <c r="H68" s="8"/>
      <c r="I68" s="8"/>
      <c r="J68" s="8"/>
    </row>
  </sheetData>
  <autoFilter ref="A4:J68"/>
  <mergeCells count="3">
    <mergeCell ref="A1:J1"/>
    <mergeCell ref="A3:J3"/>
    <mergeCell ref="A2:J2"/>
  </mergeCells>
  <pageMargins left="0.39370078740157477" right="0.39370078740157477" top="0.39370078740157477" bottom="0.39370078740157477" header="0.5" footer="0.5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F8" sqref="F8"/>
    </sheetView>
  </sheetViews>
  <sheetFormatPr defaultRowHeight="15" x14ac:dyDescent="0.25"/>
  <cols>
    <col min="1" max="1" width="29" bestFit="1" customWidth="1"/>
    <col min="2" max="2" width="22.42578125" customWidth="1"/>
  </cols>
  <sheetData>
    <row r="1" spans="1:2" x14ac:dyDescent="0.25">
      <c r="A1" s="19" t="s">
        <v>185</v>
      </c>
      <c r="B1" s="20" t="s">
        <v>187</v>
      </c>
    </row>
    <row r="2" spans="1:2" x14ac:dyDescent="0.25">
      <c r="A2" s="21" t="s">
        <v>177</v>
      </c>
      <c r="B2" s="20">
        <v>5425000</v>
      </c>
    </row>
    <row r="3" spans="1:2" x14ac:dyDescent="0.25">
      <c r="A3" s="21" t="s">
        <v>181</v>
      </c>
      <c r="B3" s="20">
        <v>4501521</v>
      </c>
    </row>
    <row r="4" spans="1:2" x14ac:dyDescent="0.25">
      <c r="A4" s="21" t="s">
        <v>179</v>
      </c>
      <c r="B4" s="20">
        <v>392793730</v>
      </c>
    </row>
    <row r="5" spans="1:2" x14ac:dyDescent="0.25">
      <c r="A5" s="21" t="s">
        <v>176</v>
      </c>
      <c r="B5" s="20">
        <v>12849744</v>
      </c>
    </row>
    <row r="6" spans="1:2" x14ac:dyDescent="0.25">
      <c r="A6" s="21" t="s">
        <v>183</v>
      </c>
      <c r="B6" s="20">
        <v>18350000</v>
      </c>
    </row>
    <row r="7" spans="1:2" x14ac:dyDescent="0.25">
      <c r="A7" s="21" t="s">
        <v>184</v>
      </c>
      <c r="B7" s="20">
        <v>68513209</v>
      </c>
    </row>
    <row r="8" spans="1:2" x14ac:dyDescent="0.25">
      <c r="A8" s="21" t="s">
        <v>178</v>
      </c>
      <c r="B8" s="20">
        <v>615454</v>
      </c>
    </row>
    <row r="9" spans="1:2" x14ac:dyDescent="0.25">
      <c r="A9" s="21" t="s">
        <v>180</v>
      </c>
      <c r="B9" s="20">
        <v>2663100</v>
      </c>
    </row>
    <row r="10" spans="1:2" x14ac:dyDescent="0.25">
      <c r="A10" s="21" t="s">
        <v>182</v>
      </c>
      <c r="B10" s="20">
        <v>63442400</v>
      </c>
    </row>
    <row r="11" spans="1:2" x14ac:dyDescent="0.25">
      <c r="A11" s="21" t="s">
        <v>186</v>
      </c>
      <c r="B11" s="20">
        <v>569154158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SỔ NHẬT KÝ CHUNG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dcterms:modified xsi:type="dcterms:W3CDTF">2024-07-02T07:52:46Z</dcterms:modified>
  <cp:category/>
</cp:coreProperties>
</file>