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Báo giá\Báo giá vật tư 18.04\"/>
    </mc:Choice>
  </mc:AlternateContent>
  <bookViews>
    <workbookView xWindow="-105" yWindow="-105" windowWidth="23250" windowHeight="124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2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</calcChain>
</file>

<file path=xl/sharedStrings.xml><?xml version="1.0" encoding="utf-8"?>
<sst xmlns="http://schemas.openxmlformats.org/spreadsheetml/2006/main" count="61" uniqueCount="54">
  <si>
    <t>序号</t>
  </si>
  <si>
    <t>产品名称</t>
  </si>
  <si>
    <r>
      <rPr>
        <sz val="11"/>
        <color theme="1"/>
        <rFont val="等线"/>
        <family val="3"/>
        <charset val="134"/>
      </rPr>
      <t>无硅柔软剂</t>
    </r>
    <r>
      <rPr>
        <sz val="11"/>
        <color theme="1"/>
        <rFont val="Times New Roman"/>
        <family val="1"/>
      </rPr>
      <t xml:space="preserve"> ZS
EASYSOFT ZS</t>
    </r>
  </si>
  <si>
    <r>
      <rPr>
        <sz val="11"/>
        <color theme="1"/>
        <rFont val="等线"/>
        <family val="3"/>
        <charset val="134"/>
      </rPr>
      <t>低溶比分散匀染剂</t>
    </r>
    <r>
      <rPr>
        <sz val="11"/>
        <color theme="1"/>
        <rFont val="Times New Roman"/>
        <family val="1"/>
      </rPr>
      <t>RM-3406/HS
LEVELLING AGENT HS</t>
    </r>
  </si>
  <si>
    <r>
      <rPr>
        <sz val="11"/>
        <color theme="1"/>
        <rFont val="等线"/>
        <family val="3"/>
        <charset val="134"/>
      </rPr>
      <t xml:space="preserve">修补剂
</t>
    </r>
    <r>
      <rPr>
        <sz val="11"/>
        <color theme="1"/>
        <rFont val="Times New Roman"/>
        <family val="1"/>
      </rPr>
      <t>REPAIRING AGENT ZT</t>
    </r>
  </si>
  <si>
    <r>
      <t>超洗</t>
    </r>
    <r>
      <rPr>
        <sz val="11"/>
        <color theme="1"/>
        <rFont val="Times New Roman"/>
        <family val="1"/>
      </rPr>
      <t>Q - Super Cleaner Q</t>
    </r>
  </si>
  <si>
    <r>
      <rPr>
        <sz val="11"/>
        <color theme="1"/>
        <rFont val="等线"/>
        <family val="3"/>
        <charset val="134"/>
      </rPr>
      <t>练可简</t>
    </r>
    <r>
      <rPr>
        <sz val="11"/>
        <color theme="1"/>
        <rFont val="Times New Roman"/>
        <family val="1"/>
      </rPr>
      <t>(</t>
    </r>
    <r>
      <rPr>
        <sz val="11"/>
        <color theme="1"/>
        <rFont val="等线"/>
        <family val="3"/>
        <charset val="134"/>
      </rPr>
      <t>除油精炼剂）</t>
    </r>
    <r>
      <rPr>
        <sz val="11"/>
        <color theme="1"/>
        <rFont val="Times New Roman"/>
        <family val="1"/>
      </rPr>
      <t>SNT 
- Scouring Agent SNT</t>
    </r>
  </si>
  <si>
    <r>
      <rPr>
        <sz val="11"/>
        <color theme="1"/>
        <rFont val="等线"/>
        <family val="3"/>
        <charset val="134"/>
      </rPr>
      <t>固色剂（得力</t>
    </r>
    <r>
      <rPr>
        <sz val="11"/>
        <color theme="1"/>
        <rFont val="Times New Roman"/>
        <family val="1"/>
      </rPr>
      <t>GF-3) - 
Fixing Agent GF3</t>
    </r>
  </si>
  <si>
    <r>
      <rPr>
        <sz val="11"/>
        <color theme="1"/>
        <rFont val="等线"/>
        <family val="3"/>
        <charset val="134"/>
      </rPr>
      <t>松软硅油</t>
    </r>
    <r>
      <rPr>
        <sz val="11"/>
        <color theme="1"/>
        <rFont val="Times New Roman"/>
        <family val="1"/>
      </rPr>
      <t xml:space="preserve"> FS- 
Easysoft FS</t>
    </r>
  </si>
  <si>
    <r>
      <rPr>
        <sz val="11"/>
        <color theme="1"/>
        <rFont val="等线"/>
        <family val="3"/>
        <charset val="134"/>
      </rPr>
      <t>亲水硅油</t>
    </r>
    <r>
      <rPr>
        <sz val="11"/>
        <color theme="1"/>
        <rFont val="Times New Roman"/>
        <family val="1"/>
      </rPr>
      <t xml:space="preserve"> - 
Easysoft YL-H (E)</t>
    </r>
  </si>
  <si>
    <r>
      <t xml:space="preserve">Cleaning Agent HL (conc)                        </t>
    </r>
    <r>
      <rPr>
        <sz val="11"/>
        <color theme="1"/>
        <rFont val="宋体"/>
        <family val="3"/>
        <charset val="134"/>
      </rPr>
      <t>锐净</t>
    </r>
  </si>
  <si>
    <r>
      <t>Fixing Agent FC</t>
    </r>
    <r>
      <rPr>
        <sz val="11"/>
        <color theme="1"/>
        <rFont val="宋体"/>
        <family val="3"/>
        <charset val="134"/>
      </rPr>
      <t>耐氯固色剂</t>
    </r>
  </si>
  <si>
    <r>
      <t xml:space="preserve">Jetmate AM - S21                               </t>
    </r>
    <r>
      <rPr>
        <sz val="11"/>
        <color theme="1"/>
        <rFont val="宋体"/>
        <family val="3"/>
        <charset val="134"/>
      </rPr>
      <t>尼龙数码底浆</t>
    </r>
  </si>
  <si>
    <r>
      <t xml:space="preserve">Hygroscopic and wicking Agent WA    </t>
    </r>
    <r>
      <rPr>
        <sz val="11"/>
        <color theme="1"/>
        <rFont val="宋体"/>
        <family val="3"/>
        <charset val="134"/>
      </rPr>
      <t>吸湿排汗剂</t>
    </r>
  </si>
  <si>
    <r>
      <t xml:space="preserve">Jetmate RM - S                                   </t>
    </r>
    <r>
      <rPr>
        <sz val="11"/>
        <color theme="1"/>
        <rFont val="宋体"/>
        <family val="3"/>
        <charset val="134"/>
      </rPr>
      <t>棉用数码底浆</t>
    </r>
  </si>
  <si>
    <r>
      <t xml:space="preserve">Leveling Agent 1060L                         </t>
    </r>
    <r>
      <rPr>
        <sz val="11"/>
        <color theme="1"/>
        <rFont val="宋体"/>
        <family val="3"/>
        <charset val="134"/>
      </rPr>
      <t>酸性匀染剂</t>
    </r>
  </si>
  <si>
    <t>序号</t>
    <phoneticPr fontId="4" type="noConversion"/>
  </si>
  <si>
    <t>产品名称</t>
    <phoneticPr fontId="4" type="noConversion"/>
  </si>
  <si>
    <t>产品代码</t>
    <phoneticPr fontId="4" type="noConversion"/>
  </si>
  <si>
    <t>销售量</t>
    <phoneticPr fontId="4" type="noConversion"/>
  </si>
  <si>
    <t>备注</t>
    <phoneticPr fontId="4" type="noConversion"/>
  </si>
  <si>
    <t xml:space="preserve">MT6550 </t>
  </si>
  <si>
    <t xml:space="preserve">DDL-504 </t>
  </si>
  <si>
    <t xml:space="preserve">MT6551 </t>
  </si>
  <si>
    <t xml:space="preserve">MT8055 </t>
  </si>
  <si>
    <t xml:space="preserve">MT8610 </t>
  </si>
  <si>
    <t xml:space="preserve">AMD522 </t>
  </si>
  <si>
    <t xml:space="preserve">MT8066 </t>
  </si>
  <si>
    <t xml:space="preserve">MT8607 </t>
  </si>
  <si>
    <t xml:space="preserve">ZDR813 </t>
  </si>
  <si>
    <r>
      <t xml:space="preserve">供应商：TOTALITY
NCC: TOTALITY 
费用未含10%税
</t>
    </r>
    <r>
      <rPr>
        <b/>
        <sz val="11"/>
        <color theme="1"/>
        <rFont val="Calibri"/>
        <family val="3"/>
        <charset val="163"/>
      </rPr>
      <t>Chưa bao gồm VAT</t>
    </r>
    <phoneticPr fontId="4" type="noConversion"/>
  </si>
  <si>
    <r>
      <t>供应商：SHANG CUI 
NCC: SHANG CUI 
费用未含10%税
Ch</t>
    </r>
    <r>
      <rPr>
        <b/>
        <sz val="11"/>
        <color theme="1"/>
        <rFont val="Segoe UI"/>
        <family val="3"/>
        <charset val="238"/>
      </rPr>
      <t>ư</t>
    </r>
    <r>
      <rPr>
        <b/>
        <sz val="11"/>
        <color theme="1"/>
        <rFont val="Calibri"/>
        <family val="3"/>
        <charset val="134"/>
        <scheme val="minor"/>
      </rPr>
      <t>a bao g</t>
    </r>
    <r>
      <rPr>
        <b/>
        <sz val="11"/>
        <color theme="1"/>
        <rFont val="Calibri"/>
        <family val="3"/>
        <charset val="163"/>
      </rPr>
      <t>ồ</t>
    </r>
    <r>
      <rPr>
        <b/>
        <sz val="11"/>
        <color theme="1"/>
        <rFont val="Calibri"/>
        <family val="3"/>
        <charset val="134"/>
        <scheme val="minor"/>
      </rPr>
      <t>m VAT</t>
    </r>
    <phoneticPr fontId="4" type="noConversion"/>
  </si>
  <si>
    <r>
      <t>Hồ in phân tán</t>
    </r>
    <r>
      <rPr>
        <sz val="11"/>
        <color rgb="FF000000"/>
        <rFont val="MicrosoftYaHei"/>
        <family val="2"/>
      </rPr>
      <t xml:space="preserve">分散糊料 </t>
    </r>
  </si>
  <si>
    <r>
      <t>Chướng in phân tán</t>
    </r>
    <r>
      <rPr>
        <sz val="11"/>
        <color rgb="FF000000"/>
        <rFont val="MicrosoftYaHei"/>
        <family val="2"/>
      </rPr>
      <t xml:space="preserve">分散增稠剂 </t>
    </r>
  </si>
  <si>
    <r>
      <t>Ho In Hoa</t>
    </r>
    <r>
      <rPr>
        <sz val="11"/>
        <color rgb="FF000000"/>
        <rFont val="MicrosoftYaHei"/>
        <family val="2"/>
      </rPr>
      <t xml:space="preserve">海藻酸钠 </t>
    </r>
  </si>
  <si>
    <r>
      <t>Chướng in hoạt tính</t>
    </r>
    <r>
      <rPr>
        <sz val="11"/>
        <color rgb="FF000000"/>
        <rFont val="MicrosoftYaHei"/>
        <family val="2"/>
      </rPr>
      <t xml:space="preserve">活性增稠剂 </t>
    </r>
  </si>
  <si>
    <r>
      <t>Muối Chống Nhiễm</t>
    </r>
    <r>
      <rPr>
        <sz val="11"/>
        <color rgb="FF000000"/>
        <rFont val="MicrosoftYaHei"/>
        <family val="2"/>
      </rPr>
      <t>防染盐</t>
    </r>
    <r>
      <rPr>
        <sz val="11"/>
        <color rgb="FF000000"/>
        <rFont val="TimesNewRomanPSMT"/>
        <family val="1"/>
      </rPr>
      <t xml:space="preserve">RG </t>
    </r>
  </si>
  <si>
    <r>
      <t>Binder</t>
    </r>
    <r>
      <rPr>
        <sz val="11"/>
        <color rgb="FF000000"/>
        <rFont val="MicrosoftYaHei"/>
        <family val="2"/>
      </rPr>
      <t xml:space="preserve">仿活性粘合剂 </t>
    </r>
  </si>
  <si>
    <r>
      <t>Chất trợ cầm màu</t>
    </r>
    <r>
      <rPr>
        <sz val="11"/>
        <color rgb="FF000000"/>
        <rFont val="MicrosoftYaHei"/>
        <family val="2"/>
      </rPr>
      <t xml:space="preserve">印花交联剂 </t>
    </r>
  </si>
  <si>
    <r>
      <t>Lụa in máy</t>
    </r>
    <r>
      <rPr>
        <sz val="11"/>
        <color rgb="FF000000"/>
        <rFont val="MicrosoftYaHei"/>
        <family val="2"/>
      </rPr>
      <t xml:space="preserve">网纱 </t>
    </r>
  </si>
  <si>
    <r>
      <t>圆网蓝光感光胶</t>
    </r>
    <r>
      <rPr>
        <sz val="11"/>
        <color rgb="FF000000"/>
        <rFont val="TimesNewRomanPSMT"/>
        <family val="1"/>
      </rPr>
      <t>Keo chụp bảng</t>
    </r>
  </si>
  <si>
    <r>
      <t>感光胶</t>
    </r>
    <r>
      <rPr>
        <sz val="11"/>
        <color rgb="FF000000"/>
        <rFont val="TimesNewRomanPSMT"/>
        <family val="1"/>
      </rPr>
      <t>Keo chụp bảng</t>
    </r>
  </si>
  <si>
    <t>成本/RMB/KG</t>
    <phoneticPr fontId="4" type="noConversion"/>
  </si>
  <si>
    <t>成本/VND/KG</t>
    <phoneticPr fontId="4" type="noConversion"/>
  </si>
  <si>
    <t>成本 VND/KG</t>
    <phoneticPr fontId="4" type="noConversion"/>
  </si>
  <si>
    <t>成本 RMB/KG</t>
    <phoneticPr fontId="4" type="noConversion"/>
  </si>
  <si>
    <r>
      <t xml:space="preserve">Cleaning Agent GL                                     </t>
    </r>
    <r>
      <rPr>
        <sz val="11"/>
        <color theme="1"/>
        <rFont val="宋体"/>
        <family val="3"/>
        <charset val="134"/>
      </rPr>
      <t>锐净</t>
    </r>
  </si>
  <si>
    <t xml:space="preserve">DPP80 lưới/32T </t>
  </si>
  <si>
    <t xml:space="preserve">DPP100 lưới/39T </t>
  </si>
  <si>
    <t xml:space="preserve">DPP120 lưới/47T </t>
  </si>
  <si>
    <t xml:space="preserve">DPP135 lưới/53T </t>
  </si>
  <si>
    <t xml:space="preserve">DPP150 lưới/59T </t>
  </si>
  <si>
    <t xml:space="preserve">DPP180 lưới/71T </t>
  </si>
  <si>
    <t>Chất làm đặc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</si>
</sst>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5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4"/>
      <color theme="1"/>
      <name val="等线"/>
      <family val="3"/>
      <charset val="134"/>
    </font>
    <font>
      <sz val="9"/>
      <color rgb="FF000000"/>
      <name val="TimesNewRomanPSMT"/>
      <family val="1"/>
    </font>
    <font>
      <b/>
      <sz val="11"/>
      <color theme="1"/>
      <name val="Calibri"/>
      <family val="3"/>
      <charset val="134"/>
      <scheme val="minor"/>
    </font>
    <font>
      <sz val="10"/>
      <color rgb="FF000000"/>
      <name val="TimesNewRomanPSMT"/>
      <family val="1"/>
    </font>
    <font>
      <sz val="14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63"/>
    </font>
    <font>
      <b/>
      <sz val="11"/>
      <color theme="1"/>
      <name val="Segoe UI"/>
      <family val="3"/>
      <charset val="238"/>
    </font>
    <font>
      <sz val="11"/>
      <color rgb="FF000000"/>
      <name val="TimesNewRomanPSMT"/>
      <family val="1"/>
    </font>
    <font>
      <sz val="11"/>
      <color rgb="FF000000"/>
      <name val="MicrosoftYaHe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/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H21" sqref="H21:H35"/>
    </sheetView>
  </sheetViews>
  <sheetFormatPr defaultColWidth="9" defaultRowHeight="15"/>
  <cols>
    <col min="1" max="1" width="6.28515625" customWidth="1"/>
    <col min="2" max="2" width="31.140625" customWidth="1"/>
    <col min="3" max="3" width="17.28515625" customWidth="1"/>
    <col min="4" max="4" width="17.5703125" customWidth="1"/>
    <col min="5" max="5" width="17.7109375" customWidth="1"/>
    <col min="6" max="6" width="23.42578125" customWidth="1"/>
    <col min="7" max="7" width="17.140625" customWidth="1"/>
  </cols>
  <sheetData>
    <row r="1" spans="1:7" s="10" customFormat="1" ht="30" customHeight="1">
      <c r="A1" s="9" t="s">
        <v>0</v>
      </c>
      <c r="B1" s="9" t="s">
        <v>1</v>
      </c>
      <c r="C1" s="9" t="s">
        <v>19</v>
      </c>
      <c r="D1" s="9" t="s">
        <v>42</v>
      </c>
      <c r="E1" s="9" t="s">
        <v>43</v>
      </c>
      <c r="F1" s="5" t="s">
        <v>20</v>
      </c>
    </row>
    <row r="2" spans="1:7" s="1" customFormat="1" ht="30" customHeight="1">
      <c r="A2" s="2">
        <v>1</v>
      </c>
      <c r="B2" s="3" t="s">
        <v>2</v>
      </c>
      <c r="C2" s="2"/>
      <c r="D2" s="2">
        <v>11.399999999999999</v>
      </c>
      <c r="E2" s="11">
        <f>D2*3457.7</f>
        <v>39417.779999999992</v>
      </c>
      <c r="F2" s="18" t="s">
        <v>31</v>
      </c>
      <c r="G2" s="21">
        <f>E2*1.15</f>
        <v>45330.446999999986</v>
      </c>
    </row>
    <row r="3" spans="1:7" s="1" customFormat="1" ht="30" customHeight="1">
      <c r="A3" s="2">
        <v>2</v>
      </c>
      <c r="B3" s="3" t="s">
        <v>3</v>
      </c>
      <c r="C3" s="2"/>
      <c r="D3" s="2">
        <v>8.5499999999999989</v>
      </c>
      <c r="E3" s="11">
        <f t="shared" ref="E3:E16" si="0">D3*3457.7</f>
        <v>29563.334999999995</v>
      </c>
      <c r="F3" s="19"/>
      <c r="G3" s="21">
        <f t="shared" ref="G3:G16" si="1">E3*1.15</f>
        <v>33997.835249999989</v>
      </c>
    </row>
    <row r="4" spans="1:7" s="1" customFormat="1" ht="30" customHeight="1">
      <c r="A4" s="2">
        <v>3</v>
      </c>
      <c r="B4" s="3" t="s">
        <v>4</v>
      </c>
      <c r="C4" s="2"/>
      <c r="D4" s="2">
        <v>16.72</v>
      </c>
      <c r="E4" s="11">
        <f t="shared" si="0"/>
        <v>57812.743999999992</v>
      </c>
      <c r="F4" s="19"/>
      <c r="G4" s="21">
        <f t="shared" si="1"/>
        <v>66484.655599999984</v>
      </c>
    </row>
    <row r="5" spans="1:7" s="1" customFormat="1" ht="30" customHeight="1">
      <c r="A5" s="2">
        <v>4</v>
      </c>
      <c r="B5" s="4" t="s">
        <v>5</v>
      </c>
      <c r="C5" s="2"/>
      <c r="D5" s="2">
        <v>9.879999999999999</v>
      </c>
      <c r="E5" s="11">
        <f t="shared" si="0"/>
        <v>34162.075999999994</v>
      </c>
      <c r="F5" s="19"/>
      <c r="G5" s="21">
        <f t="shared" si="1"/>
        <v>39286.387399999992</v>
      </c>
    </row>
    <row r="6" spans="1:7" s="1" customFormat="1" ht="30" customHeight="1">
      <c r="A6" s="2">
        <v>5</v>
      </c>
      <c r="B6" s="3" t="s">
        <v>6</v>
      </c>
      <c r="C6" s="2"/>
      <c r="D6" s="2">
        <v>12.16</v>
      </c>
      <c r="E6" s="11">
        <f t="shared" si="0"/>
        <v>42045.631999999998</v>
      </c>
      <c r="F6" s="19"/>
      <c r="G6" s="21">
        <f t="shared" si="1"/>
        <v>48352.476799999997</v>
      </c>
    </row>
    <row r="7" spans="1:7" s="1" customFormat="1" ht="30" customHeight="1">
      <c r="A7" s="2">
        <v>6</v>
      </c>
      <c r="B7" s="3" t="s">
        <v>7</v>
      </c>
      <c r="C7" s="2"/>
      <c r="D7" s="2">
        <v>13.68</v>
      </c>
      <c r="E7" s="11">
        <f t="shared" si="0"/>
        <v>47301.335999999996</v>
      </c>
      <c r="F7" s="19"/>
      <c r="G7" s="21">
        <f t="shared" si="1"/>
        <v>54396.53639999999</v>
      </c>
    </row>
    <row r="8" spans="1:7" s="1" customFormat="1" ht="30" customHeight="1">
      <c r="A8" s="2">
        <v>7</v>
      </c>
      <c r="B8" s="3" t="s">
        <v>8</v>
      </c>
      <c r="C8" s="2"/>
      <c r="D8" s="2">
        <v>11.020000000000001</v>
      </c>
      <c r="E8" s="11">
        <f t="shared" si="0"/>
        <v>38103.853999999999</v>
      </c>
      <c r="F8" s="19"/>
      <c r="G8" s="21">
        <f t="shared" si="1"/>
        <v>43819.432099999998</v>
      </c>
    </row>
    <row r="9" spans="1:7" s="1" customFormat="1" ht="30" customHeight="1">
      <c r="A9" s="2">
        <v>8</v>
      </c>
      <c r="B9" s="3" t="s">
        <v>9</v>
      </c>
      <c r="C9" s="2"/>
      <c r="D9" s="2">
        <v>9.120000000000001</v>
      </c>
      <c r="E9" s="11">
        <f t="shared" si="0"/>
        <v>31534.224000000002</v>
      </c>
      <c r="F9" s="19"/>
      <c r="G9" s="21">
        <f t="shared" si="1"/>
        <v>36264.357600000003</v>
      </c>
    </row>
    <row r="10" spans="1:7" s="1" customFormat="1" ht="30" customHeight="1">
      <c r="A10" s="2">
        <v>9</v>
      </c>
      <c r="B10" s="3" t="s">
        <v>46</v>
      </c>
      <c r="C10" s="2"/>
      <c r="D10" s="2">
        <v>10.26</v>
      </c>
      <c r="E10" s="11">
        <f t="shared" si="0"/>
        <v>35476.002</v>
      </c>
      <c r="F10" s="19"/>
      <c r="G10" s="21">
        <f t="shared" si="1"/>
        <v>40797.402299999994</v>
      </c>
    </row>
    <row r="11" spans="1:7" s="1" customFormat="1" ht="30" customHeight="1">
      <c r="A11" s="2">
        <v>10</v>
      </c>
      <c r="B11" s="3" t="s">
        <v>10</v>
      </c>
      <c r="C11" s="2"/>
      <c r="D11" s="2">
        <v>16.34</v>
      </c>
      <c r="E11" s="11">
        <f t="shared" si="0"/>
        <v>56498.817999999999</v>
      </c>
      <c r="F11" s="19"/>
      <c r="G11" s="21">
        <f t="shared" si="1"/>
        <v>64973.640699999996</v>
      </c>
    </row>
    <row r="12" spans="1:7" s="1" customFormat="1" ht="30" customHeight="1">
      <c r="A12" s="2">
        <v>11</v>
      </c>
      <c r="B12" s="3" t="s">
        <v>11</v>
      </c>
      <c r="C12" s="2"/>
      <c r="D12" s="2">
        <v>24.32</v>
      </c>
      <c r="E12" s="11">
        <f t="shared" si="0"/>
        <v>84091.263999999996</v>
      </c>
      <c r="F12" s="19"/>
      <c r="G12" s="21">
        <f t="shared" si="1"/>
        <v>96704.953599999993</v>
      </c>
    </row>
    <row r="13" spans="1:7" s="1" customFormat="1" ht="30" customHeight="1">
      <c r="A13" s="2">
        <v>12</v>
      </c>
      <c r="B13" s="3" t="s">
        <v>12</v>
      </c>
      <c r="C13" s="2"/>
      <c r="D13" s="2">
        <v>24.32</v>
      </c>
      <c r="E13" s="11">
        <f t="shared" si="0"/>
        <v>84091.263999999996</v>
      </c>
      <c r="F13" s="19"/>
      <c r="G13" s="21">
        <f t="shared" si="1"/>
        <v>96704.953599999993</v>
      </c>
    </row>
    <row r="14" spans="1:7" s="1" customFormat="1" ht="30" customHeight="1">
      <c r="A14" s="2">
        <v>13</v>
      </c>
      <c r="B14" s="3" t="s">
        <v>13</v>
      </c>
      <c r="C14" s="2"/>
      <c r="D14" s="2">
        <v>9.120000000000001</v>
      </c>
      <c r="E14" s="11">
        <f t="shared" si="0"/>
        <v>31534.224000000002</v>
      </c>
      <c r="F14" s="19"/>
      <c r="G14" s="21">
        <f t="shared" si="1"/>
        <v>36264.357600000003</v>
      </c>
    </row>
    <row r="15" spans="1:7" s="1" customFormat="1" ht="30" customHeight="1">
      <c r="A15" s="2">
        <v>14</v>
      </c>
      <c r="B15" s="3" t="s">
        <v>14</v>
      </c>
      <c r="C15" s="2"/>
      <c r="D15" s="2">
        <v>30.4</v>
      </c>
      <c r="E15" s="11">
        <f t="shared" si="0"/>
        <v>105114.07999999999</v>
      </c>
      <c r="F15" s="19"/>
      <c r="G15" s="21">
        <f t="shared" si="1"/>
        <v>120881.19199999998</v>
      </c>
    </row>
    <row r="16" spans="1:7" s="1" customFormat="1" ht="30" customHeight="1">
      <c r="A16" s="2">
        <v>15</v>
      </c>
      <c r="B16" s="3" t="s">
        <v>15</v>
      </c>
      <c r="C16" s="2"/>
      <c r="D16" s="2">
        <v>9.120000000000001</v>
      </c>
      <c r="E16" s="11">
        <f t="shared" si="0"/>
        <v>31534.224000000002</v>
      </c>
      <c r="F16" s="20"/>
      <c r="G16" s="21">
        <f t="shared" si="1"/>
        <v>36264.357600000003</v>
      </c>
    </row>
    <row r="20" spans="1:8" ht="43.15" customHeight="1">
      <c r="A20" s="5" t="s">
        <v>16</v>
      </c>
      <c r="B20" s="5" t="s">
        <v>17</v>
      </c>
      <c r="C20" s="5" t="s">
        <v>18</v>
      </c>
      <c r="D20" s="5" t="s">
        <v>19</v>
      </c>
      <c r="E20" s="16" t="s">
        <v>44</v>
      </c>
      <c r="F20" s="5" t="s">
        <v>45</v>
      </c>
      <c r="G20" s="5" t="s">
        <v>20</v>
      </c>
    </row>
    <row r="21" spans="1:8" ht="30" customHeight="1">
      <c r="A21" s="12">
        <v>1</v>
      </c>
      <c r="B21" s="12" t="s">
        <v>32</v>
      </c>
      <c r="C21" s="12" t="s">
        <v>21</v>
      </c>
      <c r="D21" s="12"/>
      <c r="E21" s="13">
        <v>49000</v>
      </c>
      <c r="F21" s="7"/>
      <c r="G21" s="17" t="s">
        <v>30</v>
      </c>
      <c r="H21">
        <f>E21*1.15</f>
        <v>56349.999999999993</v>
      </c>
    </row>
    <row r="22" spans="1:8" ht="30" customHeight="1">
      <c r="A22" s="12">
        <v>2</v>
      </c>
      <c r="B22" s="12" t="s">
        <v>33</v>
      </c>
      <c r="C22" s="12" t="s">
        <v>22</v>
      </c>
      <c r="D22" s="12"/>
      <c r="E22" s="13">
        <v>32000</v>
      </c>
      <c r="F22" s="6"/>
      <c r="G22" s="17"/>
      <c r="H22">
        <f t="shared" ref="H22:H35" si="2">E22*1.15</f>
        <v>36800</v>
      </c>
    </row>
    <row r="23" spans="1:8" ht="30" customHeight="1">
      <c r="A23" s="12">
        <v>3</v>
      </c>
      <c r="B23" s="12" t="s">
        <v>34</v>
      </c>
      <c r="C23" s="12" t="s">
        <v>23</v>
      </c>
      <c r="D23" s="12"/>
      <c r="E23" s="13">
        <v>144000</v>
      </c>
      <c r="F23" s="8"/>
      <c r="G23" s="17"/>
      <c r="H23">
        <f t="shared" si="2"/>
        <v>165600</v>
      </c>
    </row>
    <row r="24" spans="1:8" ht="30" customHeight="1">
      <c r="A24" s="12">
        <v>4</v>
      </c>
      <c r="B24" s="12" t="s">
        <v>35</v>
      </c>
      <c r="C24" s="12" t="s">
        <v>24</v>
      </c>
      <c r="D24" s="12"/>
      <c r="E24" s="13">
        <v>55000</v>
      </c>
      <c r="F24" s="8"/>
      <c r="G24" s="17"/>
      <c r="H24">
        <f t="shared" si="2"/>
        <v>63249.999999999993</v>
      </c>
    </row>
    <row r="25" spans="1:8" ht="30" customHeight="1">
      <c r="A25" s="12">
        <v>5</v>
      </c>
      <c r="B25" s="12" t="s">
        <v>36</v>
      </c>
      <c r="C25" s="12" t="s">
        <v>25</v>
      </c>
      <c r="D25" s="12"/>
      <c r="E25" s="13">
        <v>83000</v>
      </c>
      <c r="F25" s="8"/>
      <c r="G25" s="17"/>
      <c r="H25">
        <f t="shared" si="2"/>
        <v>95449.999999999985</v>
      </c>
    </row>
    <row r="26" spans="1:8" ht="30" customHeight="1">
      <c r="A26" s="12">
        <v>6</v>
      </c>
      <c r="B26" s="12" t="s">
        <v>37</v>
      </c>
      <c r="C26" s="12" t="s">
        <v>26</v>
      </c>
      <c r="D26" s="12"/>
      <c r="E26" s="13">
        <v>35000</v>
      </c>
      <c r="F26" s="8"/>
      <c r="G26" s="17"/>
      <c r="H26">
        <f t="shared" si="2"/>
        <v>40250</v>
      </c>
    </row>
    <row r="27" spans="1:8" ht="30" customHeight="1">
      <c r="A27" s="12">
        <v>7</v>
      </c>
      <c r="B27" s="12" t="s">
        <v>53</v>
      </c>
      <c r="C27" s="12" t="s">
        <v>27</v>
      </c>
      <c r="D27" s="12"/>
      <c r="E27" s="13">
        <v>56000</v>
      </c>
      <c r="F27" s="8"/>
      <c r="G27" s="17"/>
      <c r="H27">
        <f t="shared" si="2"/>
        <v>64399.999999999993</v>
      </c>
    </row>
    <row r="28" spans="1:8" ht="30" customHeight="1">
      <c r="A28" s="12">
        <v>8</v>
      </c>
      <c r="B28" s="12" t="s">
        <v>38</v>
      </c>
      <c r="C28" s="12" t="s">
        <v>28</v>
      </c>
      <c r="D28" s="12"/>
      <c r="E28" s="13">
        <v>128000</v>
      </c>
      <c r="F28" s="8"/>
      <c r="G28" s="17"/>
      <c r="H28">
        <f t="shared" si="2"/>
        <v>147200</v>
      </c>
    </row>
    <row r="29" spans="1:8" ht="30" customHeight="1">
      <c r="A29" s="12">
        <v>9</v>
      </c>
      <c r="B29" s="12" t="s">
        <v>39</v>
      </c>
      <c r="C29" s="12" t="s">
        <v>47</v>
      </c>
      <c r="D29" s="12"/>
      <c r="E29" s="13">
        <v>32000</v>
      </c>
      <c r="F29" s="8"/>
      <c r="G29" s="17"/>
      <c r="H29">
        <f t="shared" si="2"/>
        <v>36800</v>
      </c>
    </row>
    <row r="30" spans="1:8" ht="30" customHeight="1">
      <c r="A30" s="12">
        <v>10</v>
      </c>
      <c r="B30" s="12" t="s">
        <v>39</v>
      </c>
      <c r="C30" s="12" t="s">
        <v>48</v>
      </c>
      <c r="D30" s="12"/>
      <c r="E30" s="13">
        <v>27000</v>
      </c>
      <c r="F30" s="8"/>
      <c r="G30" s="17"/>
      <c r="H30">
        <f t="shared" si="2"/>
        <v>31049.999999999996</v>
      </c>
    </row>
    <row r="31" spans="1:8" ht="30" customHeight="1">
      <c r="A31" s="12">
        <v>11</v>
      </c>
      <c r="B31" s="12" t="s">
        <v>39</v>
      </c>
      <c r="C31" s="12" t="s">
        <v>49</v>
      </c>
      <c r="D31" s="12"/>
      <c r="E31" s="13">
        <v>29000</v>
      </c>
      <c r="F31" s="8"/>
      <c r="G31" s="17"/>
      <c r="H31">
        <f t="shared" si="2"/>
        <v>33350</v>
      </c>
    </row>
    <row r="32" spans="1:8" ht="30" customHeight="1">
      <c r="A32" s="12">
        <v>12</v>
      </c>
      <c r="B32" s="12" t="s">
        <v>39</v>
      </c>
      <c r="C32" s="12" t="s">
        <v>50</v>
      </c>
      <c r="D32" s="12"/>
      <c r="E32" s="13">
        <v>42000</v>
      </c>
      <c r="F32" s="8"/>
      <c r="G32" s="17"/>
      <c r="H32">
        <f t="shared" si="2"/>
        <v>48299.999999999993</v>
      </c>
    </row>
    <row r="33" spans="1:8" ht="30" customHeight="1">
      <c r="A33" s="12">
        <v>13</v>
      </c>
      <c r="B33" s="12" t="s">
        <v>39</v>
      </c>
      <c r="C33" s="12" t="s">
        <v>51</v>
      </c>
      <c r="D33" s="12"/>
      <c r="E33" s="13">
        <v>45000</v>
      </c>
      <c r="F33" s="8"/>
      <c r="G33" s="17"/>
      <c r="H33">
        <f t="shared" si="2"/>
        <v>51749.999999999993</v>
      </c>
    </row>
    <row r="34" spans="1:8" ht="30" customHeight="1">
      <c r="A34" s="12">
        <v>14</v>
      </c>
      <c r="B34" s="12" t="s">
        <v>39</v>
      </c>
      <c r="C34" s="12" t="s">
        <v>52</v>
      </c>
      <c r="D34" s="12"/>
      <c r="E34" s="13">
        <v>48000</v>
      </c>
      <c r="F34" s="8"/>
      <c r="G34" s="17"/>
      <c r="H34">
        <f t="shared" si="2"/>
        <v>55199.999999999993</v>
      </c>
    </row>
    <row r="35" spans="1:8" ht="30" customHeight="1">
      <c r="A35" s="12">
        <v>15</v>
      </c>
      <c r="B35" s="14" t="s">
        <v>40</v>
      </c>
      <c r="C35" s="12" t="s">
        <v>29</v>
      </c>
      <c r="D35" s="12"/>
      <c r="E35" s="13">
        <v>148000</v>
      </c>
      <c r="F35" s="8"/>
      <c r="G35" s="17"/>
      <c r="H35">
        <f t="shared" si="2"/>
        <v>170200</v>
      </c>
    </row>
    <row r="36" spans="1:8" ht="30" customHeight="1">
      <c r="A36" s="12">
        <v>16</v>
      </c>
      <c r="B36" s="14" t="s">
        <v>41</v>
      </c>
      <c r="C36" s="15"/>
      <c r="D36" s="15"/>
      <c r="E36" s="15"/>
      <c r="F36" s="7"/>
      <c r="G36" s="17"/>
    </row>
  </sheetData>
  <mergeCells count="2">
    <mergeCell ref="G21:G36"/>
    <mergeCell ref="F2:F16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卜天驕</dc:creator>
  <cp:lastModifiedBy>Administrator</cp:lastModifiedBy>
  <dcterms:created xsi:type="dcterms:W3CDTF">2015-06-05T18:19:00Z</dcterms:created>
  <dcterms:modified xsi:type="dcterms:W3CDTF">2025-04-18T06:19:42Z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FEE8D339A652452FA55C8DC63450C6C8_12</vt:lpwstr>
  </property>
  <property fmtid="{D5CDD505-2E9C-101B-9397-08002B2CF9AE}" pid="3" name="KSOProductBuildVer">
    <vt:lpwstr>2052-12.1.0.16388</vt:lpwstr>
  </property>
</Properties>
</file>