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V:\05 HONG\2025\CÔNG NỢ\TOMITA T6 đã gửi - da nhap T7\"/>
    </mc:Choice>
  </mc:AlternateContent>
  <xr:revisionPtr revIDLastSave="0" documentId="13_ncr:1_{7C92DB00-43DF-4B4D-B893-5C880107629E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an_hang" sheetId="1" r:id="rId1"/>
  </sheets>
  <calcPr calcId="191029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<sst xmlns="http://schemas.openxmlformats.org/spreadsheetml/2006/main" count="37" uniqueCount="24">
  <si>
    <t>CÔNG NỢ THÁNG 07/2025</t>
  </si>
  <si>
    <t>Số hóa đơn</t>
  </si>
  <si>
    <t>Ký hiệu</t>
  </si>
  <si>
    <t>Ngày</t>
  </si>
  <si>
    <t>Mã khách hàng</t>
  </si>
  <si>
    <t>Tên khách hàng</t>
  </si>
  <si>
    <t>Diễn giải</t>
  </si>
  <si>
    <t>Doanh số bán chưa thuế</t>
  </si>
  <si>
    <t>Tiền thuế GTGT</t>
  </si>
  <si>
    <t>Tổng tiền</t>
  </si>
  <si>
    <t>Số dư đầu kỳ</t>
  </si>
  <si>
    <t>00041904</t>
  </si>
  <si>
    <t>1C25TNN</t>
  </si>
  <si>
    <t>TOMITA</t>
  </si>
  <si>
    <t>CÔNG TY CỔ PHẦN TRANG TRẠI TOMITA VIỆT NAM</t>
  </si>
  <si>
    <t>Bán hàng CÔNG TY CỔ PHẦN TRANG TRẠI TOMITA VIỆT NAM theo hóa đơn 00041904</t>
  </si>
  <si>
    <t>00044230</t>
  </si>
  <si>
    <t>Bán hàng CÔNG TY CỔ PHẦN TRANG TRẠI TOMITA VIỆT NAM theo hóa đơn 00044230</t>
  </si>
  <si>
    <t>00047655</t>
  </si>
  <si>
    <t>Bán hàng CÔNG TY CỔ PHẦN TRANG TRẠI TOMITA VIỆT NAM theo hóa đơn 00047655</t>
  </si>
  <si>
    <t>BTLHN2304/088</t>
  </si>
  <si>
    <t>Hàng Trả - Tomita 568 Phúc Diễn - CÔNG TY CỔ PHẦN TRANG TRẠI TOMITA VIỆT NAM - TOMITA</t>
  </si>
  <si>
    <t>Số dư cuối kỳ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</si>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</sst>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8"/>
      <color rgb="FF000000"/>
      <name val="Microsoft Sans Serif"/>
      <charset val="134"/>
    </font>
    <font>
      <sz val="8"/>
      <color rgb="FF000000"/>
      <name val="Microsoft Sans Serif"/>
      <charset val="134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38" fontId="0" fillId="0" borderId="0" xfId="0" applyNumberForma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8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 wrapText="1"/>
    </xf>
    <xf numFmtId="38" fontId="5" fillId="2" borderId="1" xfId="0" applyNumberFormat="1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center"/>
    </xf>
    <xf numFmtId="164" fontId="7" fillId="0" borderId="1" xfId="1" applyNumberFormat="1" applyFont="1" applyBorder="1" applyAlignment="1">
      <alignment horizontal="center" vertical="center"/>
    </xf>
    <xf numFmtId="38" fontId="7" fillId="0" borderId="1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7" fillId="0" borderId="0" xfId="1" applyFont="1" applyBorder="1" applyAlignment="1">
      <alignment horizontal="left" vertical="center"/>
    </xf>
  </cellXfs>
  <cellStyles count="3">
    <cellStyle name="Normal" xfId="0" builtinId="0"/>
    <cellStyle name="Normal 2" xfId="1" xr:uid="{FD52E9DF-6C8B-482A-9765-9AA835896F9E}"/>
    <cellStyle name="Normal 3" xfId="2" xr:uid="{374D8B27-AD9C-41F1-A514-F19C8557A2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J12"/>
  <sheetViews>
    <sheetView tabSelected="1" topLeftCell="C1" workbookViewId="0">
      <selection activeCell="G6" sqref="G6"/>
    </sheetView>
  </sheetViews>
  <sheetFormatPr defaultColWidth="9.109375" defaultRowHeight="15.05"/>
  <cols>
    <col min="2" max="2" width="17.109375" customWidth="1"/>
    <col min="3" max="4" width="15" customWidth="1"/>
    <col min="5" max="5" width="14.88671875" customWidth="1"/>
    <col min="6" max="6" width="39.6640625" customWidth="1"/>
    <col min="7" max="7" width="64.44140625" style="2" customWidth="1"/>
    <col min="8" max="8" width="21.33203125" style="2" customWidth="1"/>
    <col min="9" max="10" width="17.109375" style="2" customWidth="1"/>
  </cols>
  <sheetData>
    <row r="1" spans="2:10" ht="27.1" customHeight="1">
      <c r="B1" s="16" t="s">
        <v>0</v>
      </c>
      <c r="C1" s="16"/>
      <c r="D1" s="16"/>
      <c r="E1" s="16"/>
      <c r="F1" s="16"/>
      <c r="G1" s="16"/>
      <c r="H1" s="16"/>
      <c r="I1" s="16"/>
      <c r="J1" s="16"/>
    </row>
    <row r="2" spans="2:10" ht="8.3000000000000007" customHeight="1">
      <c r="B2" s="3"/>
      <c r="C2" s="3"/>
      <c r="D2" s="3"/>
      <c r="E2" s="3"/>
      <c r="F2" s="3"/>
      <c r="G2" s="3"/>
      <c r="H2" s="3"/>
      <c r="I2" s="3"/>
      <c r="J2" s="3"/>
    </row>
    <row r="3" spans="2:10" s="1" customFormat="1" ht="15.05" customHeight="1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2:10" s="1" customFormat="1" ht="15.05" customHeight="1">
      <c r="B4" s="6"/>
      <c r="C4" s="6"/>
      <c r="D4" s="6"/>
      <c r="E4" s="6"/>
      <c r="F4" s="6"/>
      <c r="G4" s="7" t="s">
        <v>10</v>
      </c>
      <c r="H4" s="7"/>
      <c r="I4" s="7"/>
      <c r="J4" s="11">
        <v>35523530</v>
      </c>
    </row>
    <row r="5" spans="2:10">
      <c r="B5" s="8" t="s">
        <v>11</v>
      </c>
      <c r="C5" s="8" t="s">
        <v>12</v>
      </c>
      <c r="D5" s="9">
        <v>45842</v>
      </c>
      <c r="E5" s="8" t="s">
        <v>13</v>
      </c>
      <c r="F5" s="8" t="s">
        <v>14</v>
      </c>
      <c r="G5" s="8" t="s">
        <v>15</v>
      </c>
      <c r="H5" s="10">
        <v>1396215</v>
      </c>
      <c r="I5" s="10">
        <v>111697</v>
      </c>
      <c r="J5" s="10">
        <v>1507912</v>
      </c>
    </row>
    <row r="6" spans="2:10">
      <c r="B6" s="8" t="s">
        <v>16</v>
      </c>
      <c r="C6" s="8" t="s">
        <v>12</v>
      </c>
      <c r="D6" s="9">
        <v>45854</v>
      </c>
      <c r="E6" s="8" t="s">
        <v>13</v>
      </c>
      <c r="F6" s="8" t="s">
        <v>14</v>
      </c>
      <c r="G6" s="8" t="s">
        <v>17</v>
      </c>
      <c r="H6" s="10">
        <v>2675822</v>
      </c>
      <c r="I6" s="10">
        <v>214066</v>
      </c>
      <c r="J6" s="10">
        <v>2889888</v>
      </c>
    </row>
    <row r="7" spans="2:10">
      <c r="B7" s="8" t="s">
        <v>18</v>
      </c>
      <c r="C7" s="8" t="s">
        <v>12</v>
      </c>
      <c r="D7" s="9">
        <v>45868</v>
      </c>
      <c r="E7" s="8" t="s">
        <v>13</v>
      </c>
      <c r="F7" s="8" t="s">
        <v>14</v>
      </c>
      <c r="G7" s="8" t="s">
        <v>19</v>
      </c>
      <c r="H7" s="10">
        <v>2559214</v>
      </c>
      <c r="I7" s="10">
        <v>204737</v>
      </c>
      <c r="J7" s="10">
        <v>2763951</v>
      </c>
    </row>
    <row r="8" spans="2:10">
      <c r="B8" s="8" t="s">
        <v>20</v>
      </c>
      <c r="C8" s="8" t="s">
        <v>12</v>
      </c>
      <c r="D8" s="9">
        <v>45868</v>
      </c>
      <c r="E8" s="8" t="s">
        <v>13</v>
      </c>
      <c r="F8" s="8" t="s">
        <v>14</v>
      </c>
      <c r="G8" s="8" t="s">
        <v>21</v>
      </c>
      <c r="H8" s="15">
        <v>-23322</v>
      </c>
      <c r="I8" s="15">
        <v>-1866</v>
      </c>
      <c r="J8" s="15">
        <v>-25188</v>
      </c>
    </row>
    <row r="9" spans="2:10">
      <c r="B9" s="13" t="s">
        <v>20</v>
      </c>
      <c r="C9" s="8" t="s">
        <v>12</v>
      </c>
      <c r="D9" s="14">
        <v>45854</v>
      </c>
      <c r="E9" s="8" t="s">
        <v>13</v>
      </c>
      <c r="F9" s="8" t="s">
        <v>14</v>
      </c>
      <c r="G9" s="8" t="s">
        <v>23</v>
      </c>
      <c r="H9" s="15">
        <v>-46644</v>
      </c>
      <c r="I9" s="15">
        <v>-3732</v>
      </c>
      <c r="J9" s="15">
        <v>-50376</v>
      </c>
    </row>
    <row r="10" spans="2:10">
      <c r="B10" s="17"/>
      <c r="C10" s="8"/>
      <c r="D10" s="14"/>
      <c r="E10" s="8"/>
      <c r="F10" s="8"/>
      <c r="G10" s="8"/>
      <c r="H10" s="15"/>
      <c r="I10" s="15"/>
      <c r="J10" s="15"/>
    </row>
    <row r="11" spans="2:10">
      <c r="B11" s="17"/>
      <c r="C11" s="8"/>
      <c r="D11" s="14"/>
      <c r="E11" s="8"/>
      <c r="F11" s="8"/>
      <c r="G11" s="8"/>
      <c r="H11" s="15"/>
      <c r="I11" s="15"/>
      <c r="J11" s="15"/>
    </row>
    <row r="12" spans="2:10" s="1" customFormat="1" ht="15.05" customHeight="1">
      <c r="B12" s="4"/>
      <c r="C12" s="4"/>
      <c r="D12" s="4"/>
      <c r="E12" s="4"/>
      <c r="F12" s="4"/>
      <c r="G12" s="5" t="s">
        <v>22</v>
      </c>
      <c r="H12" s="5"/>
      <c r="I12" s="5"/>
      <c r="J12" s="12">
        <f>SUM(J4:J9)</f>
        <v>42609717</v>
      </c>
    </row>
  </sheetData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2025-06-03T03:09:00Z</dcterms:created>
  <dcterms:modified xsi:type="dcterms:W3CDTF">2025-09-08T07:18:39Z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