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OMITA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11" i="1" l="1"/>
  <c r="J11" i="1"/>
  <c r="K11" i="1"/>
  <c r="H11" i="1"/>
</calcChain>
</file>

<file path=xl/sharedStrings.xml><?xml version="1.0" encoding="utf-8"?>
<sst xmlns="http://schemas.openxmlformats.org/spreadsheetml/2006/main" count="50" uniqueCount="30">
  <si>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</si>
  <si>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</si>
  <si>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</si>
  <si>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</si>
  <si>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</si>
  <si>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</si>
  <si>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</si>
  <si>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</si>
  <si>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</si>
  <si>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TOMITA</t>
  </si>
  <si>
    <t>Tổng tiền thanh toán</t>
  </si>
  <si>
    <t>Ký hiệu HĐ</t>
  </si>
  <si>
    <t>CÔNG TY CỔ PHẦN TRANG TRẠI TOMITA VIỆT NAM</t>
  </si>
  <si>
    <t>DANH SÁCH BÁN HÀNG</t>
  </si>
  <si>
    <t>BH2319541</t>
  </si>
  <si>
    <t>00001116</t>
  </si>
  <si>
    <t>1C25TNN</t>
  </si>
  <si>
    <t>BH2319762</t>
  </si>
  <si>
    <t>00002632</t>
  </si>
  <si>
    <t>BH2320068</t>
  </si>
  <si>
    <t>00004549</t>
  </si>
  <si>
    <t>BH2320212</t>
  </si>
  <si>
    <t>00005071</t>
  </si>
  <si>
    <t>BH2320471</t>
  </si>
  <si>
    <t>00006943</t>
  </si>
  <si>
    <t>BH2320846</t>
  </si>
  <si>
    <t>00008866</t>
  </si>
  <si>
    <t>BH2321174</t>
  </si>
  <si>
    <t>00012629</t>
  </si>
  <si>
    <t>HBTL25010554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</si>
</sst>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38" fontId="3" fillId="0" borderId="1" xfId="0" applyNumberFormat="1" applyFont="1" applyBorder="1"/>
    <xf numFmtId="14" fontId="2" fillId="0" borderId="0" xfId="0" applyNumberFormat="1" applyFont="1"/>
    <xf numFmtId="38" fontId="2" fillId="0" borderId="0" xfId="0" applyNumberFormat="1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"/>
  <sheetViews>
    <sheetView tabSelected="1" zoomScaleNormal="100" workbookViewId="0">
      <selection activeCell="G18" sqref="G18"/>
    </sheetView>
  </sheetViews>
  <sheetFormatPr defaultColWidth="9.140625" defaultRowHeight="15" x14ac:dyDescent="0.25"/>
  <cols>
    <col min="1" max="2" width="16.5703125" style="7" customWidth="1"/>
    <col min="3" max="3" width="14.7109375" style="1" bestFit="1" customWidth="1"/>
    <col min="4" max="5" width="13.85546875" style="1" customWidth="1"/>
    <col min="6" max="6" width="15.42578125" style="1" bestFit="1" customWidth="1"/>
    <col min="7" max="7" width="55.42578125" style="1" bestFit="1" customWidth="1"/>
    <col min="8" max="8" width="15.140625" style="8" bestFit="1" customWidth="1"/>
    <col min="9" max="9" width="15.7109375" style="8" bestFit="1" customWidth="1"/>
    <col min="10" max="10" width="16.7109375" style="8" bestFit="1" customWidth="1"/>
    <col min="11" max="11" width="20.5703125" style="8" bestFit="1" customWidth="1"/>
    <col min="12" max="16384" width="9.140625" style="1"/>
  </cols>
  <sheetData>
    <row r="1" spans="1:11" ht="18.75" x14ac:dyDescent="0.3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2" customFormat="1" ht="15" customHeight="1" x14ac:dyDescent="0.2">
      <c r="A2" s="9" t="s">
        <v>7</v>
      </c>
      <c r="B2" s="9" t="s">
        <v>1</v>
      </c>
      <c r="C2" s="10" t="s">
        <v>8</v>
      </c>
      <c r="D2" s="10" t="s">
        <v>0</v>
      </c>
      <c r="E2" s="10" t="s">
        <v>11</v>
      </c>
      <c r="F2" s="10" t="s">
        <v>6</v>
      </c>
      <c r="G2" s="10" t="s">
        <v>2</v>
      </c>
      <c r="H2" s="11" t="s">
        <v>4</v>
      </c>
      <c r="I2" s="11" t="s">
        <v>3</v>
      </c>
      <c r="J2" s="11" t="s">
        <v>5</v>
      </c>
      <c r="K2" s="11" t="s">
        <v>10</v>
      </c>
    </row>
    <row r="3" spans="1:11" x14ac:dyDescent="0.25">
      <c r="A3" s="12">
        <v>45660</v>
      </c>
      <c r="B3" s="12">
        <v>45660</v>
      </c>
      <c r="C3" s="13" t="s">
        <v>14</v>
      </c>
      <c r="D3" s="13" t="s">
        <v>15</v>
      </c>
      <c r="E3" s="13" t="s">
        <v>16</v>
      </c>
      <c r="F3" s="13" t="s">
        <v>9</v>
      </c>
      <c r="G3" s="13" t="s">
        <v>12</v>
      </c>
      <c r="H3" s="14">
        <v>2204010</v>
      </c>
      <c r="I3" s="14">
        <v>110201</v>
      </c>
      <c r="J3" s="14">
        <v>167505</v>
      </c>
      <c r="K3" s="14">
        <v>2261314</v>
      </c>
    </row>
    <row r="4" spans="1:11" x14ac:dyDescent="0.25">
      <c r="A4" s="12">
        <v>45666</v>
      </c>
      <c r="B4" s="12">
        <v>45666</v>
      </c>
      <c r="C4" s="13" t="s">
        <v>17</v>
      </c>
      <c r="D4" s="13" t="s">
        <v>18</v>
      </c>
      <c r="E4" s="13" t="s">
        <v>16</v>
      </c>
      <c r="F4" s="13" t="s">
        <v>9</v>
      </c>
      <c r="G4" s="13" t="s">
        <v>12</v>
      </c>
      <c r="H4" s="14">
        <v>2326755</v>
      </c>
      <c r="I4" s="14">
        <v>116338</v>
      </c>
      <c r="J4" s="14">
        <v>176833</v>
      </c>
      <c r="K4" s="14">
        <v>2387250</v>
      </c>
    </row>
    <row r="5" spans="1:11" x14ac:dyDescent="0.25">
      <c r="A5" s="12">
        <v>45673</v>
      </c>
      <c r="B5" s="12">
        <v>45673</v>
      </c>
      <c r="C5" s="13" t="s">
        <v>19</v>
      </c>
      <c r="D5" s="13" t="s">
        <v>20</v>
      </c>
      <c r="E5" s="13" t="s">
        <v>16</v>
      </c>
      <c r="F5" s="13" t="s">
        <v>9</v>
      </c>
      <c r="G5" s="13" t="s">
        <v>12</v>
      </c>
      <c r="H5" s="14">
        <v>3304395</v>
      </c>
      <c r="I5" s="14">
        <v>165220</v>
      </c>
      <c r="J5" s="14">
        <v>251134</v>
      </c>
      <c r="K5" s="14">
        <v>3390309</v>
      </c>
    </row>
    <row r="6" spans="1:11" x14ac:dyDescent="0.25">
      <c r="A6" s="12">
        <v>45677</v>
      </c>
      <c r="B6" s="12">
        <v>45677</v>
      </c>
      <c r="C6" s="13" t="s">
        <v>21</v>
      </c>
      <c r="D6" s="13" t="s">
        <v>22</v>
      </c>
      <c r="E6" s="13" t="s">
        <v>16</v>
      </c>
      <c r="F6" s="13" t="s">
        <v>9</v>
      </c>
      <c r="G6" s="13" t="s">
        <v>12</v>
      </c>
      <c r="H6" s="14">
        <v>3671550</v>
      </c>
      <c r="I6" s="14">
        <v>183578</v>
      </c>
      <c r="J6" s="14">
        <v>279038</v>
      </c>
      <c r="K6" s="14">
        <v>3767010</v>
      </c>
    </row>
    <row r="7" spans="1:11" x14ac:dyDescent="0.25">
      <c r="A7" s="12">
        <v>45691</v>
      </c>
      <c r="B7" s="12">
        <v>45691</v>
      </c>
      <c r="C7" s="13" t="s">
        <v>23</v>
      </c>
      <c r="D7" s="13" t="s">
        <v>24</v>
      </c>
      <c r="E7" s="13" t="s">
        <v>16</v>
      </c>
      <c r="F7" s="13" t="s">
        <v>9</v>
      </c>
      <c r="G7" s="13" t="s">
        <v>12</v>
      </c>
      <c r="H7" s="14">
        <v>3550965</v>
      </c>
      <c r="I7" s="14">
        <v>177548</v>
      </c>
      <c r="J7" s="14">
        <v>269873</v>
      </c>
      <c r="K7" s="14">
        <v>3643290</v>
      </c>
    </row>
    <row r="8" spans="1:11" x14ac:dyDescent="0.25">
      <c r="A8" s="12">
        <v>45699</v>
      </c>
      <c r="B8" s="12">
        <v>45699</v>
      </c>
      <c r="C8" s="13" t="s">
        <v>25</v>
      </c>
      <c r="D8" s="13" t="s">
        <v>26</v>
      </c>
      <c r="E8" s="13" t="s">
        <v>16</v>
      </c>
      <c r="F8" s="13" t="s">
        <v>9</v>
      </c>
      <c r="G8" s="13" t="s">
        <v>12</v>
      </c>
      <c r="H8" s="14">
        <v>2937240</v>
      </c>
      <c r="I8" s="14">
        <v>146862</v>
      </c>
      <c r="J8" s="14">
        <v>223230</v>
      </c>
      <c r="K8" s="14">
        <v>3013608</v>
      </c>
    </row>
    <row r="9" spans="1:11" x14ac:dyDescent="0.25">
      <c r="A9" s="12">
        <v>45713</v>
      </c>
      <c r="B9" s="12">
        <v>45713</v>
      </c>
      <c r="C9" s="13" t="s">
        <v>29</v>
      </c>
      <c r="D9" s="13"/>
      <c r="E9" s="13"/>
      <c r="F9" s="13" t="s">
        <v>9</v>
      </c>
      <c r="G9" s="13" t="s">
        <v>12</v>
      </c>
      <c r="H9" s="14">
        <v>-651567</v>
      </c>
      <c r="I9" s="14">
        <v>0</v>
      </c>
      <c r="J9" s="14">
        <v>-52125</v>
      </c>
      <c r="K9" s="14">
        <v>-703692</v>
      </c>
    </row>
    <row r="10" spans="1:11" s="3" customFormat="1" x14ac:dyDescent="0.25">
      <c r="A10" s="15">
        <v>45713</v>
      </c>
      <c r="B10" s="15">
        <v>45713</v>
      </c>
      <c r="C10" s="16" t="s">
        <v>27</v>
      </c>
      <c r="D10" s="16" t="s">
        <v>28</v>
      </c>
      <c r="E10" s="16" t="s">
        <v>16</v>
      </c>
      <c r="F10" s="16" t="s">
        <v>9</v>
      </c>
      <c r="G10" s="16" t="s">
        <v>12</v>
      </c>
      <c r="H10" s="17">
        <v>2938320</v>
      </c>
      <c r="I10" s="17">
        <v>146916</v>
      </c>
      <c r="J10" s="17">
        <v>223312</v>
      </c>
      <c r="K10" s="17">
        <v>3014716</v>
      </c>
    </row>
    <row r="11" spans="1:11" x14ac:dyDescent="0.25">
      <c r="A11" s="4"/>
      <c r="B11" s="4"/>
      <c r="C11" s="5"/>
      <c r="D11" s="5"/>
      <c r="E11" s="5"/>
      <c r="F11" s="5"/>
      <c r="G11" s="5"/>
      <c r="H11" s="6">
        <f>SUM(H3:H10)</f>
        <v>20281668</v>
      </c>
      <c r="I11" s="6">
        <f>SUM(I3:I10)</f>
        <v>1046663</v>
      </c>
      <c r="J11" s="6">
        <f>SUM(J3:J10)</f>
        <v>1538800</v>
      </c>
      <c r="K11" s="6">
        <f>SUM(K3:K10)</f>
        <v>20773805</v>
      </c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2025-03-01T03:58:29Z</dcterms:created>
  <dcterms:modified xsi:type="dcterms:W3CDTF">2025-03-12T08:55:10Z</dcterms:modified>
</cp:coreProperties>
</file>