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ÁCH HÓA XANH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cáo'!$A$1:$O$83</definedName>
  </definedNames>
  <calcPr calcId="162913"/>
</workbook>
</file>

<file path=xl/calcChain.xml><?xml version="1.0" encoding="utf-8"?>
<calcChain xmlns="http://schemas.openxmlformats.org/spreadsheetml/2006/main">
  <c r="M83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2" i="1"/>
</calcChain>
</file>

<file path=xl/sharedStrings.xml><?xml version="1.0" encoding="utf-8"?>
<sst xmlns="http://schemas.openxmlformats.org/spreadsheetml/2006/main" count="662" uniqueCount="73">
  <si>
    <t>Số hóa đơn</t>
  </si>
  <si>
    <t>00004993</t>
  </si>
  <si>
    <t>00006829</t>
  </si>
  <si>
    <t>00001417</t>
  </si>
  <si>
    <t>00006538</t>
  </si>
  <si>
    <t>00005127</t>
  </si>
  <si>
    <t>00005128</t>
  </si>
  <si>
    <t>BHX_HCM_Q12 - Kho DC Mini Đông Mát 63 Trần Thị Do</t>
  </si>
  <si>
    <t>00004994</t>
  </si>
  <si>
    <t>00006532</t>
  </si>
  <si>
    <t>BHX_HCM_BCH - Kho DC mini đông mát Trần Đại Nghĩa (Kho Kem)</t>
  </si>
  <si>
    <t>00006534</t>
  </si>
  <si>
    <t>CGM300</t>
  </si>
  <si>
    <t>BHX_HCM_BCH - Kho DC Mini Đông Mát Quận 6</t>
  </si>
  <si>
    <t>BHX_HCM_BCH_Kho DC MINI Đông Mát Nguyễn Văn Linh</t>
  </si>
  <si>
    <t>Ngày hóa đơn</t>
  </si>
  <si>
    <t>Diễn giải chung</t>
  </si>
  <si>
    <t>00005217</t>
  </si>
  <si>
    <t>00005215</t>
  </si>
  <si>
    <t>Giò Tai Lưỡi Xào 250g</t>
  </si>
  <si>
    <t>00002594</t>
  </si>
  <si>
    <t>00004517</t>
  </si>
  <si>
    <t>00006531</t>
  </si>
  <si>
    <t>ĐVT</t>
  </si>
  <si>
    <t>00005214</t>
  </si>
  <si>
    <t>00002191</t>
  </si>
  <si>
    <t>00001742</t>
  </si>
  <si>
    <t>00001672</t>
  </si>
  <si>
    <t>BHX_HCM_HMO - Kho DC Mini Đông Mát Hóc Môn</t>
  </si>
  <si>
    <t>00003080</t>
  </si>
  <si>
    <t>GTLX250G</t>
  </si>
  <si>
    <t>00005125</t>
  </si>
  <si>
    <t>Mã khách hàng</t>
  </si>
  <si>
    <t>00003594</t>
  </si>
  <si>
    <t>00006536</t>
  </si>
  <si>
    <t>00004957</t>
  </si>
  <si>
    <t>00002602</t>
  </si>
  <si>
    <t>00003066</t>
  </si>
  <si>
    <t>00001434</t>
  </si>
  <si>
    <t>00003351</t>
  </si>
  <si>
    <t>Chân giò heo muối 300g</t>
  </si>
  <si>
    <t>Gà muối 500g</t>
  </si>
  <si>
    <t>00004518</t>
  </si>
  <si>
    <t>00003595</t>
  </si>
  <si>
    <t>00001445</t>
  </si>
  <si>
    <t>CÔNG TY CỔ PHẦN THƯƠNG MẠI BÁCH HÓA XANH</t>
  </si>
  <si>
    <t>Đơn giá</t>
  </si>
  <si>
    <t>Tổng số lượng bán</t>
  </si>
  <si>
    <t>00005135</t>
  </si>
  <si>
    <t>00003306</t>
  </si>
  <si>
    <t>Mã hàng</t>
  </si>
  <si>
    <t>Doanh số bán</t>
  </si>
  <si>
    <t>Tên hàng</t>
  </si>
  <si>
    <t>BACHHOAXANH</t>
  </si>
  <si>
    <t>Mã số thuế</t>
  </si>
  <si>
    <t>00001673</t>
  </si>
  <si>
    <t>00003068</t>
  </si>
  <si>
    <t>Túi</t>
  </si>
  <si>
    <t>00001669</t>
  </si>
  <si>
    <t>00001961</t>
  </si>
  <si>
    <t>00006599</t>
  </si>
  <si>
    <t>00005126</t>
  </si>
  <si>
    <t>0310471746</t>
  </si>
  <si>
    <t>GM500</t>
  </si>
  <si>
    <t>BHX_HCM_BTA - Kho DC Mini Đông Mát Vĩnh Lộc</t>
  </si>
  <si>
    <t>BHX_HCM_NBE - Kho DC Mini Đông Mát Nhà Bè</t>
  </si>
  <si>
    <t>00001415</t>
  </si>
  <si>
    <t>Tên khách hàng</t>
  </si>
  <si>
    <t>00001962</t>
  </si>
  <si>
    <t>00005216</t>
  </si>
  <si>
    <t>00005134</t>
  </si>
  <si>
    <t>Số ký</t>
  </si>
  <si>
    <t>Khối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</si>
</sst>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0" fontId="2" fillId="0" borderId="2" xfId="0" applyNumberFormat="1" applyFont="1" applyBorder="1" applyAlignment="1">
      <alignment horizontal="right" vertical="center"/>
    </xf>
    <xf numFmtId="40" fontId="2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83"/>
  <sheetViews>
    <sheetView tabSelected="1" zoomScaleNormal="100" workbookViewId="0">
      <selection activeCell="G1" sqref="G1"/>
    </sheetView>
  </sheetViews>
  <sheetFormatPr defaultColWidth="9.140625" defaultRowHeight="15" x14ac:dyDescent="0.25"/>
  <cols>
    <col min="1" max="1" width="13.5703125" style="12" customWidth="1"/>
    <col min="2" max="2" width="9" bestFit="1" customWidth="1"/>
    <col min="3" max="3" width="15.7109375" customWidth="1"/>
    <col min="4" max="4" width="39.42578125" bestFit="1" customWidth="1"/>
    <col min="5" max="5" width="15.7109375" customWidth="1"/>
    <col min="6" max="6" width="8.7109375" bestFit="1" customWidth="1"/>
    <col min="7" max="7" width="17.7109375" bestFit="1" customWidth="1"/>
    <col min="8" max="8" width="8.140625" bestFit="1" customWidth="1"/>
    <col min="9" max="9" width="4.140625" bestFit="1" customWidth="1"/>
    <col min="10" max="10" width="11.28515625" style="2" customWidth="1"/>
    <col min="11" max="13" width="13" style="10" customWidth="1"/>
    <col min="14" max="14" width="48.7109375" bestFit="1" customWidth="1"/>
  </cols>
  <sheetData>
    <row r="1" spans="1:14" ht="24.75" customHeight="1" x14ac:dyDescent="0.25">
      <c r="A1" s="11" t="s">
        <v>15</v>
      </c>
      <c r="B1" s="7" t="s">
        <v>0</v>
      </c>
      <c r="C1" s="7" t="s">
        <v>32</v>
      </c>
      <c r="D1" s="7" t="s">
        <v>67</v>
      </c>
      <c r="E1" s="7" t="s">
        <v>54</v>
      </c>
      <c r="F1" s="7" t="s">
        <v>50</v>
      </c>
      <c r="G1" s="7" t="s">
        <v>52</v>
      </c>
      <c r="H1" s="7" t="s">
        <v>72</v>
      </c>
      <c r="I1" s="7" t="s">
        <v>23</v>
      </c>
      <c r="J1" s="1" t="s">
        <v>47</v>
      </c>
      <c r="K1" s="3" t="s">
        <v>46</v>
      </c>
      <c r="L1" s="3" t="s">
        <v>51</v>
      </c>
      <c r="M1" s="3" t="s">
        <v>71</v>
      </c>
      <c r="N1" s="7" t="s">
        <v>16</v>
      </c>
    </row>
    <row r="2" spans="1:14" x14ac:dyDescent="0.25">
      <c r="A2" s="13">
        <v>45660</v>
      </c>
      <c r="B2" s="6" t="s">
        <v>66</v>
      </c>
      <c r="C2" s="6" t="s">
        <v>53</v>
      </c>
      <c r="D2" s="6" t="s">
        <v>45</v>
      </c>
      <c r="E2" s="6" t="s">
        <v>62</v>
      </c>
      <c r="F2" s="6" t="s">
        <v>63</v>
      </c>
      <c r="G2" s="6" t="s">
        <v>41</v>
      </c>
      <c r="H2" s="6">
        <v>0.5</v>
      </c>
      <c r="I2" s="6" t="s">
        <v>57</v>
      </c>
      <c r="J2" s="8">
        <v>20</v>
      </c>
      <c r="K2" s="4">
        <v>65454</v>
      </c>
      <c r="L2" s="4">
        <v>1309080</v>
      </c>
      <c r="M2" s="4">
        <f>J2*H2</f>
        <v>10</v>
      </c>
      <c r="N2" s="6" t="s">
        <v>64</v>
      </c>
    </row>
    <row r="3" spans="1:14" x14ac:dyDescent="0.25">
      <c r="A3" s="13">
        <v>45660</v>
      </c>
      <c r="B3" s="6" t="s">
        <v>66</v>
      </c>
      <c r="C3" s="6" t="s">
        <v>53</v>
      </c>
      <c r="D3" s="6" t="s">
        <v>45</v>
      </c>
      <c r="E3" s="6" t="s">
        <v>62</v>
      </c>
      <c r="F3" s="6" t="s">
        <v>30</v>
      </c>
      <c r="G3" s="6" t="s">
        <v>19</v>
      </c>
      <c r="H3" s="6">
        <v>0.25</v>
      </c>
      <c r="I3" s="6" t="s">
        <v>57</v>
      </c>
      <c r="J3" s="8">
        <v>10</v>
      </c>
      <c r="K3" s="4">
        <v>36131</v>
      </c>
      <c r="L3" s="4">
        <v>361310</v>
      </c>
      <c r="M3" s="4">
        <f t="shared" ref="M3:M66" si="0">J3*H3</f>
        <v>2.5</v>
      </c>
      <c r="N3" s="6" t="s">
        <v>64</v>
      </c>
    </row>
    <row r="4" spans="1:14" x14ac:dyDescent="0.25">
      <c r="A4" s="13">
        <v>45660</v>
      </c>
      <c r="B4" s="6" t="s">
        <v>3</v>
      </c>
      <c r="C4" s="6" t="s">
        <v>53</v>
      </c>
      <c r="D4" s="6" t="s">
        <v>45</v>
      </c>
      <c r="E4" s="6" t="s">
        <v>62</v>
      </c>
      <c r="F4" s="6" t="s">
        <v>12</v>
      </c>
      <c r="G4" s="6" t="s">
        <v>40</v>
      </c>
      <c r="H4" s="6">
        <v>0.3</v>
      </c>
      <c r="I4" s="6" t="s">
        <v>57</v>
      </c>
      <c r="J4" s="8">
        <v>30</v>
      </c>
      <c r="K4" s="4">
        <v>52870</v>
      </c>
      <c r="L4" s="4">
        <v>1586100</v>
      </c>
      <c r="M4" s="4">
        <f t="shared" si="0"/>
        <v>9</v>
      </c>
      <c r="N4" s="6" t="s">
        <v>10</v>
      </c>
    </row>
    <row r="5" spans="1:14" x14ac:dyDescent="0.25">
      <c r="A5" s="13">
        <v>45660</v>
      </c>
      <c r="B5" s="6" t="s">
        <v>3</v>
      </c>
      <c r="C5" s="6" t="s">
        <v>53</v>
      </c>
      <c r="D5" s="6" t="s">
        <v>45</v>
      </c>
      <c r="E5" s="6" t="s">
        <v>62</v>
      </c>
      <c r="F5" s="6" t="s">
        <v>63</v>
      </c>
      <c r="G5" s="6" t="s">
        <v>41</v>
      </c>
      <c r="H5" s="6">
        <v>0.5</v>
      </c>
      <c r="I5" s="6" t="s">
        <v>57</v>
      </c>
      <c r="J5" s="8">
        <v>35</v>
      </c>
      <c r="K5" s="4">
        <v>65454</v>
      </c>
      <c r="L5" s="4">
        <v>2290890</v>
      </c>
      <c r="M5" s="4">
        <f t="shared" si="0"/>
        <v>17.5</v>
      </c>
      <c r="N5" s="6" t="s">
        <v>10</v>
      </c>
    </row>
    <row r="6" spans="1:14" x14ac:dyDescent="0.25">
      <c r="A6" s="13">
        <v>45660</v>
      </c>
      <c r="B6" s="6" t="s">
        <v>3</v>
      </c>
      <c r="C6" s="6" t="s">
        <v>53</v>
      </c>
      <c r="D6" s="6" t="s">
        <v>45</v>
      </c>
      <c r="E6" s="6" t="s">
        <v>62</v>
      </c>
      <c r="F6" s="6" t="s">
        <v>30</v>
      </c>
      <c r="G6" s="6" t="s">
        <v>19</v>
      </c>
      <c r="H6" s="6">
        <v>0.25</v>
      </c>
      <c r="I6" s="6" t="s">
        <v>57</v>
      </c>
      <c r="J6" s="8">
        <v>10</v>
      </c>
      <c r="K6" s="4">
        <v>36131</v>
      </c>
      <c r="L6" s="4">
        <v>361310</v>
      </c>
      <c r="M6" s="4">
        <f t="shared" si="0"/>
        <v>2.5</v>
      </c>
      <c r="N6" s="6" t="s">
        <v>10</v>
      </c>
    </row>
    <row r="7" spans="1:14" x14ac:dyDescent="0.25">
      <c r="A7" s="13">
        <v>45661</v>
      </c>
      <c r="B7" s="6" t="s">
        <v>38</v>
      </c>
      <c r="C7" s="6" t="s">
        <v>53</v>
      </c>
      <c r="D7" s="6" t="s">
        <v>45</v>
      </c>
      <c r="E7" s="6" t="s">
        <v>62</v>
      </c>
      <c r="F7" s="6" t="s">
        <v>63</v>
      </c>
      <c r="G7" s="6" t="s">
        <v>41</v>
      </c>
      <c r="H7" s="6">
        <v>0.5</v>
      </c>
      <c r="I7" s="6" t="s">
        <v>57</v>
      </c>
      <c r="J7" s="8">
        <v>20</v>
      </c>
      <c r="K7" s="4">
        <v>65454</v>
      </c>
      <c r="L7" s="4">
        <v>1309080</v>
      </c>
      <c r="M7" s="4">
        <f t="shared" si="0"/>
        <v>10</v>
      </c>
      <c r="N7" s="6" t="s">
        <v>7</v>
      </c>
    </row>
    <row r="8" spans="1:14" x14ac:dyDescent="0.25">
      <c r="A8" s="13">
        <v>45661</v>
      </c>
      <c r="B8" s="6" t="s">
        <v>44</v>
      </c>
      <c r="C8" s="6" t="s">
        <v>53</v>
      </c>
      <c r="D8" s="6" t="s">
        <v>45</v>
      </c>
      <c r="E8" s="6" t="s">
        <v>62</v>
      </c>
      <c r="F8" s="6" t="s">
        <v>12</v>
      </c>
      <c r="G8" s="6" t="s">
        <v>40</v>
      </c>
      <c r="H8" s="6">
        <v>0.3</v>
      </c>
      <c r="I8" s="6" t="s">
        <v>57</v>
      </c>
      <c r="J8" s="8">
        <v>10</v>
      </c>
      <c r="K8" s="4">
        <v>52870</v>
      </c>
      <c r="L8" s="4">
        <v>528700</v>
      </c>
      <c r="M8" s="4">
        <f t="shared" si="0"/>
        <v>3</v>
      </c>
      <c r="N8" s="6" t="s">
        <v>65</v>
      </c>
    </row>
    <row r="9" spans="1:14" x14ac:dyDescent="0.25">
      <c r="A9" s="13">
        <v>45661</v>
      </c>
      <c r="B9" s="6" t="s">
        <v>44</v>
      </c>
      <c r="C9" s="6" t="s">
        <v>53</v>
      </c>
      <c r="D9" s="6" t="s">
        <v>45</v>
      </c>
      <c r="E9" s="6" t="s">
        <v>62</v>
      </c>
      <c r="F9" s="6" t="s">
        <v>63</v>
      </c>
      <c r="G9" s="6" t="s">
        <v>41</v>
      </c>
      <c r="H9" s="6">
        <v>0.5</v>
      </c>
      <c r="I9" s="6" t="s">
        <v>57</v>
      </c>
      <c r="J9" s="8">
        <v>10</v>
      </c>
      <c r="K9" s="4">
        <v>65454</v>
      </c>
      <c r="L9" s="4">
        <v>654540</v>
      </c>
      <c r="M9" s="4">
        <f t="shared" si="0"/>
        <v>5</v>
      </c>
      <c r="N9" s="6" t="s">
        <v>65</v>
      </c>
    </row>
    <row r="10" spans="1:14" x14ac:dyDescent="0.25">
      <c r="A10" s="13">
        <v>45663</v>
      </c>
      <c r="B10" s="6" t="s">
        <v>58</v>
      </c>
      <c r="C10" s="6" t="s">
        <v>53</v>
      </c>
      <c r="D10" s="6" t="s">
        <v>45</v>
      </c>
      <c r="E10" s="6" t="s">
        <v>62</v>
      </c>
      <c r="F10" s="6" t="s">
        <v>63</v>
      </c>
      <c r="G10" s="6" t="s">
        <v>41</v>
      </c>
      <c r="H10" s="6">
        <v>0.5</v>
      </c>
      <c r="I10" s="6" t="s">
        <v>57</v>
      </c>
      <c r="J10" s="8">
        <v>15</v>
      </c>
      <c r="K10" s="4">
        <v>65454</v>
      </c>
      <c r="L10" s="4">
        <v>981810</v>
      </c>
      <c r="M10" s="4">
        <f t="shared" si="0"/>
        <v>7.5</v>
      </c>
      <c r="N10" s="6" t="s">
        <v>64</v>
      </c>
    </row>
    <row r="11" spans="1:14" x14ac:dyDescent="0.25">
      <c r="A11" s="13">
        <v>45663</v>
      </c>
      <c r="B11" s="6" t="s">
        <v>58</v>
      </c>
      <c r="C11" s="6" t="s">
        <v>53</v>
      </c>
      <c r="D11" s="6" t="s">
        <v>45</v>
      </c>
      <c r="E11" s="6" t="s">
        <v>62</v>
      </c>
      <c r="F11" s="6" t="s">
        <v>30</v>
      </c>
      <c r="G11" s="6" t="s">
        <v>19</v>
      </c>
      <c r="H11" s="6">
        <v>0.25</v>
      </c>
      <c r="I11" s="6" t="s">
        <v>57</v>
      </c>
      <c r="J11" s="8">
        <v>10</v>
      </c>
      <c r="K11" s="4">
        <v>36131</v>
      </c>
      <c r="L11" s="4">
        <v>361310</v>
      </c>
      <c r="M11" s="4">
        <f t="shared" si="0"/>
        <v>2.5</v>
      </c>
      <c r="N11" s="6" t="s">
        <v>64</v>
      </c>
    </row>
    <row r="12" spans="1:14" x14ac:dyDescent="0.25">
      <c r="A12" s="13">
        <v>45663</v>
      </c>
      <c r="B12" s="6" t="s">
        <v>27</v>
      </c>
      <c r="C12" s="6" t="s">
        <v>53</v>
      </c>
      <c r="D12" s="6" t="s">
        <v>45</v>
      </c>
      <c r="E12" s="6" t="s">
        <v>62</v>
      </c>
      <c r="F12" s="6" t="s">
        <v>12</v>
      </c>
      <c r="G12" s="6" t="s">
        <v>40</v>
      </c>
      <c r="H12" s="6">
        <v>0.3</v>
      </c>
      <c r="I12" s="6" t="s">
        <v>57</v>
      </c>
      <c r="J12" s="8">
        <v>10</v>
      </c>
      <c r="K12" s="4">
        <v>52870</v>
      </c>
      <c r="L12" s="4">
        <v>528700</v>
      </c>
      <c r="M12" s="4">
        <f t="shared" si="0"/>
        <v>3</v>
      </c>
      <c r="N12" s="6" t="s">
        <v>10</v>
      </c>
    </row>
    <row r="13" spans="1:14" x14ac:dyDescent="0.25">
      <c r="A13" s="13">
        <v>45663</v>
      </c>
      <c r="B13" s="6" t="s">
        <v>27</v>
      </c>
      <c r="C13" s="6" t="s">
        <v>53</v>
      </c>
      <c r="D13" s="6" t="s">
        <v>45</v>
      </c>
      <c r="E13" s="6" t="s">
        <v>62</v>
      </c>
      <c r="F13" s="6" t="s">
        <v>63</v>
      </c>
      <c r="G13" s="6" t="s">
        <v>41</v>
      </c>
      <c r="H13" s="6">
        <v>0.5</v>
      </c>
      <c r="I13" s="6" t="s">
        <v>57</v>
      </c>
      <c r="J13" s="8">
        <v>15</v>
      </c>
      <c r="K13" s="4">
        <v>65454</v>
      </c>
      <c r="L13" s="4">
        <v>981810</v>
      </c>
      <c r="M13" s="4">
        <f t="shared" si="0"/>
        <v>7.5</v>
      </c>
      <c r="N13" s="6" t="s">
        <v>10</v>
      </c>
    </row>
    <row r="14" spans="1:14" x14ac:dyDescent="0.25">
      <c r="A14" s="13">
        <v>45663</v>
      </c>
      <c r="B14" s="6" t="s">
        <v>55</v>
      </c>
      <c r="C14" s="6" t="s">
        <v>53</v>
      </c>
      <c r="D14" s="6" t="s">
        <v>45</v>
      </c>
      <c r="E14" s="6" t="s">
        <v>62</v>
      </c>
      <c r="F14" s="6" t="s">
        <v>63</v>
      </c>
      <c r="G14" s="6" t="s">
        <v>41</v>
      </c>
      <c r="H14" s="6">
        <v>0.5</v>
      </c>
      <c r="I14" s="6" t="s">
        <v>57</v>
      </c>
      <c r="J14" s="8">
        <v>10</v>
      </c>
      <c r="K14" s="4">
        <v>65454</v>
      </c>
      <c r="L14" s="4">
        <v>654540</v>
      </c>
      <c r="M14" s="4">
        <f t="shared" si="0"/>
        <v>5</v>
      </c>
      <c r="N14" s="6" t="s">
        <v>13</v>
      </c>
    </row>
    <row r="15" spans="1:14" x14ac:dyDescent="0.25">
      <c r="A15" s="13">
        <v>45663</v>
      </c>
      <c r="B15" s="6" t="s">
        <v>55</v>
      </c>
      <c r="C15" s="6" t="s">
        <v>53</v>
      </c>
      <c r="D15" s="6" t="s">
        <v>45</v>
      </c>
      <c r="E15" s="6" t="s">
        <v>62</v>
      </c>
      <c r="F15" s="6" t="s">
        <v>30</v>
      </c>
      <c r="G15" s="6" t="s">
        <v>19</v>
      </c>
      <c r="H15" s="6">
        <v>0.25</v>
      </c>
      <c r="I15" s="6" t="s">
        <v>57</v>
      </c>
      <c r="J15" s="8">
        <v>10</v>
      </c>
      <c r="K15" s="4">
        <v>36131</v>
      </c>
      <c r="L15" s="4">
        <v>361310</v>
      </c>
      <c r="M15" s="4">
        <f t="shared" si="0"/>
        <v>2.5</v>
      </c>
      <c r="N15" s="6" t="s">
        <v>13</v>
      </c>
    </row>
    <row r="16" spans="1:14" x14ac:dyDescent="0.25">
      <c r="A16" s="13">
        <v>45664</v>
      </c>
      <c r="B16" s="6" t="s">
        <v>26</v>
      </c>
      <c r="C16" s="6" t="s">
        <v>53</v>
      </c>
      <c r="D16" s="6" t="s">
        <v>45</v>
      </c>
      <c r="E16" s="6" t="s">
        <v>62</v>
      </c>
      <c r="F16" s="6" t="s">
        <v>12</v>
      </c>
      <c r="G16" s="6" t="s">
        <v>40</v>
      </c>
      <c r="H16" s="6">
        <v>0.3</v>
      </c>
      <c r="I16" s="6" t="s">
        <v>57</v>
      </c>
      <c r="J16" s="8">
        <v>60</v>
      </c>
      <c r="K16" s="4">
        <v>52870</v>
      </c>
      <c r="L16" s="4">
        <v>3172200</v>
      </c>
      <c r="M16" s="4">
        <f t="shared" si="0"/>
        <v>18</v>
      </c>
      <c r="N16" s="6" t="s">
        <v>14</v>
      </c>
    </row>
    <row r="17" spans="1:14" x14ac:dyDescent="0.25">
      <c r="A17" s="13">
        <v>45664</v>
      </c>
      <c r="B17" s="6" t="s">
        <v>26</v>
      </c>
      <c r="C17" s="6" t="s">
        <v>53</v>
      </c>
      <c r="D17" s="6" t="s">
        <v>45</v>
      </c>
      <c r="E17" s="6" t="s">
        <v>62</v>
      </c>
      <c r="F17" s="6" t="s">
        <v>63</v>
      </c>
      <c r="G17" s="6" t="s">
        <v>41</v>
      </c>
      <c r="H17" s="6">
        <v>0.5</v>
      </c>
      <c r="I17" s="6" t="s">
        <v>57</v>
      </c>
      <c r="J17" s="8">
        <v>10</v>
      </c>
      <c r="K17" s="4">
        <v>65454</v>
      </c>
      <c r="L17" s="4">
        <v>654540</v>
      </c>
      <c r="M17" s="4">
        <f t="shared" si="0"/>
        <v>5</v>
      </c>
      <c r="N17" s="6" t="s">
        <v>14</v>
      </c>
    </row>
    <row r="18" spans="1:14" x14ac:dyDescent="0.25">
      <c r="A18" s="13">
        <v>45666</v>
      </c>
      <c r="B18" s="6" t="s">
        <v>59</v>
      </c>
      <c r="C18" s="6" t="s">
        <v>53</v>
      </c>
      <c r="D18" s="6" t="s">
        <v>45</v>
      </c>
      <c r="E18" s="6" t="s">
        <v>62</v>
      </c>
      <c r="F18" s="6" t="s">
        <v>30</v>
      </c>
      <c r="G18" s="6" t="s">
        <v>19</v>
      </c>
      <c r="H18" s="6">
        <v>0.25</v>
      </c>
      <c r="I18" s="6" t="s">
        <v>57</v>
      </c>
      <c r="J18" s="8">
        <v>30</v>
      </c>
      <c r="K18" s="4">
        <v>36131</v>
      </c>
      <c r="L18" s="4">
        <v>1083930</v>
      </c>
      <c r="M18" s="4">
        <f t="shared" si="0"/>
        <v>7.5</v>
      </c>
      <c r="N18" s="6" t="s">
        <v>13</v>
      </c>
    </row>
    <row r="19" spans="1:14" x14ac:dyDescent="0.25">
      <c r="A19" s="13">
        <v>45666</v>
      </c>
      <c r="B19" s="6" t="s">
        <v>68</v>
      </c>
      <c r="C19" s="6" t="s">
        <v>53</v>
      </c>
      <c r="D19" s="6" t="s">
        <v>45</v>
      </c>
      <c r="E19" s="6" t="s">
        <v>62</v>
      </c>
      <c r="F19" s="6" t="s">
        <v>12</v>
      </c>
      <c r="G19" s="6" t="s">
        <v>40</v>
      </c>
      <c r="H19" s="6">
        <v>0.3</v>
      </c>
      <c r="I19" s="6" t="s">
        <v>57</v>
      </c>
      <c r="J19" s="8">
        <v>10</v>
      </c>
      <c r="K19" s="4">
        <v>52870</v>
      </c>
      <c r="L19" s="4">
        <v>528700</v>
      </c>
      <c r="M19" s="4">
        <f t="shared" si="0"/>
        <v>3</v>
      </c>
      <c r="N19" s="6" t="s">
        <v>10</v>
      </c>
    </row>
    <row r="20" spans="1:14" x14ac:dyDescent="0.25">
      <c r="A20" s="13">
        <v>45666</v>
      </c>
      <c r="B20" s="6" t="s">
        <v>68</v>
      </c>
      <c r="C20" s="6" t="s">
        <v>53</v>
      </c>
      <c r="D20" s="6" t="s">
        <v>45</v>
      </c>
      <c r="E20" s="6" t="s">
        <v>62</v>
      </c>
      <c r="F20" s="6" t="s">
        <v>63</v>
      </c>
      <c r="G20" s="6" t="s">
        <v>41</v>
      </c>
      <c r="H20" s="6">
        <v>0.5</v>
      </c>
      <c r="I20" s="6" t="s">
        <v>57</v>
      </c>
      <c r="J20" s="8">
        <v>15</v>
      </c>
      <c r="K20" s="4">
        <v>65454</v>
      </c>
      <c r="L20" s="4">
        <v>981810</v>
      </c>
      <c r="M20" s="4">
        <f t="shared" si="0"/>
        <v>7.5</v>
      </c>
      <c r="N20" s="6" t="s">
        <v>10</v>
      </c>
    </row>
    <row r="21" spans="1:14" x14ac:dyDescent="0.25">
      <c r="A21" s="13">
        <v>45666</v>
      </c>
      <c r="B21" s="6" t="s">
        <v>68</v>
      </c>
      <c r="C21" s="6" t="s">
        <v>53</v>
      </c>
      <c r="D21" s="6" t="s">
        <v>45</v>
      </c>
      <c r="E21" s="6" t="s">
        <v>62</v>
      </c>
      <c r="F21" s="6" t="s">
        <v>30</v>
      </c>
      <c r="G21" s="6" t="s">
        <v>19</v>
      </c>
      <c r="H21" s="6">
        <v>0.25</v>
      </c>
      <c r="I21" s="6" t="s">
        <v>57</v>
      </c>
      <c r="J21" s="8">
        <v>10</v>
      </c>
      <c r="K21" s="4">
        <v>36131</v>
      </c>
      <c r="L21" s="4">
        <v>361310</v>
      </c>
      <c r="M21" s="4">
        <f t="shared" si="0"/>
        <v>2.5</v>
      </c>
      <c r="N21" s="6" t="s">
        <v>10</v>
      </c>
    </row>
    <row r="22" spans="1:14" x14ac:dyDescent="0.25">
      <c r="A22" s="13">
        <v>45666</v>
      </c>
      <c r="B22" s="6" t="s">
        <v>25</v>
      </c>
      <c r="C22" s="6" t="s">
        <v>53</v>
      </c>
      <c r="D22" s="6" t="s">
        <v>45</v>
      </c>
      <c r="E22" s="6" t="s">
        <v>62</v>
      </c>
      <c r="F22" s="6" t="s">
        <v>12</v>
      </c>
      <c r="G22" s="6" t="s">
        <v>40</v>
      </c>
      <c r="H22" s="6">
        <v>0.3</v>
      </c>
      <c r="I22" s="6" t="s">
        <v>57</v>
      </c>
      <c r="J22" s="8">
        <v>10</v>
      </c>
      <c r="K22" s="4">
        <v>52870</v>
      </c>
      <c r="L22" s="4">
        <v>528700</v>
      </c>
      <c r="M22" s="4">
        <f t="shared" si="0"/>
        <v>3</v>
      </c>
      <c r="N22" s="6" t="s">
        <v>64</v>
      </c>
    </row>
    <row r="23" spans="1:14" x14ac:dyDescent="0.25">
      <c r="A23" s="13">
        <v>45666</v>
      </c>
      <c r="B23" s="6" t="s">
        <v>25</v>
      </c>
      <c r="C23" s="6" t="s">
        <v>53</v>
      </c>
      <c r="D23" s="6" t="s">
        <v>45</v>
      </c>
      <c r="E23" s="6" t="s">
        <v>62</v>
      </c>
      <c r="F23" s="6" t="s">
        <v>63</v>
      </c>
      <c r="G23" s="6" t="s">
        <v>41</v>
      </c>
      <c r="H23" s="6">
        <v>0.5</v>
      </c>
      <c r="I23" s="6" t="s">
        <v>57</v>
      </c>
      <c r="J23" s="8">
        <v>5</v>
      </c>
      <c r="K23" s="4">
        <v>65454</v>
      </c>
      <c r="L23" s="4">
        <v>327270</v>
      </c>
      <c r="M23" s="4">
        <f t="shared" si="0"/>
        <v>2.5</v>
      </c>
      <c r="N23" s="6" t="s">
        <v>64</v>
      </c>
    </row>
    <row r="24" spans="1:14" x14ac:dyDescent="0.25">
      <c r="A24" s="13">
        <v>45666</v>
      </c>
      <c r="B24" s="6" t="s">
        <v>25</v>
      </c>
      <c r="C24" s="6" t="s">
        <v>53</v>
      </c>
      <c r="D24" s="6" t="s">
        <v>45</v>
      </c>
      <c r="E24" s="6" t="s">
        <v>62</v>
      </c>
      <c r="F24" s="6" t="s">
        <v>30</v>
      </c>
      <c r="G24" s="6" t="s">
        <v>19</v>
      </c>
      <c r="H24" s="6">
        <v>0.25</v>
      </c>
      <c r="I24" s="6" t="s">
        <v>57</v>
      </c>
      <c r="J24" s="8">
        <v>10</v>
      </c>
      <c r="K24" s="4">
        <v>36131</v>
      </c>
      <c r="L24" s="4">
        <v>361310</v>
      </c>
      <c r="M24" s="4">
        <f t="shared" si="0"/>
        <v>2.5</v>
      </c>
      <c r="N24" s="6" t="s">
        <v>64</v>
      </c>
    </row>
    <row r="25" spans="1:14" x14ac:dyDescent="0.25">
      <c r="A25" s="13">
        <v>45666</v>
      </c>
      <c r="B25" s="6" t="s">
        <v>20</v>
      </c>
      <c r="C25" s="6" t="s">
        <v>53</v>
      </c>
      <c r="D25" s="6" t="s">
        <v>45</v>
      </c>
      <c r="E25" s="6" t="s">
        <v>62</v>
      </c>
      <c r="F25" s="6" t="s">
        <v>63</v>
      </c>
      <c r="G25" s="6" t="s">
        <v>41</v>
      </c>
      <c r="H25" s="6">
        <v>0.5</v>
      </c>
      <c r="I25" s="6" t="s">
        <v>57</v>
      </c>
      <c r="J25" s="8">
        <v>20</v>
      </c>
      <c r="K25" s="4">
        <v>65454</v>
      </c>
      <c r="L25" s="4">
        <v>1309080</v>
      </c>
      <c r="M25" s="4">
        <f t="shared" si="0"/>
        <v>10</v>
      </c>
      <c r="N25" s="6" t="s">
        <v>7</v>
      </c>
    </row>
    <row r="26" spans="1:14" x14ac:dyDescent="0.25">
      <c r="A26" s="13">
        <v>45666</v>
      </c>
      <c r="B26" s="6" t="s">
        <v>36</v>
      </c>
      <c r="C26" s="6" t="s">
        <v>53</v>
      </c>
      <c r="D26" s="6" t="s">
        <v>45</v>
      </c>
      <c r="E26" s="6" t="s">
        <v>62</v>
      </c>
      <c r="F26" s="6" t="s">
        <v>63</v>
      </c>
      <c r="G26" s="6" t="s">
        <v>41</v>
      </c>
      <c r="H26" s="6">
        <v>0.5</v>
      </c>
      <c r="I26" s="6" t="s">
        <v>57</v>
      </c>
      <c r="J26" s="8">
        <v>10</v>
      </c>
      <c r="K26" s="4">
        <v>65454</v>
      </c>
      <c r="L26" s="4">
        <v>654540</v>
      </c>
      <c r="M26" s="4">
        <f t="shared" si="0"/>
        <v>5</v>
      </c>
      <c r="N26" s="6" t="s">
        <v>65</v>
      </c>
    </row>
    <row r="27" spans="1:14" x14ac:dyDescent="0.25">
      <c r="A27" s="13">
        <v>45666</v>
      </c>
      <c r="B27" s="6" t="s">
        <v>36</v>
      </c>
      <c r="C27" s="6" t="s">
        <v>53</v>
      </c>
      <c r="D27" s="6" t="s">
        <v>45</v>
      </c>
      <c r="E27" s="6" t="s">
        <v>62</v>
      </c>
      <c r="F27" s="6" t="s">
        <v>30</v>
      </c>
      <c r="G27" s="6" t="s">
        <v>19</v>
      </c>
      <c r="H27" s="6">
        <v>0.25</v>
      </c>
      <c r="I27" s="6" t="s">
        <v>57</v>
      </c>
      <c r="J27" s="8">
        <v>10</v>
      </c>
      <c r="K27" s="4">
        <v>36131</v>
      </c>
      <c r="L27" s="4">
        <v>361310</v>
      </c>
      <c r="M27" s="4">
        <f t="shared" si="0"/>
        <v>2.5</v>
      </c>
      <c r="N27" s="6" t="s">
        <v>65</v>
      </c>
    </row>
    <row r="28" spans="1:14" x14ac:dyDescent="0.25">
      <c r="A28" s="13">
        <v>45668</v>
      </c>
      <c r="B28" s="6" t="s">
        <v>37</v>
      </c>
      <c r="C28" s="6" t="s">
        <v>53</v>
      </c>
      <c r="D28" s="6" t="s">
        <v>45</v>
      </c>
      <c r="E28" s="6" t="s">
        <v>62</v>
      </c>
      <c r="F28" s="6" t="s">
        <v>63</v>
      </c>
      <c r="G28" s="6" t="s">
        <v>41</v>
      </c>
      <c r="H28" s="6">
        <v>0.5</v>
      </c>
      <c r="I28" s="6" t="s">
        <v>57</v>
      </c>
      <c r="J28" s="8">
        <v>10</v>
      </c>
      <c r="K28" s="4">
        <v>65454</v>
      </c>
      <c r="L28" s="4">
        <v>654540</v>
      </c>
      <c r="M28" s="4">
        <f t="shared" si="0"/>
        <v>5</v>
      </c>
      <c r="N28" s="6" t="s">
        <v>14</v>
      </c>
    </row>
    <row r="29" spans="1:14" x14ac:dyDescent="0.25">
      <c r="A29" s="13">
        <v>45668</v>
      </c>
      <c r="B29" s="6" t="s">
        <v>37</v>
      </c>
      <c r="C29" s="6" t="s">
        <v>53</v>
      </c>
      <c r="D29" s="6" t="s">
        <v>45</v>
      </c>
      <c r="E29" s="6" t="s">
        <v>62</v>
      </c>
      <c r="F29" s="6" t="s">
        <v>30</v>
      </c>
      <c r="G29" s="6" t="s">
        <v>19</v>
      </c>
      <c r="H29" s="6">
        <v>0.25</v>
      </c>
      <c r="I29" s="6" t="s">
        <v>57</v>
      </c>
      <c r="J29" s="8">
        <v>10</v>
      </c>
      <c r="K29" s="4">
        <v>36131</v>
      </c>
      <c r="L29" s="4">
        <v>361310</v>
      </c>
      <c r="M29" s="4">
        <f t="shared" si="0"/>
        <v>2.5</v>
      </c>
      <c r="N29" s="6" t="s">
        <v>14</v>
      </c>
    </row>
    <row r="30" spans="1:14" x14ac:dyDescent="0.25">
      <c r="A30" s="13">
        <v>45668</v>
      </c>
      <c r="B30" s="6" t="s">
        <v>56</v>
      </c>
      <c r="C30" s="6" t="s">
        <v>53</v>
      </c>
      <c r="D30" s="6" t="s">
        <v>45</v>
      </c>
      <c r="E30" s="6" t="s">
        <v>62</v>
      </c>
      <c r="F30" s="6" t="s">
        <v>12</v>
      </c>
      <c r="G30" s="6" t="s">
        <v>40</v>
      </c>
      <c r="H30" s="6">
        <v>0.3</v>
      </c>
      <c r="I30" s="6" t="s">
        <v>57</v>
      </c>
      <c r="J30" s="8">
        <v>20</v>
      </c>
      <c r="K30" s="4">
        <v>52870</v>
      </c>
      <c r="L30" s="4">
        <v>1057400</v>
      </c>
      <c r="M30" s="4">
        <f t="shared" si="0"/>
        <v>6</v>
      </c>
      <c r="N30" s="6" t="s">
        <v>65</v>
      </c>
    </row>
    <row r="31" spans="1:14" x14ac:dyDescent="0.25">
      <c r="A31" s="13">
        <v>45668</v>
      </c>
      <c r="B31" s="6" t="s">
        <v>56</v>
      </c>
      <c r="C31" s="6" t="s">
        <v>53</v>
      </c>
      <c r="D31" s="6" t="s">
        <v>45</v>
      </c>
      <c r="E31" s="6" t="s">
        <v>62</v>
      </c>
      <c r="F31" s="6" t="s">
        <v>63</v>
      </c>
      <c r="G31" s="6" t="s">
        <v>41</v>
      </c>
      <c r="H31" s="6">
        <v>0.5</v>
      </c>
      <c r="I31" s="6" t="s">
        <v>57</v>
      </c>
      <c r="J31" s="8">
        <v>10</v>
      </c>
      <c r="K31" s="4">
        <v>65454</v>
      </c>
      <c r="L31" s="4">
        <v>654540</v>
      </c>
      <c r="M31" s="4">
        <f t="shared" si="0"/>
        <v>5</v>
      </c>
      <c r="N31" s="6" t="s">
        <v>65</v>
      </c>
    </row>
    <row r="32" spans="1:14" x14ac:dyDescent="0.25">
      <c r="A32" s="13">
        <v>45668</v>
      </c>
      <c r="B32" s="6" t="s">
        <v>29</v>
      </c>
      <c r="C32" s="6" t="s">
        <v>53</v>
      </c>
      <c r="D32" s="6" t="s">
        <v>45</v>
      </c>
      <c r="E32" s="6" t="s">
        <v>62</v>
      </c>
      <c r="F32" s="6" t="s">
        <v>12</v>
      </c>
      <c r="G32" s="6" t="s">
        <v>40</v>
      </c>
      <c r="H32" s="6">
        <v>0.3</v>
      </c>
      <c r="I32" s="6" t="s">
        <v>57</v>
      </c>
      <c r="J32" s="8">
        <v>10</v>
      </c>
      <c r="K32" s="4">
        <v>52870</v>
      </c>
      <c r="L32" s="4">
        <v>528700</v>
      </c>
      <c r="M32" s="4">
        <f t="shared" si="0"/>
        <v>3</v>
      </c>
      <c r="N32" s="6" t="s">
        <v>10</v>
      </c>
    </row>
    <row r="33" spans="1:14" x14ac:dyDescent="0.25">
      <c r="A33" s="13">
        <v>45668</v>
      </c>
      <c r="B33" s="6" t="s">
        <v>29</v>
      </c>
      <c r="C33" s="6" t="s">
        <v>53</v>
      </c>
      <c r="D33" s="6" t="s">
        <v>45</v>
      </c>
      <c r="E33" s="6" t="s">
        <v>62</v>
      </c>
      <c r="F33" s="6" t="s">
        <v>63</v>
      </c>
      <c r="G33" s="6" t="s">
        <v>41</v>
      </c>
      <c r="H33" s="6">
        <v>0.5</v>
      </c>
      <c r="I33" s="6" t="s">
        <v>57</v>
      </c>
      <c r="J33" s="8">
        <v>10</v>
      </c>
      <c r="K33" s="4">
        <v>65454</v>
      </c>
      <c r="L33" s="4">
        <v>654540</v>
      </c>
      <c r="M33" s="4">
        <f t="shared" si="0"/>
        <v>5</v>
      </c>
      <c r="N33" s="6" t="s">
        <v>10</v>
      </c>
    </row>
    <row r="34" spans="1:14" x14ac:dyDescent="0.25">
      <c r="A34" s="13">
        <v>45671</v>
      </c>
      <c r="B34" s="6" t="s">
        <v>49</v>
      </c>
      <c r="C34" s="6" t="s">
        <v>53</v>
      </c>
      <c r="D34" s="6" t="s">
        <v>45</v>
      </c>
      <c r="E34" s="6" t="s">
        <v>62</v>
      </c>
      <c r="F34" s="6" t="s">
        <v>30</v>
      </c>
      <c r="G34" s="6" t="s">
        <v>19</v>
      </c>
      <c r="H34" s="6">
        <v>0.25</v>
      </c>
      <c r="I34" s="6" t="s">
        <v>57</v>
      </c>
      <c r="J34" s="8">
        <v>30</v>
      </c>
      <c r="K34" s="4">
        <v>36131</v>
      </c>
      <c r="L34" s="4">
        <v>1083930</v>
      </c>
      <c r="M34" s="4">
        <f t="shared" si="0"/>
        <v>7.5</v>
      </c>
      <c r="N34" s="6" t="s">
        <v>65</v>
      </c>
    </row>
    <row r="35" spans="1:14" x14ac:dyDescent="0.25">
      <c r="A35" s="13">
        <v>45671</v>
      </c>
      <c r="B35" s="6" t="s">
        <v>39</v>
      </c>
      <c r="C35" s="6" t="s">
        <v>53</v>
      </c>
      <c r="D35" s="6" t="s">
        <v>45</v>
      </c>
      <c r="E35" s="6" t="s">
        <v>62</v>
      </c>
      <c r="F35" s="6" t="s">
        <v>63</v>
      </c>
      <c r="G35" s="6" t="s">
        <v>41</v>
      </c>
      <c r="H35" s="6">
        <v>0.5</v>
      </c>
      <c r="I35" s="6" t="s">
        <v>57</v>
      </c>
      <c r="J35" s="8">
        <v>25</v>
      </c>
      <c r="K35" s="4">
        <v>65454</v>
      </c>
      <c r="L35" s="4">
        <v>1636350</v>
      </c>
      <c r="M35" s="4">
        <f t="shared" si="0"/>
        <v>12.5</v>
      </c>
      <c r="N35" s="6" t="s">
        <v>10</v>
      </c>
    </row>
    <row r="36" spans="1:14" x14ac:dyDescent="0.25">
      <c r="A36" s="13">
        <v>45673</v>
      </c>
      <c r="B36" s="6" t="s">
        <v>33</v>
      </c>
      <c r="C36" s="6" t="s">
        <v>53</v>
      </c>
      <c r="D36" s="6" t="s">
        <v>45</v>
      </c>
      <c r="E36" s="6" t="s">
        <v>62</v>
      </c>
      <c r="F36" s="6" t="s">
        <v>63</v>
      </c>
      <c r="G36" s="6" t="s">
        <v>41</v>
      </c>
      <c r="H36" s="6">
        <v>0.5</v>
      </c>
      <c r="I36" s="6" t="s">
        <v>57</v>
      </c>
      <c r="J36" s="8">
        <v>5</v>
      </c>
      <c r="K36" s="4">
        <v>65454</v>
      </c>
      <c r="L36" s="4">
        <v>327270</v>
      </c>
      <c r="M36" s="4">
        <f t="shared" si="0"/>
        <v>2.5</v>
      </c>
      <c r="N36" s="6" t="s">
        <v>13</v>
      </c>
    </row>
    <row r="37" spans="1:14" x14ac:dyDescent="0.25">
      <c r="A37" s="13">
        <v>45673</v>
      </c>
      <c r="B37" s="6" t="s">
        <v>33</v>
      </c>
      <c r="C37" s="6" t="s">
        <v>53</v>
      </c>
      <c r="D37" s="6" t="s">
        <v>45</v>
      </c>
      <c r="E37" s="6" t="s">
        <v>62</v>
      </c>
      <c r="F37" s="6" t="s">
        <v>30</v>
      </c>
      <c r="G37" s="6" t="s">
        <v>19</v>
      </c>
      <c r="H37" s="6">
        <v>0.25</v>
      </c>
      <c r="I37" s="6" t="s">
        <v>57</v>
      </c>
      <c r="J37" s="8">
        <v>20</v>
      </c>
      <c r="K37" s="4">
        <v>36131</v>
      </c>
      <c r="L37" s="4">
        <v>722620</v>
      </c>
      <c r="M37" s="4">
        <f t="shared" si="0"/>
        <v>5</v>
      </c>
      <c r="N37" s="6" t="s">
        <v>13</v>
      </c>
    </row>
    <row r="38" spans="1:14" x14ac:dyDescent="0.25">
      <c r="A38" s="13">
        <v>45673</v>
      </c>
      <c r="B38" s="6" t="s">
        <v>43</v>
      </c>
      <c r="C38" s="6" t="s">
        <v>53</v>
      </c>
      <c r="D38" s="6" t="s">
        <v>45</v>
      </c>
      <c r="E38" s="6" t="s">
        <v>62</v>
      </c>
      <c r="F38" s="6" t="s">
        <v>63</v>
      </c>
      <c r="G38" s="6" t="s">
        <v>41</v>
      </c>
      <c r="H38" s="6">
        <v>0.5</v>
      </c>
      <c r="I38" s="6" t="s">
        <v>57</v>
      </c>
      <c r="J38" s="8">
        <v>15</v>
      </c>
      <c r="K38" s="4">
        <v>65454</v>
      </c>
      <c r="L38" s="4">
        <v>981810</v>
      </c>
      <c r="M38" s="4">
        <f t="shared" si="0"/>
        <v>7.5</v>
      </c>
      <c r="N38" s="6" t="s">
        <v>10</v>
      </c>
    </row>
    <row r="39" spans="1:14" x14ac:dyDescent="0.25">
      <c r="A39" s="13">
        <v>45673</v>
      </c>
      <c r="B39" s="6" t="s">
        <v>43</v>
      </c>
      <c r="C39" s="6" t="s">
        <v>53</v>
      </c>
      <c r="D39" s="6" t="s">
        <v>45</v>
      </c>
      <c r="E39" s="6" t="s">
        <v>62</v>
      </c>
      <c r="F39" s="6" t="s">
        <v>30</v>
      </c>
      <c r="G39" s="6" t="s">
        <v>19</v>
      </c>
      <c r="H39" s="6">
        <v>0.25</v>
      </c>
      <c r="I39" s="6" t="s">
        <v>57</v>
      </c>
      <c r="J39" s="8">
        <v>10</v>
      </c>
      <c r="K39" s="4">
        <v>36131</v>
      </c>
      <c r="L39" s="4">
        <v>361310</v>
      </c>
      <c r="M39" s="4">
        <f t="shared" si="0"/>
        <v>2.5</v>
      </c>
      <c r="N39" s="6" t="s">
        <v>10</v>
      </c>
    </row>
    <row r="40" spans="1:14" x14ac:dyDescent="0.25">
      <c r="A40" s="13">
        <v>45673</v>
      </c>
      <c r="B40" s="6" t="s">
        <v>21</v>
      </c>
      <c r="C40" s="6" t="s">
        <v>53</v>
      </c>
      <c r="D40" s="6" t="s">
        <v>45</v>
      </c>
      <c r="E40" s="6" t="s">
        <v>62</v>
      </c>
      <c r="F40" s="6" t="s">
        <v>12</v>
      </c>
      <c r="G40" s="6" t="s">
        <v>40</v>
      </c>
      <c r="H40" s="6">
        <v>0.3</v>
      </c>
      <c r="I40" s="6" t="s">
        <v>57</v>
      </c>
      <c r="J40" s="8">
        <v>10</v>
      </c>
      <c r="K40" s="4">
        <v>52870</v>
      </c>
      <c r="L40" s="4">
        <v>528700</v>
      </c>
      <c r="M40" s="4">
        <f t="shared" si="0"/>
        <v>3</v>
      </c>
      <c r="N40" s="6" t="s">
        <v>7</v>
      </c>
    </row>
    <row r="41" spans="1:14" x14ac:dyDescent="0.25">
      <c r="A41" s="13">
        <v>45673</v>
      </c>
      <c r="B41" s="6" t="s">
        <v>21</v>
      </c>
      <c r="C41" s="6" t="s">
        <v>53</v>
      </c>
      <c r="D41" s="6" t="s">
        <v>45</v>
      </c>
      <c r="E41" s="6" t="s">
        <v>62</v>
      </c>
      <c r="F41" s="6" t="s">
        <v>63</v>
      </c>
      <c r="G41" s="6" t="s">
        <v>41</v>
      </c>
      <c r="H41" s="6">
        <v>0.5</v>
      </c>
      <c r="I41" s="6" t="s">
        <v>57</v>
      </c>
      <c r="J41" s="8">
        <v>5</v>
      </c>
      <c r="K41" s="4">
        <v>65454</v>
      </c>
      <c r="L41" s="4">
        <v>327270</v>
      </c>
      <c r="M41" s="4">
        <f t="shared" si="0"/>
        <v>2.5</v>
      </c>
      <c r="N41" s="6" t="s">
        <v>7</v>
      </c>
    </row>
    <row r="42" spans="1:14" x14ac:dyDescent="0.25">
      <c r="A42" s="13">
        <v>45673</v>
      </c>
      <c r="B42" s="6" t="s">
        <v>21</v>
      </c>
      <c r="C42" s="6" t="s">
        <v>53</v>
      </c>
      <c r="D42" s="6" t="s">
        <v>45</v>
      </c>
      <c r="E42" s="6" t="s">
        <v>62</v>
      </c>
      <c r="F42" s="6" t="s">
        <v>30</v>
      </c>
      <c r="G42" s="6" t="s">
        <v>19</v>
      </c>
      <c r="H42" s="6">
        <v>0.25</v>
      </c>
      <c r="I42" s="6" t="s">
        <v>57</v>
      </c>
      <c r="J42" s="8">
        <v>10</v>
      </c>
      <c r="K42" s="4">
        <v>36131</v>
      </c>
      <c r="L42" s="4">
        <v>361310</v>
      </c>
      <c r="M42" s="4">
        <f t="shared" si="0"/>
        <v>2.5</v>
      </c>
      <c r="N42" s="6" t="s">
        <v>7</v>
      </c>
    </row>
    <row r="43" spans="1:14" x14ac:dyDescent="0.25">
      <c r="A43" s="13">
        <v>45673</v>
      </c>
      <c r="B43" s="6" t="s">
        <v>42</v>
      </c>
      <c r="C43" s="6" t="s">
        <v>53</v>
      </c>
      <c r="D43" s="6" t="s">
        <v>45</v>
      </c>
      <c r="E43" s="6" t="s">
        <v>62</v>
      </c>
      <c r="F43" s="6" t="s">
        <v>63</v>
      </c>
      <c r="G43" s="6" t="s">
        <v>41</v>
      </c>
      <c r="H43" s="6">
        <v>0.5</v>
      </c>
      <c r="I43" s="6" t="s">
        <v>57</v>
      </c>
      <c r="J43" s="8">
        <v>10</v>
      </c>
      <c r="K43" s="4">
        <v>65454</v>
      </c>
      <c r="L43" s="4">
        <v>654540</v>
      </c>
      <c r="M43" s="4">
        <f t="shared" si="0"/>
        <v>5</v>
      </c>
      <c r="N43" s="6" t="s">
        <v>64</v>
      </c>
    </row>
    <row r="44" spans="1:14" x14ac:dyDescent="0.25">
      <c r="A44" s="13">
        <v>45673</v>
      </c>
      <c r="B44" s="6" t="s">
        <v>42</v>
      </c>
      <c r="C44" s="6" t="s">
        <v>53</v>
      </c>
      <c r="D44" s="6" t="s">
        <v>45</v>
      </c>
      <c r="E44" s="6" t="s">
        <v>62</v>
      </c>
      <c r="F44" s="6" t="s">
        <v>30</v>
      </c>
      <c r="G44" s="6" t="s">
        <v>19</v>
      </c>
      <c r="H44" s="6">
        <v>0.25</v>
      </c>
      <c r="I44" s="6" t="s">
        <v>57</v>
      </c>
      <c r="J44" s="8">
        <v>20</v>
      </c>
      <c r="K44" s="4">
        <v>36131</v>
      </c>
      <c r="L44" s="4">
        <v>722620</v>
      </c>
      <c r="M44" s="4">
        <f t="shared" si="0"/>
        <v>5</v>
      </c>
      <c r="N44" s="6" t="s">
        <v>64</v>
      </c>
    </row>
    <row r="45" spans="1:14" x14ac:dyDescent="0.25">
      <c r="A45" s="13">
        <v>45675</v>
      </c>
      <c r="B45" s="6" t="s">
        <v>35</v>
      </c>
      <c r="C45" s="6" t="s">
        <v>53</v>
      </c>
      <c r="D45" s="6" t="s">
        <v>45</v>
      </c>
      <c r="E45" s="6" t="s">
        <v>62</v>
      </c>
      <c r="F45" s="6" t="s">
        <v>12</v>
      </c>
      <c r="G45" s="6" t="s">
        <v>40</v>
      </c>
      <c r="H45" s="6">
        <v>0.3</v>
      </c>
      <c r="I45" s="6" t="s">
        <v>57</v>
      </c>
      <c r="J45" s="8">
        <v>10</v>
      </c>
      <c r="K45" s="4">
        <v>52870</v>
      </c>
      <c r="L45" s="4">
        <v>528700</v>
      </c>
      <c r="M45" s="4">
        <f t="shared" si="0"/>
        <v>3</v>
      </c>
      <c r="N45" s="6" t="s">
        <v>65</v>
      </c>
    </row>
    <row r="46" spans="1:14" x14ac:dyDescent="0.25">
      <c r="A46" s="13">
        <v>45675</v>
      </c>
      <c r="B46" s="6" t="s">
        <v>35</v>
      </c>
      <c r="C46" s="6" t="s">
        <v>53</v>
      </c>
      <c r="D46" s="6" t="s">
        <v>45</v>
      </c>
      <c r="E46" s="6" t="s">
        <v>62</v>
      </c>
      <c r="F46" s="6" t="s">
        <v>63</v>
      </c>
      <c r="G46" s="6" t="s">
        <v>41</v>
      </c>
      <c r="H46" s="6">
        <v>0.5</v>
      </c>
      <c r="I46" s="6" t="s">
        <v>57</v>
      </c>
      <c r="J46" s="8">
        <v>15</v>
      </c>
      <c r="K46" s="4">
        <v>65454</v>
      </c>
      <c r="L46" s="4">
        <v>981810</v>
      </c>
      <c r="M46" s="4">
        <f t="shared" si="0"/>
        <v>7.5</v>
      </c>
      <c r="N46" s="6" t="s">
        <v>65</v>
      </c>
    </row>
    <row r="47" spans="1:14" x14ac:dyDescent="0.25">
      <c r="A47" s="13">
        <v>45675</v>
      </c>
      <c r="B47" s="6" t="s">
        <v>1</v>
      </c>
      <c r="C47" s="6" t="s">
        <v>53</v>
      </c>
      <c r="D47" s="6" t="s">
        <v>45</v>
      </c>
      <c r="E47" s="6" t="s">
        <v>62</v>
      </c>
      <c r="F47" s="6" t="s">
        <v>12</v>
      </c>
      <c r="G47" s="6" t="s">
        <v>40</v>
      </c>
      <c r="H47" s="6">
        <v>0.3</v>
      </c>
      <c r="I47" s="6" t="s">
        <v>57</v>
      </c>
      <c r="J47" s="8">
        <v>20</v>
      </c>
      <c r="K47" s="4">
        <v>52870</v>
      </c>
      <c r="L47" s="4">
        <v>1057400</v>
      </c>
      <c r="M47" s="4">
        <f t="shared" si="0"/>
        <v>6</v>
      </c>
      <c r="N47" s="6" t="s">
        <v>14</v>
      </c>
    </row>
    <row r="48" spans="1:14" x14ac:dyDescent="0.25">
      <c r="A48" s="13">
        <v>45675</v>
      </c>
      <c r="B48" s="6" t="s">
        <v>1</v>
      </c>
      <c r="C48" s="6" t="s">
        <v>53</v>
      </c>
      <c r="D48" s="6" t="s">
        <v>45</v>
      </c>
      <c r="E48" s="6" t="s">
        <v>62</v>
      </c>
      <c r="F48" s="6" t="s">
        <v>63</v>
      </c>
      <c r="G48" s="6" t="s">
        <v>41</v>
      </c>
      <c r="H48" s="6">
        <v>0.5</v>
      </c>
      <c r="I48" s="6" t="s">
        <v>57</v>
      </c>
      <c r="J48" s="8">
        <v>5</v>
      </c>
      <c r="K48" s="4">
        <v>65454</v>
      </c>
      <c r="L48" s="4">
        <v>327270</v>
      </c>
      <c r="M48" s="4">
        <f t="shared" si="0"/>
        <v>2.5</v>
      </c>
      <c r="N48" s="6" t="s">
        <v>14</v>
      </c>
    </row>
    <row r="49" spans="1:14" x14ac:dyDescent="0.25">
      <c r="A49" s="13">
        <v>45675</v>
      </c>
      <c r="B49" s="6" t="s">
        <v>1</v>
      </c>
      <c r="C49" s="6" t="s">
        <v>53</v>
      </c>
      <c r="D49" s="6" t="s">
        <v>45</v>
      </c>
      <c r="E49" s="6" t="s">
        <v>62</v>
      </c>
      <c r="F49" s="6" t="s">
        <v>30</v>
      </c>
      <c r="G49" s="6" t="s">
        <v>19</v>
      </c>
      <c r="H49" s="6">
        <v>0.25</v>
      </c>
      <c r="I49" s="6" t="s">
        <v>57</v>
      </c>
      <c r="J49" s="8">
        <v>10</v>
      </c>
      <c r="K49" s="4">
        <v>36131</v>
      </c>
      <c r="L49" s="4">
        <v>361310</v>
      </c>
      <c r="M49" s="4">
        <f t="shared" si="0"/>
        <v>2.5</v>
      </c>
      <c r="N49" s="6" t="s">
        <v>14</v>
      </c>
    </row>
    <row r="50" spans="1:14" x14ac:dyDescent="0.25">
      <c r="A50" s="13">
        <v>45675</v>
      </c>
      <c r="B50" s="6" t="s">
        <v>8</v>
      </c>
      <c r="C50" s="6" t="s">
        <v>53</v>
      </c>
      <c r="D50" s="6" t="s">
        <v>45</v>
      </c>
      <c r="E50" s="6" t="s">
        <v>62</v>
      </c>
      <c r="F50" s="6" t="s">
        <v>12</v>
      </c>
      <c r="G50" s="6" t="s">
        <v>40</v>
      </c>
      <c r="H50" s="6">
        <v>0.3</v>
      </c>
      <c r="I50" s="6" t="s">
        <v>57</v>
      </c>
      <c r="J50" s="8">
        <v>10</v>
      </c>
      <c r="K50" s="4">
        <v>52870</v>
      </c>
      <c r="L50" s="4">
        <v>528700</v>
      </c>
      <c r="M50" s="4">
        <f t="shared" si="0"/>
        <v>3</v>
      </c>
      <c r="N50" s="6" t="s">
        <v>10</v>
      </c>
    </row>
    <row r="51" spans="1:14" x14ac:dyDescent="0.25">
      <c r="A51" s="13">
        <v>45675</v>
      </c>
      <c r="B51" s="6" t="s">
        <v>8</v>
      </c>
      <c r="C51" s="6" t="s">
        <v>53</v>
      </c>
      <c r="D51" s="6" t="s">
        <v>45</v>
      </c>
      <c r="E51" s="6" t="s">
        <v>62</v>
      </c>
      <c r="F51" s="6" t="s">
        <v>63</v>
      </c>
      <c r="G51" s="6" t="s">
        <v>41</v>
      </c>
      <c r="H51" s="6">
        <v>0.5</v>
      </c>
      <c r="I51" s="6" t="s">
        <v>57</v>
      </c>
      <c r="J51" s="8">
        <v>15</v>
      </c>
      <c r="K51" s="4">
        <v>65454</v>
      </c>
      <c r="L51" s="4">
        <v>981810</v>
      </c>
      <c r="M51" s="4">
        <f t="shared" si="0"/>
        <v>7.5</v>
      </c>
      <c r="N51" s="6" t="s">
        <v>10</v>
      </c>
    </row>
    <row r="52" spans="1:14" x14ac:dyDescent="0.25">
      <c r="A52" s="13">
        <v>45677</v>
      </c>
      <c r="B52" s="6" t="s">
        <v>31</v>
      </c>
      <c r="C52" s="6" t="s">
        <v>53</v>
      </c>
      <c r="D52" s="6" t="s">
        <v>45</v>
      </c>
      <c r="E52" s="6" t="s">
        <v>62</v>
      </c>
      <c r="F52" s="6" t="s">
        <v>12</v>
      </c>
      <c r="G52" s="6" t="s">
        <v>40</v>
      </c>
      <c r="H52" s="6">
        <v>0.3</v>
      </c>
      <c r="I52" s="6" t="s">
        <v>57</v>
      </c>
      <c r="J52" s="8">
        <v>40</v>
      </c>
      <c r="K52" s="4">
        <v>52870</v>
      </c>
      <c r="L52" s="4">
        <v>2114800</v>
      </c>
      <c r="M52" s="4">
        <f t="shared" si="0"/>
        <v>12</v>
      </c>
      <c r="N52" s="6" t="s">
        <v>10</v>
      </c>
    </row>
    <row r="53" spans="1:14" x14ac:dyDescent="0.25">
      <c r="A53" s="13">
        <v>45677</v>
      </c>
      <c r="B53" s="6" t="s">
        <v>31</v>
      </c>
      <c r="C53" s="6" t="s">
        <v>53</v>
      </c>
      <c r="D53" s="6" t="s">
        <v>45</v>
      </c>
      <c r="E53" s="6" t="s">
        <v>62</v>
      </c>
      <c r="F53" s="6" t="s">
        <v>63</v>
      </c>
      <c r="G53" s="6" t="s">
        <v>41</v>
      </c>
      <c r="H53" s="6">
        <v>0.5</v>
      </c>
      <c r="I53" s="6" t="s">
        <v>57</v>
      </c>
      <c r="J53" s="8">
        <v>25</v>
      </c>
      <c r="K53" s="4">
        <v>65454</v>
      </c>
      <c r="L53" s="4">
        <v>1636350</v>
      </c>
      <c r="M53" s="4">
        <f t="shared" si="0"/>
        <v>12.5</v>
      </c>
      <c r="N53" s="6" t="s">
        <v>10</v>
      </c>
    </row>
    <row r="54" spans="1:14" x14ac:dyDescent="0.25">
      <c r="A54" s="13">
        <v>45677</v>
      </c>
      <c r="B54" s="6" t="s">
        <v>31</v>
      </c>
      <c r="C54" s="6" t="s">
        <v>53</v>
      </c>
      <c r="D54" s="6" t="s">
        <v>45</v>
      </c>
      <c r="E54" s="6" t="s">
        <v>62</v>
      </c>
      <c r="F54" s="6" t="s">
        <v>30</v>
      </c>
      <c r="G54" s="6" t="s">
        <v>19</v>
      </c>
      <c r="H54" s="6">
        <v>0.25</v>
      </c>
      <c r="I54" s="6" t="s">
        <v>57</v>
      </c>
      <c r="J54" s="8">
        <v>10</v>
      </c>
      <c r="K54" s="4">
        <v>36131</v>
      </c>
      <c r="L54" s="4">
        <v>361310</v>
      </c>
      <c r="M54" s="4">
        <f t="shared" si="0"/>
        <v>2.5</v>
      </c>
      <c r="N54" s="6" t="s">
        <v>10</v>
      </c>
    </row>
    <row r="55" spans="1:14" x14ac:dyDescent="0.25">
      <c r="A55" s="13">
        <v>45677</v>
      </c>
      <c r="B55" s="6" t="s">
        <v>61</v>
      </c>
      <c r="C55" s="6" t="s">
        <v>53</v>
      </c>
      <c r="D55" s="6" t="s">
        <v>45</v>
      </c>
      <c r="E55" s="6" t="s">
        <v>62</v>
      </c>
      <c r="F55" s="6" t="s">
        <v>63</v>
      </c>
      <c r="G55" s="6" t="s">
        <v>41</v>
      </c>
      <c r="H55" s="6">
        <v>0.5</v>
      </c>
      <c r="I55" s="6" t="s">
        <v>57</v>
      </c>
      <c r="J55" s="8">
        <v>10</v>
      </c>
      <c r="K55" s="4">
        <v>65454</v>
      </c>
      <c r="L55" s="4">
        <v>654540</v>
      </c>
      <c r="M55" s="4">
        <f t="shared" si="0"/>
        <v>5</v>
      </c>
      <c r="N55" s="6" t="s">
        <v>10</v>
      </c>
    </row>
    <row r="56" spans="1:14" x14ac:dyDescent="0.25">
      <c r="A56" s="13">
        <v>45677</v>
      </c>
      <c r="B56" s="6" t="s">
        <v>61</v>
      </c>
      <c r="C56" s="6" t="s">
        <v>53</v>
      </c>
      <c r="D56" s="6" t="s">
        <v>45</v>
      </c>
      <c r="E56" s="6" t="s">
        <v>62</v>
      </c>
      <c r="F56" s="6" t="s">
        <v>30</v>
      </c>
      <c r="G56" s="6" t="s">
        <v>19</v>
      </c>
      <c r="H56" s="6">
        <v>0.25</v>
      </c>
      <c r="I56" s="6" t="s">
        <v>57</v>
      </c>
      <c r="J56" s="8">
        <v>10</v>
      </c>
      <c r="K56" s="4">
        <v>36131</v>
      </c>
      <c r="L56" s="4">
        <v>361310</v>
      </c>
      <c r="M56" s="4">
        <f t="shared" si="0"/>
        <v>2.5</v>
      </c>
      <c r="N56" s="6" t="s">
        <v>10</v>
      </c>
    </row>
    <row r="57" spans="1:14" x14ac:dyDescent="0.25">
      <c r="A57" s="13">
        <v>45677</v>
      </c>
      <c r="B57" s="6" t="s">
        <v>5</v>
      </c>
      <c r="C57" s="6" t="s">
        <v>53</v>
      </c>
      <c r="D57" s="6" t="s">
        <v>45</v>
      </c>
      <c r="E57" s="6" t="s">
        <v>62</v>
      </c>
      <c r="F57" s="6" t="s">
        <v>12</v>
      </c>
      <c r="G57" s="6" t="s">
        <v>40</v>
      </c>
      <c r="H57" s="6">
        <v>0.3</v>
      </c>
      <c r="I57" s="6" t="s">
        <v>57</v>
      </c>
      <c r="J57" s="8">
        <v>2220</v>
      </c>
      <c r="K57" s="4">
        <v>52870</v>
      </c>
      <c r="L57" s="4">
        <v>117371400</v>
      </c>
      <c r="M57" s="4">
        <f t="shared" si="0"/>
        <v>666</v>
      </c>
      <c r="N57" s="6" t="s">
        <v>10</v>
      </c>
    </row>
    <row r="58" spans="1:14" x14ac:dyDescent="0.25">
      <c r="A58" s="13">
        <v>45677</v>
      </c>
      <c r="B58" s="6" t="s">
        <v>6</v>
      </c>
      <c r="C58" s="6" t="s">
        <v>53</v>
      </c>
      <c r="D58" s="6" t="s">
        <v>45</v>
      </c>
      <c r="E58" s="6" t="s">
        <v>62</v>
      </c>
      <c r="F58" s="6" t="s">
        <v>12</v>
      </c>
      <c r="G58" s="6" t="s">
        <v>40</v>
      </c>
      <c r="H58" s="6">
        <v>0.3</v>
      </c>
      <c r="I58" s="6" t="s">
        <v>57</v>
      </c>
      <c r="J58" s="8">
        <v>280</v>
      </c>
      <c r="K58" s="4">
        <v>52870</v>
      </c>
      <c r="L58" s="4">
        <v>14803600</v>
      </c>
      <c r="M58" s="4">
        <f t="shared" si="0"/>
        <v>84</v>
      </c>
      <c r="N58" s="6" t="s">
        <v>13</v>
      </c>
    </row>
    <row r="59" spans="1:14" x14ac:dyDescent="0.25">
      <c r="A59" s="13">
        <v>45678</v>
      </c>
      <c r="B59" s="6" t="s">
        <v>70</v>
      </c>
      <c r="C59" s="6" t="s">
        <v>53</v>
      </c>
      <c r="D59" s="6" t="s">
        <v>45</v>
      </c>
      <c r="E59" s="6" t="s">
        <v>62</v>
      </c>
      <c r="F59" s="6" t="s">
        <v>12</v>
      </c>
      <c r="G59" s="6" t="s">
        <v>40</v>
      </c>
      <c r="H59" s="6">
        <v>0.3</v>
      </c>
      <c r="I59" s="6" t="s">
        <v>57</v>
      </c>
      <c r="J59" s="8">
        <v>220</v>
      </c>
      <c r="K59" s="4">
        <v>52870</v>
      </c>
      <c r="L59" s="4">
        <v>11631400</v>
      </c>
      <c r="M59" s="4">
        <f t="shared" si="0"/>
        <v>66</v>
      </c>
      <c r="N59" s="6" t="s">
        <v>65</v>
      </c>
    </row>
    <row r="60" spans="1:14" x14ac:dyDescent="0.25">
      <c r="A60" s="13">
        <v>45678</v>
      </c>
      <c r="B60" s="6" t="s">
        <v>48</v>
      </c>
      <c r="C60" s="6" t="s">
        <v>53</v>
      </c>
      <c r="D60" s="6" t="s">
        <v>45</v>
      </c>
      <c r="E60" s="6" t="s">
        <v>62</v>
      </c>
      <c r="F60" s="6" t="s">
        <v>12</v>
      </c>
      <c r="G60" s="6" t="s">
        <v>40</v>
      </c>
      <c r="H60" s="6">
        <v>0.3</v>
      </c>
      <c r="I60" s="6" t="s">
        <v>57</v>
      </c>
      <c r="J60" s="8">
        <v>10</v>
      </c>
      <c r="K60" s="4">
        <v>52870</v>
      </c>
      <c r="L60" s="4">
        <v>528700</v>
      </c>
      <c r="M60" s="4">
        <f t="shared" si="0"/>
        <v>3</v>
      </c>
      <c r="N60" s="6" t="s">
        <v>65</v>
      </c>
    </row>
    <row r="61" spans="1:14" x14ac:dyDescent="0.25">
      <c r="A61" s="13">
        <v>45678</v>
      </c>
      <c r="B61" s="6" t="s">
        <v>48</v>
      </c>
      <c r="C61" s="6" t="s">
        <v>53</v>
      </c>
      <c r="D61" s="6" t="s">
        <v>45</v>
      </c>
      <c r="E61" s="6" t="s">
        <v>62</v>
      </c>
      <c r="F61" s="6" t="s">
        <v>63</v>
      </c>
      <c r="G61" s="6" t="s">
        <v>41</v>
      </c>
      <c r="H61" s="6">
        <v>0.5</v>
      </c>
      <c r="I61" s="6" t="s">
        <v>57</v>
      </c>
      <c r="J61" s="8">
        <v>10</v>
      </c>
      <c r="K61" s="4">
        <v>65454</v>
      </c>
      <c r="L61" s="4">
        <v>654540</v>
      </c>
      <c r="M61" s="4">
        <f t="shared" si="0"/>
        <v>5</v>
      </c>
      <c r="N61" s="6" t="s">
        <v>65</v>
      </c>
    </row>
    <row r="62" spans="1:14" x14ac:dyDescent="0.25">
      <c r="A62" s="13">
        <v>45678</v>
      </c>
      <c r="B62" s="6" t="s">
        <v>48</v>
      </c>
      <c r="C62" s="6" t="s">
        <v>53</v>
      </c>
      <c r="D62" s="6" t="s">
        <v>45</v>
      </c>
      <c r="E62" s="6" t="s">
        <v>62</v>
      </c>
      <c r="F62" s="6" t="s">
        <v>30</v>
      </c>
      <c r="G62" s="6" t="s">
        <v>19</v>
      </c>
      <c r="H62" s="6">
        <v>0.25</v>
      </c>
      <c r="I62" s="6" t="s">
        <v>57</v>
      </c>
      <c r="J62" s="8">
        <v>20</v>
      </c>
      <c r="K62" s="4">
        <v>36131</v>
      </c>
      <c r="L62" s="4">
        <v>722620</v>
      </c>
      <c r="M62" s="4">
        <f t="shared" si="0"/>
        <v>5</v>
      </c>
      <c r="N62" s="6" t="s">
        <v>65</v>
      </c>
    </row>
    <row r="63" spans="1:14" x14ac:dyDescent="0.25">
      <c r="A63" s="13">
        <v>45678</v>
      </c>
      <c r="B63" s="6" t="s">
        <v>24</v>
      </c>
      <c r="C63" s="6" t="s">
        <v>53</v>
      </c>
      <c r="D63" s="6" t="s">
        <v>45</v>
      </c>
      <c r="E63" s="6" t="s">
        <v>62</v>
      </c>
      <c r="F63" s="6" t="s">
        <v>12</v>
      </c>
      <c r="G63" s="6" t="s">
        <v>40</v>
      </c>
      <c r="H63" s="6">
        <v>0.3</v>
      </c>
      <c r="I63" s="6" t="s">
        <v>57</v>
      </c>
      <c r="J63" s="8">
        <v>430</v>
      </c>
      <c r="K63" s="4">
        <v>52870</v>
      </c>
      <c r="L63" s="4">
        <v>22734100</v>
      </c>
      <c r="M63" s="4">
        <f t="shared" si="0"/>
        <v>129</v>
      </c>
      <c r="N63" s="6" t="s">
        <v>14</v>
      </c>
    </row>
    <row r="64" spans="1:14" x14ac:dyDescent="0.25">
      <c r="A64" s="13">
        <v>45678</v>
      </c>
      <c r="B64" s="6" t="s">
        <v>18</v>
      </c>
      <c r="C64" s="6" t="s">
        <v>53</v>
      </c>
      <c r="D64" s="6" t="s">
        <v>45</v>
      </c>
      <c r="E64" s="6" t="s">
        <v>62</v>
      </c>
      <c r="F64" s="6" t="s">
        <v>12</v>
      </c>
      <c r="G64" s="6" t="s">
        <v>40</v>
      </c>
      <c r="H64" s="6">
        <v>0.3</v>
      </c>
      <c r="I64" s="6" t="s">
        <v>57</v>
      </c>
      <c r="J64" s="8">
        <v>410</v>
      </c>
      <c r="K64" s="4">
        <v>52870</v>
      </c>
      <c r="L64" s="4">
        <v>21676700</v>
      </c>
      <c r="M64" s="4">
        <f t="shared" si="0"/>
        <v>123</v>
      </c>
      <c r="N64" s="6" t="s">
        <v>28</v>
      </c>
    </row>
    <row r="65" spans="1:14" x14ac:dyDescent="0.25">
      <c r="A65" s="13">
        <v>45678</v>
      </c>
      <c r="B65" s="6" t="s">
        <v>69</v>
      </c>
      <c r="C65" s="6" t="s">
        <v>53</v>
      </c>
      <c r="D65" s="6" t="s">
        <v>45</v>
      </c>
      <c r="E65" s="6" t="s">
        <v>62</v>
      </c>
      <c r="F65" s="6" t="s">
        <v>12</v>
      </c>
      <c r="G65" s="6" t="s">
        <v>40</v>
      </c>
      <c r="H65" s="6">
        <v>0.3</v>
      </c>
      <c r="I65" s="6" t="s">
        <v>57</v>
      </c>
      <c r="J65" s="8">
        <v>400</v>
      </c>
      <c r="K65" s="4">
        <v>52870</v>
      </c>
      <c r="L65" s="4">
        <v>21148000</v>
      </c>
      <c r="M65" s="4">
        <f t="shared" si="0"/>
        <v>120</v>
      </c>
      <c r="N65" s="6" t="s">
        <v>7</v>
      </c>
    </row>
    <row r="66" spans="1:14" x14ac:dyDescent="0.25">
      <c r="A66" s="13">
        <v>45678</v>
      </c>
      <c r="B66" s="6" t="s">
        <v>17</v>
      </c>
      <c r="C66" s="6" t="s">
        <v>53</v>
      </c>
      <c r="D66" s="6" t="s">
        <v>45</v>
      </c>
      <c r="E66" s="6" t="s">
        <v>62</v>
      </c>
      <c r="F66" s="6" t="s">
        <v>12</v>
      </c>
      <c r="G66" s="6" t="s">
        <v>40</v>
      </c>
      <c r="H66" s="6">
        <v>0.3</v>
      </c>
      <c r="I66" s="6" t="s">
        <v>57</v>
      </c>
      <c r="J66" s="8">
        <v>530</v>
      </c>
      <c r="K66" s="4">
        <v>52870</v>
      </c>
      <c r="L66" s="4">
        <v>28021100</v>
      </c>
      <c r="M66" s="4">
        <f t="shared" si="0"/>
        <v>159</v>
      </c>
      <c r="N66" s="6" t="s">
        <v>64</v>
      </c>
    </row>
    <row r="67" spans="1:14" x14ac:dyDescent="0.25">
      <c r="A67" s="13">
        <v>45681</v>
      </c>
      <c r="B67" s="6" t="s">
        <v>34</v>
      </c>
      <c r="C67" s="6" t="s">
        <v>53</v>
      </c>
      <c r="D67" s="6" t="s">
        <v>45</v>
      </c>
      <c r="E67" s="6" t="s">
        <v>62</v>
      </c>
      <c r="F67" s="6" t="s">
        <v>63</v>
      </c>
      <c r="G67" s="6" t="s">
        <v>41</v>
      </c>
      <c r="H67" s="6">
        <v>0.5</v>
      </c>
      <c r="I67" s="6" t="s">
        <v>57</v>
      </c>
      <c r="J67" s="8">
        <v>40</v>
      </c>
      <c r="K67" s="4">
        <v>65454</v>
      </c>
      <c r="L67" s="4">
        <v>2618160</v>
      </c>
      <c r="M67" s="4">
        <f t="shared" ref="M67:M82" si="1">J67*H67</f>
        <v>20</v>
      </c>
      <c r="N67" s="6" t="s">
        <v>7</v>
      </c>
    </row>
    <row r="68" spans="1:14" x14ac:dyDescent="0.25">
      <c r="A68" s="13">
        <v>45681</v>
      </c>
      <c r="B68" s="6" t="s">
        <v>34</v>
      </c>
      <c r="C68" s="6" t="s">
        <v>53</v>
      </c>
      <c r="D68" s="6" t="s">
        <v>45</v>
      </c>
      <c r="E68" s="6" t="s">
        <v>62</v>
      </c>
      <c r="F68" s="6" t="s">
        <v>30</v>
      </c>
      <c r="G68" s="6" t="s">
        <v>19</v>
      </c>
      <c r="H68" s="6">
        <v>0.25</v>
      </c>
      <c r="I68" s="6" t="s">
        <v>57</v>
      </c>
      <c r="J68" s="8">
        <v>20</v>
      </c>
      <c r="K68" s="4">
        <v>36131</v>
      </c>
      <c r="L68" s="4">
        <v>722620</v>
      </c>
      <c r="M68" s="4">
        <f t="shared" si="1"/>
        <v>5</v>
      </c>
      <c r="N68" s="6" t="s">
        <v>7</v>
      </c>
    </row>
    <row r="69" spans="1:14" x14ac:dyDescent="0.25">
      <c r="A69" s="13">
        <v>45681</v>
      </c>
      <c r="B69" s="6" t="s">
        <v>22</v>
      </c>
      <c r="C69" s="6" t="s">
        <v>53</v>
      </c>
      <c r="D69" s="6" t="s">
        <v>45</v>
      </c>
      <c r="E69" s="6" t="s">
        <v>62</v>
      </c>
      <c r="F69" s="6" t="s">
        <v>63</v>
      </c>
      <c r="G69" s="6" t="s">
        <v>41</v>
      </c>
      <c r="H69" s="6">
        <v>0.5</v>
      </c>
      <c r="I69" s="6" t="s">
        <v>57</v>
      </c>
      <c r="J69" s="8">
        <v>60</v>
      </c>
      <c r="K69" s="4">
        <v>65454</v>
      </c>
      <c r="L69" s="4">
        <v>3927240</v>
      </c>
      <c r="M69" s="4">
        <f t="shared" si="1"/>
        <v>30</v>
      </c>
      <c r="N69" s="6" t="s">
        <v>10</v>
      </c>
    </row>
    <row r="70" spans="1:14" x14ac:dyDescent="0.25">
      <c r="A70" s="13">
        <v>45681</v>
      </c>
      <c r="B70" s="6" t="s">
        <v>22</v>
      </c>
      <c r="C70" s="6" t="s">
        <v>53</v>
      </c>
      <c r="D70" s="6" t="s">
        <v>45</v>
      </c>
      <c r="E70" s="6" t="s">
        <v>62</v>
      </c>
      <c r="F70" s="6" t="s">
        <v>30</v>
      </c>
      <c r="G70" s="6" t="s">
        <v>19</v>
      </c>
      <c r="H70" s="6">
        <v>0.25</v>
      </c>
      <c r="I70" s="6" t="s">
        <v>57</v>
      </c>
      <c r="J70" s="8">
        <v>30</v>
      </c>
      <c r="K70" s="4">
        <v>36131</v>
      </c>
      <c r="L70" s="4">
        <v>1083930</v>
      </c>
      <c r="M70" s="4">
        <f t="shared" si="1"/>
        <v>7.5</v>
      </c>
      <c r="N70" s="6" t="s">
        <v>10</v>
      </c>
    </row>
    <row r="71" spans="1:14" x14ac:dyDescent="0.25">
      <c r="A71" s="13">
        <v>45681</v>
      </c>
      <c r="B71" s="6" t="s">
        <v>9</v>
      </c>
      <c r="C71" s="6" t="s">
        <v>53</v>
      </c>
      <c r="D71" s="6" t="s">
        <v>45</v>
      </c>
      <c r="E71" s="6" t="s">
        <v>62</v>
      </c>
      <c r="F71" s="6" t="s">
        <v>63</v>
      </c>
      <c r="G71" s="6" t="s">
        <v>41</v>
      </c>
      <c r="H71" s="6">
        <v>0.5</v>
      </c>
      <c r="I71" s="6" t="s">
        <v>57</v>
      </c>
      <c r="J71" s="8">
        <v>20</v>
      </c>
      <c r="K71" s="4">
        <v>65454</v>
      </c>
      <c r="L71" s="4">
        <v>1309080</v>
      </c>
      <c r="M71" s="4">
        <f t="shared" si="1"/>
        <v>10</v>
      </c>
      <c r="N71" s="6" t="s">
        <v>13</v>
      </c>
    </row>
    <row r="72" spans="1:14" x14ac:dyDescent="0.25">
      <c r="A72" s="13">
        <v>45681</v>
      </c>
      <c r="B72" s="6" t="s">
        <v>9</v>
      </c>
      <c r="C72" s="6" t="s">
        <v>53</v>
      </c>
      <c r="D72" s="6" t="s">
        <v>45</v>
      </c>
      <c r="E72" s="6" t="s">
        <v>62</v>
      </c>
      <c r="F72" s="6" t="s">
        <v>30</v>
      </c>
      <c r="G72" s="6" t="s">
        <v>19</v>
      </c>
      <c r="H72" s="6">
        <v>0.25</v>
      </c>
      <c r="I72" s="6" t="s">
        <v>57</v>
      </c>
      <c r="J72" s="8">
        <v>30</v>
      </c>
      <c r="K72" s="4">
        <v>36131</v>
      </c>
      <c r="L72" s="4">
        <v>1083930</v>
      </c>
      <c r="M72" s="4">
        <f t="shared" si="1"/>
        <v>7.5</v>
      </c>
      <c r="N72" s="6" t="s">
        <v>13</v>
      </c>
    </row>
    <row r="73" spans="1:14" x14ac:dyDescent="0.25">
      <c r="A73" s="13">
        <v>45681</v>
      </c>
      <c r="B73" s="6" t="s">
        <v>11</v>
      </c>
      <c r="C73" s="6" t="s">
        <v>53</v>
      </c>
      <c r="D73" s="6" t="s">
        <v>45</v>
      </c>
      <c r="E73" s="6" t="s">
        <v>62</v>
      </c>
      <c r="F73" s="6" t="s">
        <v>63</v>
      </c>
      <c r="G73" s="6" t="s">
        <v>41</v>
      </c>
      <c r="H73" s="6">
        <v>0.5</v>
      </c>
      <c r="I73" s="6" t="s">
        <v>57</v>
      </c>
      <c r="J73" s="8">
        <v>60</v>
      </c>
      <c r="K73" s="4">
        <v>65454</v>
      </c>
      <c r="L73" s="4">
        <v>3927240</v>
      </c>
      <c r="M73" s="4">
        <f t="shared" si="1"/>
        <v>30</v>
      </c>
      <c r="N73" s="6" t="s">
        <v>64</v>
      </c>
    </row>
    <row r="74" spans="1:14" x14ac:dyDescent="0.25">
      <c r="A74" s="13">
        <v>45681</v>
      </c>
      <c r="B74" s="6" t="s">
        <v>11</v>
      </c>
      <c r="C74" s="6" t="s">
        <v>53</v>
      </c>
      <c r="D74" s="6" t="s">
        <v>45</v>
      </c>
      <c r="E74" s="6" t="s">
        <v>62</v>
      </c>
      <c r="F74" s="6" t="s">
        <v>30</v>
      </c>
      <c r="G74" s="6" t="s">
        <v>19</v>
      </c>
      <c r="H74" s="6">
        <v>0.25</v>
      </c>
      <c r="I74" s="6" t="s">
        <v>57</v>
      </c>
      <c r="J74" s="8">
        <v>50</v>
      </c>
      <c r="K74" s="4">
        <v>36131</v>
      </c>
      <c r="L74" s="4">
        <v>1806550</v>
      </c>
      <c r="M74" s="4">
        <f t="shared" si="1"/>
        <v>12.5</v>
      </c>
      <c r="N74" s="6" t="s">
        <v>64</v>
      </c>
    </row>
    <row r="75" spans="1:14" x14ac:dyDescent="0.25">
      <c r="A75" s="13">
        <v>45681</v>
      </c>
      <c r="B75" s="6" t="s">
        <v>4</v>
      </c>
      <c r="C75" s="6" t="s">
        <v>53</v>
      </c>
      <c r="D75" s="6" t="s">
        <v>45</v>
      </c>
      <c r="E75" s="6" t="s">
        <v>62</v>
      </c>
      <c r="F75" s="6" t="s">
        <v>12</v>
      </c>
      <c r="G75" s="6" t="s">
        <v>40</v>
      </c>
      <c r="H75" s="6">
        <v>0.3</v>
      </c>
      <c r="I75" s="6" t="s">
        <v>57</v>
      </c>
      <c r="J75" s="8">
        <v>10</v>
      </c>
      <c r="K75" s="4">
        <v>52870</v>
      </c>
      <c r="L75" s="4">
        <v>528700</v>
      </c>
      <c r="M75" s="4">
        <f t="shared" si="1"/>
        <v>3</v>
      </c>
      <c r="N75" s="6" t="s">
        <v>65</v>
      </c>
    </row>
    <row r="76" spans="1:14" x14ac:dyDescent="0.25">
      <c r="A76" s="13">
        <v>45681</v>
      </c>
      <c r="B76" s="6" t="s">
        <v>4</v>
      </c>
      <c r="C76" s="6" t="s">
        <v>53</v>
      </c>
      <c r="D76" s="6" t="s">
        <v>45</v>
      </c>
      <c r="E76" s="6" t="s">
        <v>62</v>
      </c>
      <c r="F76" s="6" t="s">
        <v>63</v>
      </c>
      <c r="G76" s="6" t="s">
        <v>41</v>
      </c>
      <c r="H76" s="6">
        <v>0.5</v>
      </c>
      <c r="I76" s="6" t="s">
        <v>57</v>
      </c>
      <c r="J76" s="8">
        <v>30</v>
      </c>
      <c r="K76" s="4">
        <v>65454</v>
      </c>
      <c r="L76" s="4">
        <v>1963620</v>
      </c>
      <c r="M76" s="4">
        <f t="shared" si="1"/>
        <v>15</v>
      </c>
      <c r="N76" s="6" t="s">
        <v>65</v>
      </c>
    </row>
    <row r="77" spans="1:14" x14ac:dyDescent="0.25">
      <c r="A77" s="13">
        <v>45681</v>
      </c>
      <c r="B77" s="6" t="s">
        <v>4</v>
      </c>
      <c r="C77" s="6" t="s">
        <v>53</v>
      </c>
      <c r="D77" s="6" t="s">
        <v>45</v>
      </c>
      <c r="E77" s="6" t="s">
        <v>62</v>
      </c>
      <c r="F77" s="6" t="s">
        <v>30</v>
      </c>
      <c r="G77" s="6" t="s">
        <v>19</v>
      </c>
      <c r="H77" s="6">
        <v>0.25</v>
      </c>
      <c r="I77" s="6" t="s">
        <v>57</v>
      </c>
      <c r="J77" s="8">
        <v>60</v>
      </c>
      <c r="K77" s="4">
        <v>36131</v>
      </c>
      <c r="L77" s="4">
        <v>2167860</v>
      </c>
      <c r="M77" s="4">
        <f t="shared" si="1"/>
        <v>15</v>
      </c>
      <c r="N77" s="6" t="s">
        <v>65</v>
      </c>
    </row>
    <row r="78" spans="1:14" x14ac:dyDescent="0.25">
      <c r="A78" s="13">
        <v>45681</v>
      </c>
      <c r="B78" s="6" t="s">
        <v>60</v>
      </c>
      <c r="C78" s="6" t="s">
        <v>53</v>
      </c>
      <c r="D78" s="6" t="s">
        <v>45</v>
      </c>
      <c r="E78" s="6" t="s">
        <v>62</v>
      </c>
      <c r="F78" s="6" t="s">
        <v>12</v>
      </c>
      <c r="G78" s="6" t="s">
        <v>40</v>
      </c>
      <c r="H78" s="6">
        <v>0.3</v>
      </c>
      <c r="I78" s="6" t="s">
        <v>57</v>
      </c>
      <c r="J78" s="8">
        <v>20</v>
      </c>
      <c r="K78" s="4">
        <v>52870</v>
      </c>
      <c r="L78" s="4">
        <v>1057400</v>
      </c>
      <c r="M78" s="4">
        <f t="shared" si="1"/>
        <v>6</v>
      </c>
      <c r="N78" s="6" t="s">
        <v>14</v>
      </c>
    </row>
    <row r="79" spans="1:14" x14ac:dyDescent="0.25">
      <c r="A79" s="13">
        <v>45681</v>
      </c>
      <c r="B79" s="6" t="s">
        <v>60</v>
      </c>
      <c r="C79" s="6" t="s">
        <v>53</v>
      </c>
      <c r="D79" s="6" t="s">
        <v>45</v>
      </c>
      <c r="E79" s="6" t="s">
        <v>62</v>
      </c>
      <c r="F79" s="6" t="s">
        <v>63</v>
      </c>
      <c r="G79" s="6" t="s">
        <v>41</v>
      </c>
      <c r="H79" s="6">
        <v>0.5</v>
      </c>
      <c r="I79" s="6" t="s">
        <v>57</v>
      </c>
      <c r="J79" s="8">
        <v>25</v>
      </c>
      <c r="K79" s="4">
        <v>65454</v>
      </c>
      <c r="L79" s="4">
        <v>1636350</v>
      </c>
      <c r="M79" s="4">
        <f t="shared" si="1"/>
        <v>12.5</v>
      </c>
      <c r="N79" s="6" t="s">
        <v>14</v>
      </c>
    </row>
    <row r="80" spans="1:14" x14ac:dyDescent="0.25">
      <c r="A80" s="13">
        <v>45681</v>
      </c>
      <c r="B80" s="6" t="s">
        <v>60</v>
      </c>
      <c r="C80" s="6" t="s">
        <v>53</v>
      </c>
      <c r="D80" s="6" t="s">
        <v>45</v>
      </c>
      <c r="E80" s="6" t="s">
        <v>62</v>
      </c>
      <c r="F80" s="6" t="s">
        <v>30</v>
      </c>
      <c r="G80" s="6" t="s">
        <v>19</v>
      </c>
      <c r="H80" s="6">
        <v>0.25</v>
      </c>
      <c r="I80" s="6" t="s">
        <v>57</v>
      </c>
      <c r="J80" s="8">
        <v>20</v>
      </c>
      <c r="K80" s="4">
        <v>36131</v>
      </c>
      <c r="L80" s="4">
        <v>722620</v>
      </c>
      <c r="M80" s="4">
        <f t="shared" si="1"/>
        <v>5</v>
      </c>
      <c r="N80" s="6" t="s">
        <v>14</v>
      </c>
    </row>
    <row r="81" spans="1:14" x14ac:dyDescent="0.25">
      <c r="A81" s="13">
        <v>45682</v>
      </c>
      <c r="B81" s="6" t="s">
        <v>2</v>
      </c>
      <c r="C81" s="6" t="s">
        <v>53</v>
      </c>
      <c r="D81" s="6" t="s">
        <v>45</v>
      </c>
      <c r="E81" s="6" t="s">
        <v>62</v>
      </c>
      <c r="F81" s="6" t="s">
        <v>63</v>
      </c>
      <c r="G81" s="6" t="s">
        <v>41</v>
      </c>
      <c r="H81" s="6">
        <v>0.5</v>
      </c>
      <c r="I81" s="6" t="s">
        <v>57</v>
      </c>
      <c r="J81" s="8">
        <v>20</v>
      </c>
      <c r="K81" s="4">
        <v>65454</v>
      </c>
      <c r="L81" s="4">
        <v>1309080</v>
      </c>
      <c r="M81" s="4">
        <f t="shared" si="1"/>
        <v>10</v>
      </c>
      <c r="N81" s="6" t="s">
        <v>13</v>
      </c>
    </row>
    <row r="82" spans="1:14" x14ac:dyDescent="0.25">
      <c r="A82" s="13">
        <v>45682</v>
      </c>
      <c r="B82" s="6" t="s">
        <v>2</v>
      </c>
      <c r="C82" s="6" t="s">
        <v>53</v>
      </c>
      <c r="D82" s="6" t="s">
        <v>45</v>
      </c>
      <c r="E82" s="6" t="s">
        <v>62</v>
      </c>
      <c r="F82" s="6" t="s">
        <v>30</v>
      </c>
      <c r="G82" s="6" t="s">
        <v>19</v>
      </c>
      <c r="H82" s="6">
        <v>0.25</v>
      </c>
      <c r="I82" s="6" t="s">
        <v>57</v>
      </c>
      <c r="J82" s="8">
        <v>30</v>
      </c>
      <c r="K82" s="4">
        <v>36131</v>
      </c>
      <c r="L82" s="4">
        <v>1083930</v>
      </c>
      <c r="M82" s="4">
        <f t="shared" si="1"/>
        <v>7.5</v>
      </c>
      <c r="N82" s="6" t="s">
        <v>13</v>
      </c>
    </row>
    <row r="83" spans="1:14" x14ac:dyDescent="0.25">
      <c r="J83" s="9">
        <v>5880</v>
      </c>
      <c r="L83" s="5">
        <v>310349730</v>
      </c>
      <c r="M83" s="5">
        <f>SUM(M2:M82)</f>
        <v>1861.5</v>
      </c>
    </row>
  </sheetData>
  <autoFilter ref="A1:O8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2025-02-12T00:48:22Z</dcterms:created>
  <dcterms:modified xsi:type="dcterms:W3CDTF">2025-02-12T01:05:16Z</dcterms:modified>
</cp:coreProperties>
</file>