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 activeTab="8"/>
  </bookViews>
  <sheets>
    <sheet name="Tháng 1" sheetId="1" r:id="rId1"/>
    <sheet name="Tháng 2" sheetId="2" r:id="rId2"/>
    <sheet name="Tháng 4.24" sheetId="3" r:id="rId3"/>
    <sheet name="Tháng 5.24" sheetId="5" r:id="rId4"/>
    <sheet name="Tháng 6.24" sheetId="6" r:id="rId5"/>
    <sheet name="Tháng 7.24" sheetId="7" r:id="rId6"/>
    <sheet name="Tháng 8.24" sheetId="8" r:id="rId7"/>
    <sheet name="Tháng 9.24" sheetId="9" r:id="rId8"/>
    <sheet name="Tháng 10.24" sheetId="10" r:id="rId9"/>
  </sheets>
  <definedNames>
    <definedName name="_xlnm._FilterDatabase" localSheetId="0" hidden="1">'Tháng 1'!$A$2:$G$2</definedName>
    <definedName name="_xlnm._FilterDatabase" localSheetId="8" hidden="1">'Tháng 10.24'!$A$2:$G$35</definedName>
    <definedName name="_xlnm._FilterDatabase" localSheetId="1" hidden="1">'Tháng 2'!$A$2:$G$2</definedName>
    <definedName name="_xlnm._FilterDatabase" localSheetId="2" hidden="1">'Tháng 4.24'!$A$2:$G$2</definedName>
    <definedName name="_xlnm._FilterDatabase" localSheetId="3" hidden="1">'Tháng 5.24'!$A$2:$G$2</definedName>
    <definedName name="_xlnm._FilterDatabase" localSheetId="4" hidden="1">'Tháng 6.24'!$A$2:$G$2</definedName>
    <definedName name="_xlnm._FilterDatabase" localSheetId="5" hidden="1">'Tháng 7.24'!$A$2:$G$2</definedName>
    <definedName name="_xlnm._FilterDatabase" localSheetId="6" hidden="1">'Tháng 8.24'!$A$2:$G$34</definedName>
    <definedName name="_xlnm._FilterDatabase" localSheetId="7" hidden="1">'Tháng 9.24'!$A$2:$G$34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0" l="1"/>
  <c r="G19" i="10" l="1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34" i="9" l="1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F32" i="8" l="1"/>
  <c r="F31" i="8"/>
  <c r="F30" i="8"/>
  <c r="F29" i="8"/>
  <c r="F27" i="8"/>
  <c r="F21" i="8"/>
  <c r="F19" i="8"/>
  <c r="F18" i="8"/>
  <c r="F17" i="8"/>
  <c r="F16" i="8"/>
  <c r="F15" i="8"/>
  <c r="F13" i="8"/>
  <c r="F4" i="8"/>
  <c r="G34" i="8" l="1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34" i="7" l="1"/>
  <c r="G33" i="7" l="1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33" i="6" l="1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32" i="5" l="1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11" i="3" l="1"/>
  <c r="G13" i="3"/>
  <c r="G14" i="3"/>
  <c r="G15" i="3"/>
  <c r="G16" i="3"/>
  <c r="G17" i="3"/>
  <c r="G19" i="3"/>
  <c r="G25" i="3"/>
  <c r="G27" i="3"/>
  <c r="G28" i="3"/>
  <c r="G29" i="3"/>
  <c r="G30" i="3"/>
  <c r="G3" i="3"/>
  <c r="G4" i="3"/>
  <c r="G5" i="3"/>
  <c r="G7" i="3"/>
  <c r="G8" i="3"/>
  <c r="G9" i="3"/>
  <c r="G10" i="3"/>
  <c r="G12" i="3"/>
  <c r="G18" i="3"/>
  <c r="G20" i="3"/>
  <c r="G21" i="3"/>
  <c r="G22" i="3"/>
  <c r="G23" i="3"/>
  <c r="G24" i="3"/>
  <c r="G26" i="3"/>
  <c r="G31" i="3"/>
  <c r="G6" i="3"/>
  <c r="G12" i="1" l="1"/>
  <c r="G14" i="1"/>
  <c r="G26" i="1"/>
  <c r="G15" i="1"/>
  <c r="G16" i="1"/>
  <c r="G17" i="1"/>
  <c r="G18" i="1"/>
  <c r="G20" i="1"/>
  <c r="G3" i="1"/>
  <c r="G4" i="1"/>
  <c r="G5" i="1"/>
  <c r="G6" i="1"/>
  <c r="G8" i="1"/>
  <c r="G9" i="1"/>
  <c r="G10" i="1"/>
  <c r="G11" i="1"/>
  <c r="G13" i="1"/>
  <c r="G19" i="1"/>
  <c r="G21" i="1"/>
  <c r="G22" i="1"/>
  <c r="G23" i="1"/>
  <c r="G24" i="1"/>
  <c r="G25" i="1"/>
  <c r="G7" i="1"/>
</calcChain>
</file>

<file path=xl/sharedStrings.xml><?xml version="1.0" encoding="utf-8"?>
<sst xmlns="http://schemas.openxmlformats.org/spreadsheetml/2006/main" count="867" uniqueCount="58">
  <si>
    <t>Họ và tên</t>
  </si>
  <si>
    <t>Khu vực</t>
  </si>
  <si>
    <t>Tỷ lệ hưởng doanh số</t>
  </si>
  <si>
    <t>Doanh số khu vực</t>
  </si>
  <si>
    <t>Số tiền</t>
  </si>
  <si>
    <t>STT</t>
  </si>
  <si>
    <t>chức vụ</t>
  </si>
  <si>
    <t>Nguyễn Bảo Thạch</t>
  </si>
  <si>
    <t>Huỳnh Quốc Phong</t>
  </si>
  <si>
    <t>Thái Quang Hải</t>
  </si>
  <si>
    <t>Từ Hiếu Thịnh</t>
  </si>
  <si>
    <t>Nguyễn Đình Quyền</t>
  </si>
  <si>
    <t>Nguyễn Hoàng Thực</t>
  </si>
  <si>
    <t>Lê Kim Đãng</t>
  </si>
  <si>
    <t>Trần Cao Hoàng Tâm</t>
  </si>
  <si>
    <t>Trần Kỳ Tâm</t>
  </si>
  <si>
    <t>Trần Anh Quỳnh</t>
  </si>
  <si>
    <t>Nguyễn Quốc Minh</t>
  </si>
  <si>
    <t>Phạm Duy Khánh</t>
  </si>
  <si>
    <t>Giang Ngọc Khánh</t>
  </si>
  <si>
    <t>Hoàng Thanh Huy</t>
  </si>
  <si>
    <t>Nguyễn Văn Thạch</t>
  </si>
  <si>
    <t>Đào Ngọc Chín</t>
  </si>
  <si>
    <t>Phạm Văn Quyết</t>
  </si>
  <si>
    <t>Nguyễn Lê Ngọc Khang</t>
  </si>
  <si>
    <t>Trương Công Bách</t>
  </si>
  <si>
    <t>Hứa Thị Ngọc Thơ</t>
  </si>
  <si>
    <t>Trương Quang Thanh</t>
  </si>
  <si>
    <t>NVKD</t>
  </si>
  <si>
    <t>NVGH</t>
  </si>
  <si>
    <t>TDV</t>
  </si>
  <si>
    <t>Trưởng phòng</t>
  </si>
  <si>
    <t>MN</t>
  </si>
  <si>
    <t>MB</t>
  </si>
  <si>
    <t>Tháng 1</t>
  </si>
  <si>
    <t>Tháng 2</t>
  </si>
  <si>
    <t>Tháng 3</t>
  </si>
  <si>
    <t>Bùi Quốc Việt</t>
  </si>
  <si>
    <t>NVK</t>
  </si>
  <si>
    <t>Nguyễn Thiên Trang</t>
  </si>
  <si>
    <t>Nguyễn Thiên Thanh</t>
  </si>
  <si>
    <t>Nguyễn Duy Khánh</t>
  </si>
  <si>
    <t>TPKD</t>
  </si>
  <si>
    <t>Trịnh Quang Tiến</t>
  </si>
  <si>
    <t>CTV</t>
  </si>
  <si>
    <t>Phạm Văn Tình</t>
  </si>
  <si>
    <t>Đỗ Minh Quang</t>
  </si>
  <si>
    <t>Nguyễn Minh Sơn</t>
  </si>
  <si>
    <t>Phan Trọng Cường</t>
  </si>
  <si>
    <t>Huỳnh Thanh Phong</t>
  </si>
  <si>
    <t>Nguyễn Hữu Chánh</t>
  </si>
  <si>
    <t>Tài xế</t>
  </si>
  <si>
    <t>Tháng 6</t>
  </si>
  <si>
    <t>PGĐ</t>
  </si>
  <si>
    <t>Trần Thị Huệ</t>
  </si>
  <si>
    <t>Trần Bảo Trâm</t>
  </si>
  <si>
    <t>Tháng 7</t>
  </si>
  <si>
    <t>Bùi Văn Vũ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</si>
</sst>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164" fontId="7" fillId="0" borderId="1" xfId="1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164" fontId="4" fillId="0" borderId="1" xfId="0" applyNumberFormat="1" applyFont="1" applyFill="1" applyBorder="1"/>
    <xf numFmtId="0" fontId="3" fillId="0" borderId="3" xfId="2" applyFont="1" applyFill="1" applyBorder="1" applyAlignment="1">
      <alignment horizontal="left" vertical="center" wrapText="1"/>
    </xf>
    <xf numFmtId="0" fontId="2" fillId="0" borderId="4" xfId="2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0" fillId="0" borderId="1" xfId="1" applyNumberFormat="1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4" workbookViewId="0">
      <selection activeCell="G3" sqref="G3:G26"/>
    </sheetView>
  </sheetViews>
  <sheetFormatPr defaultRowHeight="15.75" x14ac:dyDescent="0.25"/>
  <cols>
    <col min="1" max="1" width="6.85546875" style="22" customWidth="1"/>
    <col min="2" max="2" width="28.42578125" style="23" customWidth="1"/>
    <col min="3" max="3" width="13.85546875" style="23" customWidth="1"/>
    <col min="4" max="4" width="12.7109375" style="23" customWidth="1"/>
    <col min="5" max="5" width="14.28515625" style="23" customWidth="1"/>
    <col min="6" max="6" width="18.7109375" style="24" bestFit="1" customWidth="1"/>
    <col min="7" max="7" width="18.140625" style="24" customWidth="1"/>
    <col min="8" max="16384" width="9.140625" style="12"/>
  </cols>
  <sheetData>
    <row r="1" spans="1:7" ht="26.25" customHeight="1" x14ac:dyDescent="0.25">
      <c r="A1" s="28" t="s">
        <v>34</v>
      </c>
      <c r="B1" s="28"/>
      <c r="C1" s="28"/>
      <c r="D1" s="28"/>
      <c r="E1" s="28"/>
      <c r="F1" s="28"/>
      <c r="G1" s="28"/>
    </row>
    <row r="2" spans="1:7" ht="30.75" customHeight="1" x14ac:dyDescent="0.25">
      <c r="A2" s="13" t="s">
        <v>5</v>
      </c>
      <c r="B2" s="14" t="s">
        <v>0</v>
      </c>
      <c r="C2" s="14" t="s">
        <v>6</v>
      </c>
      <c r="D2" s="14" t="s">
        <v>1</v>
      </c>
      <c r="E2" s="14" t="s">
        <v>2</v>
      </c>
      <c r="F2" s="15" t="s">
        <v>3</v>
      </c>
      <c r="G2" s="15" t="s">
        <v>4</v>
      </c>
    </row>
    <row r="3" spans="1:7" x14ac:dyDescent="0.25">
      <c r="A3" s="13">
        <v>1</v>
      </c>
      <c r="B3" s="16" t="s">
        <v>7</v>
      </c>
      <c r="C3" s="17" t="s">
        <v>28</v>
      </c>
      <c r="D3" s="14" t="s">
        <v>32</v>
      </c>
      <c r="E3" s="18">
        <v>3.5000000000000001E-3</v>
      </c>
      <c r="F3" s="25">
        <v>1618773824</v>
      </c>
      <c r="G3" s="15">
        <f t="shared" ref="G3:G26" si="0">F3*E3</f>
        <v>5665708.3840000005</v>
      </c>
    </row>
    <row r="4" spans="1:7" x14ac:dyDescent="0.25">
      <c r="A4" s="13">
        <v>2</v>
      </c>
      <c r="B4" s="16" t="s">
        <v>8</v>
      </c>
      <c r="C4" s="17" t="s">
        <v>28</v>
      </c>
      <c r="D4" s="14" t="s">
        <v>32</v>
      </c>
      <c r="E4" s="18">
        <v>3.0000000000000001E-3</v>
      </c>
      <c r="F4" s="25">
        <v>1618773824</v>
      </c>
      <c r="G4" s="15">
        <f t="shared" si="0"/>
        <v>4856321.4720000001</v>
      </c>
    </row>
    <row r="5" spans="1:7" x14ac:dyDescent="0.25">
      <c r="A5" s="13">
        <v>3</v>
      </c>
      <c r="B5" s="16" t="s">
        <v>9</v>
      </c>
      <c r="C5" s="17" t="s">
        <v>28</v>
      </c>
      <c r="D5" s="14" t="s">
        <v>32</v>
      </c>
      <c r="E5" s="18">
        <v>3.0000000000000001E-3</v>
      </c>
      <c r="F5" s="25">
        <v>1618773824</v>
      </c>
      <c r="G5" s="15">
        <f t="shared" si="0"/>
        <v>4856321.4720000001</v>
      </c>
    </row>
    <row r="6" spans="1:7" x14ac:dyDescent="0.25">
      <c r="A6" s="13">
        <v>4</v>
      </c>
      <c r="B6" s="16" t="s">
        <v>10</v>
      </c>
      <c r="C6" s="17" t="s">
        <v>29</v>
      </c>
      <c r="D6" s="14" t="s">
        <v>32</v>
      </c>
      <c r="E6" s="18">
        <v>2E-3</v>
      </c>
      <c r="F6" s="25">
        <v>1618773824</v>
      </c>
      <c r="G6" s="15">
        <f t="shared" si="0"/>
        <v>3237547.648</v>
      </c>
    </row>
    <row r="7" spans="1:7" x14ac:dyDescent="0.25">
      <c r="A7" s="13">
        <v>5</v>
      </c>
      <c r="B7" s="16" t="s">
        <v>11</v>
      </c>
      <c r="C7" s="17" t="s">
        <v>30</v>
      </c>
      <c r="D7" s="14" t="s">
        <v>33</v>
      </c>
      <c r="E7" s="18">
        <v>2.5000000000000001E-3</v>
      </c>
      <c r="F7" s="25">
        <v>859827430</v>
      </c>
      <c r="G7" s="15">
        <f t="shared" si="0"/>
        <v>2149568.5750000002</v>
      </c>
    </row>
    <row r="8" spans="1:7" x14ac:dyDescent="0.25">
      <c r="A8" s="13">
        <v>6</v>
      </c>
      <c r="B8" s="16" t="s">
        <v>12</v>
      </c>
      <c r="C8" s="17" t="s">
        <v>29</v>
      </c>
      <c r="D8" s="14" t="s">
        <v>32</v>
      </c>
      <c r="E8" s="18">
        <v>2E-3</v>
      </c>
      <c r="F8" s="25">
        <v>1618773824</v>
      </c>
      <c r="G8" s="15">
        <f t="shared" si="0"/>
        <v>3237547.648</v>
      </c>
    </row>
    <row r="9" spans="1:7" x14ac:dyDescent="0.25">
      <c r="A9" s="13">
        <v>7</v>
      </c>
      <c r="B9" s="16" t="s">
        <v>13</v>
      </c>
      <c r="C9" s="17" t="s">
        <v>29</v>
      </c>
      <c r="D9" s="14" t="s">
        <v>32</v>
      </c>
      <c r="E9" s="18">
        <v>2E-3</v>
      </c>
      <c r="F9" s="25">
        <v>1618773824</v>
      </c>
      <c r="G9" s="15">
        <f t="shared" si="0"/>
        <v>3237547.648</v>
      </c>
    </row>
    <row r="10" spans="1:7" x14ac:dyDescent="0.25">
      <c r="A10" s="13">
        <v>8</v>
      </c>
      <c r="B10" s="16" t="s">
        <v>14</v>
      </c>
      <c r="C10" s="17" t="s">
        <v>29</v>
      </c>
      <c r="D10" s="14" t="s">
        <v>32</v>
      </c>
      <c r="E10" s="18">
        <v>2E-3</v>
      </c>
      <c r="F10" s="25">
        <v>1618773824</v>
      </c>
      <c r="G10" s="15">
        <f t="shared" si="0"/>
        <v>3237547.648</v>
      </c>
    </row>
    <row r="11" spans="1:7" x14ac:dyDescent="0.25">
      <c r="A11" s="13">
        <v>9</v>
      </c>
      <c r="B11" s="16" t="s">
        <v>15</v>
      </c>
      <c r="C11" s="17" t="s">
        <v>28</v>
      </c>
      <c r="D11" s="14" t="s">
        <v>32</v>
      </c>
      <c r="E11" s="18">
        <v>3.0000000000000001E-3</v>
      </c>
      <c r="F11" s="25">
        <v>1618773824</v>
      </c>
      <c r="G11" s="15">
        <f t="shared" si="0"/>
        <v>4856321.4720000001</v>
      </c>
    </row>
    <row r="12" spans="1:7" x14ac:dyDescent="0.25">
      <c r="A12" s="13">
        <v>10</v>
      </c>
      <c r="B12" s="16" t="s">
        <v>16</v>
      </c>
      <c r="C12" s="17" t="s">
        <v>29</v>
      </c>
      <c r="D12" s="14" t="s">
        <v>33</v>
      </c>
      <c r="E12" s="18">
        <v>1.5E-3</v>
      </c>
      <c r="F12" s="25">
        <v>859827430</v>
      </c>
      <c r="G12" s="15">
        <f t="shared" si="0"/>
        <v>1289741.145</v>
      </c>
    </row>
    <row r="13" spans="1:7" x14ac:dyDescent="0.25">
      <c r="A13" s="13">
        <v>11</v>
      </c>
      <c r="B13" s="16" t="s">
        <v>17</v>
      </c>
      <c r="C13" s="17" t="s">
        <v>29</v>
      </c>
      <c r="D13" s="14" t="s">
        <v>32</v>
      </c>
      <c r="E13" s="18">
        <v>2E-3</v>
      </c>
      <c r="F13" s="25">
        <v>1618773824</v>
      </c>
      <c r="G13" s="15">
        <f t="shared" si="0"/>
        <v>3237547.648</v>
      </c>
    </row>
    <row r="14" spans="1:7" x14ac:dyDescent="0.25">
      <c r="A14" s="13">
        <v>12</v>
      </c>
      <c r="B14" s="16" t="s">
        <v>18</v>
      </c>
      <c r="C14" s="17" t="s">
        <v>29</v>
      </c>
      <c r="D14" s="14" t="s">
        <v>33</v>
      </c>
      <c r="E14" s="18">
        <v>1.5E-3</v>
      </c>
      <c r="F14" s="25">
        <v>859827430</v>
      </c>
      <c r="G14" s="15">
        <f t="shared" si="0"/>
        <v>1289741.145</v>
      </c>
    </row>
    <row r="15" spans="1:7" x14ac:dyDescent="0.25">
      <c r="A15" s="13">
        <v>13</v>
      </c>
      <c r="B15" s="16" t="s">
        <v>20</v>
      </c>
      <c r="C15" s="17" t="s">
        <v>28</v>
      </c>
      <c r="D15" s="14" t="s">
        <v>33</v>
      </c>
      <c r="E15" s="18">
        <v>2.5000000000000001E-3</v>
      </c>
      <c r="F15" s="25">
        <v>859827430</v>
      </c>
      <c r="G15" s="15">
        <f t="shared" si="0"/>
        <v>2149568.5750000002</v>
      </c>
    </row>
    <row r="16" spans="1:7" x14ac:dyDescent="0.25">
      <c r="A16" s="13">
        <v>14</v>
      </c>
      <c r="B16" s="16" t="s">
        <v>21</v>
      </c>
      <c r="C16" s="17" t="s">
        <v>28</v>
      </c>
      <c r="D16" s="14" t="s">
        <v>33</v>
      </c>
      <c r="E16" s="18">
        <v>2.5000000000000001E-3</v>
      </c>
      <c r="F16" s="25">
        <v>859827430</v>
      </c>
      <c r="G16" s="15">
        <f t="shared" si="0"/>
        <v>2149568.5750000002</v>
      </c>
    </row>
    <row r="17" spans="1:7" x14ac:dyDescent="0.25">
      <c r="A17" s="13">
        <v>15</v>
      </c>
      <c r="B17" s="16" t="s">
        <v>22</v>
      </c>
      <c r="C17" s="17" t="s">
        <v>29</v>
      </c>
      <c r="D17" s="14" t="s">
        <v>33</v>
      </c>
      <c r="E17" s="18">
        <v>1.5E-3</v>
      </c>
      <c r="F17" s="25">
        <v>859827430</v>
      </c>
      <c r="G17" s="15">
        <f t="shared" si="0"/>
        <v>1289741.145</v>
      </c>
    </row>
    <row r="18" spans="1:7" x14ac:dyDescent="0.25">
      <c r="A18" s="13">
        <v>16</v>
      </c>
      <c r="B18" s="16" t="s">
        <v>23</v>
      </c>
      <c r="C18" s="17" t="s">
        <v>29</v>
      </c>
      <c r="D18" s="14" t="s">
        <v>33</v>
      </c>
      <c r="E18" s="18">
        <v>1.5E-3</v>
      </c>
      <c r="F18" s="25">
        <v>859827430</v>
      </c>
      <c r="G18" s="15">
        <f t="shared" si="0"/>
        <v>1289741.145</v>
      </c>
    </row>
    <row r="19" spans="1:7" x14ac:dyDescent="0.25">
      <c r="A19" s="13">
        <v>17</v>
      </c>
      <c r="B19" s="16" t="s">
        <v>24</v>
      </c>
      <c r="C19" s="17" t="s">
        <v>29</v>
      </c>
      <c r="D19" s="14" t="s">
        <v>32</v>
      </c>
      <c r="E19" s="18">
        <v>2E-3</v>
      </c>
      <c r="F19" s="25">
        <v>1618773824</v>
      </c>
      <c r="G19" s="15">
        <f t="shared" si="0"/>
        <v>3237547.648</v>
      </c>
    </row>
    <row r="20" spans="1:7" x14ac:dyDescent="0.25">
      <c r="A20" s="13">
        <v>18</v>
      </c>
      <c r="B20" s="16" t="s">
        <v>25</v>
      </c>
      <c r="C20" s="17" t="s">
        <v>31</v>
      </c>
      <c r="D20" s="14" t="s">
        <v>33</v>
      </c>
      <c r="E20" s="18">
        <v>3.0000000000000001E-3</v>
      </c>
      <c r="F20" s="25">
        <v>859827430</v>
      </c>
      <c r="G20" s="15">
        <f t="shared" si="0"/>
        <v>2579482.29</v>
      </c>
    </row>
    <row r="21" spans="1:7" x14ac:dyDescent="0.25">
      <c r="A21" s="13">
        <v>19</v>
      </c>
      <c r="B21" s="16" t="s">
        <v>26</v>
      </c>
      <c r="C21" s="17" t="s">
        <v>28</v>
      </c>
      <c r="D21" s="14" t="s">
        <v>32</v>
      </c>
      <c r="E21" s="18">
        <v>2E-3</v>
      </c>
      <c r="F21" s="25">
        <v>1618773824</v>
      </c>
      <c r="G21" s="15">
        <f t="shared" si="0"/>
        <v>3237547.648</v>
      </c>
    </row>
    <row r="22" spans="1:7" x14ac:dyDescent="0.25">
      <c r="A22" s="13">
        <v>20</v>
      </c>
      <c r="B22" s="16" t="s">
        <v>27</v>
      </c>
      <c r="C22" s="17" t="s">
        <v>28</v>
      </c>
      <c r="D22" s="14" t="s">
        <v>32</v>
      </c>
      <c r="E22" s="18">
        <v>3.0000000000000001E-3</v>
      </c>
      <c r="F22" s="25">
        <v>1618773824</v>
      </c>
      <c r="G22" s="15">
        <f t="shared" si="0"/>
        <v>4856321.4720000001</v>
      </c>
    </row>
    <row r="23" spans="1:7" s="20" customFormat="1" x14ac:dyDescent="0.25">
      <c r="A23" s="13">
        <v>21</v>
      </c>
      <c r="B23" s="19" t="s">
        <v>37</v>
      </c>
      <c r="C23" s="19" t="s">
        <v>38</v>
      </c>
      <c r="D23" s="14" t="s">
        <v>32</v>
      </c>
      <c r="E23" s="18">
        <v>1E-3</v>
      </c>
      <c r="F23" s="25">
        <v>1618773824</v>
      </c>
      <c r="G23" s="15">
        <f t="shared" si="0"/>
        <v>1618773.824</v>
      </c>
    </row>
    <row r="24" spans="1:7" s="20" customFormat="1" x14ac:dyDescent="0.25">
      <c r="A24" s="13">
        <v>22</v>
      </c>
      <c r="B24" s="19" t="s">
        <v>39</v>
      </c>
      <c r="C24" s="19" t="s">
        <v>28</v>
      </c>
      <c r="D24" s="14" t="s">
        <v>32</v>
      </c>
      <c r="E24" s="18">
        <v>2E-3</v>
      </c>
      <c r="F24" s="25">
        <v>1618773824</v>
      </c>
      <c r="G24" s="15">
        <f t="shared" si="0"/>
        <v>3237547.648</v>
      </c>
    </row>
    <row r="25" spans="1:7" s="20" customFormat="1" x14ac:dyDescent="0.25">
      <c r="A25" s="13">
        <v>23</v>
      </c>
      <c r="B25" s="19" t="s">
        <v>40</v>
      </c>
      <c r="C25" s="19" t="s">
        <v>28</v>
      </c>
      <c r="D25" s="14" t="s">
        <v>32</v>
      </c>
      <c r="E25" s="18">
        <v>2E-3</v>
      </c>
      <c r="F25" s="25">
        <v>1618773824</v>
      </c>
      <c r="G25" s="15">
        <f t="shared" si="0"/>
        <v>3237547.648</v>
      </c>
    </row>
    <row r="26" spans="1:7" x14ac:dyDescent="0.25">
      <c r="A26" s="13">
        <v>24</v>
      </c>
      <c r="B26" s="16" t="s">
        <v>41</v>
      </c>
      <c r="C26" s="17" t="s">
        <v>29</v>
      </c>
      <c r="D26" s="14" t="s">
        <v>33</v>
      </c>
      <c r="E26" s="18">
        <v>1.5E-3</v>
      </c>
      <c r="F26" s="25">
        <v>859827430</v>
      </c>
      <c r="G26" s="15">
        <f t="shared" si="0"/>
        <v>1289741.145</v>
      </c>
    </row>
    <row r="27" spans="1:7" s="20" customFormat="1" x14ac:dyDescent="0.25">
      <c r="A27" s="13"/>
      <c r="B27" s="19"/>
      <c r="C27" s="19"/>
      <c r="D27" s="19"/>
      <c r="E27" s="19"/>
      <c r="F27" s="21"/>
      <c r="G27" s="21"/>
    </row>
    <row r="28" spans="1:7" s="20" customFormat="1" x14ac:dyDescent="0.25">
      <c r="A28" s="13"/>
      <c r="B28" s="19"/>
      <c r="C28" s="19"/>
      <c r="D28" s="19"/>
      <c r="E28" s="19"/>
      <c r="F28" s="21"/>
      <c r="G28" s="21"/>
    </row>
    <row r="29" spans="1:7" s="20" customFormat="1" x14ac:dyDescent="0.25">
      <c r="A29" s="13"/>
      <c r="B29" s="19"/>
      <c r="C29" s="19"/>
      <c r="D29" s="19"/>
      <c r="E29" s="19"/>
      <c r="F29" s="21"/>
      <c r="G29" s="21"/>
    </row>
    <row r="30" spans="1:7" s="20" customFormat="1" x14ac:dyDescent="0.25">
      <c r="A30" s="13"/>
      <c r="B30" s="19"/>
      <c r="C30" s="19"/>
      <c r="D30" s="19"/>
      <c r="E30" s="19"/>
      <c r="F30" s="21"/>
      <c r="G30" s="21"/>
    </row>
    <row r="31" spans="1:7" x14ac:dyDescent="0.25">
      <c r="A31" s="13"/>
      <c r="B31" s="14"/>
      <c r="C31" s="14"/>
      <c r="D31" s="14"/>
      <c r="E31" s="14"/>
      <c r="F31" s="15"/>
      <c r="G31" s="15"/>
    </row>
    <row r="32" spans="1:7" x14ac:dyDescent="0.25">
      <c r="A32" s="13"/>
      <c r="B32" s="14"/>
      <c r="C32" s="14"/>
      <c r="D32" s="14"/>
      <c r="E32" s="14"/>
      <c r="F32" s="15"/>
      <c r="G32" s="15"/>
    </row>
    <row r="33" spans="1:7" x14ac:dyDescent="0.25">
      <c r="A33" s="13"/>
      <c r="B33" s="14"/>
      <c r="C33" s="14"/>
      <c r="D33" s="14"/>
      <c r="E33" s="14"/>
      <c r="F33" s="15"/>
      <c r="G33" s="15"/>
    </row>
  </sheetData>
  <autoFilter ref="A2:G2">
    <sortState ref="A3:G26">
      <sortCondition ref="A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E11" sqref="E11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29" t="s">
        <v>35</v>
      </c>
      <c r="B1" s="29"/>
      <c r="C1" s="29"/>
      <c r="D1" s="29"/>
      <c r="E1" s="29"/>
      <c r="F1" s="29"/>
      <c r="G1" s="29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5</v>
      </c>
      <c r="B3" s="1" t="s">
        <v>11</v>
      </c>
      <c r="C3" s="2" t="s">
        <v>30</v>
      </c>
      <c r="D3" s="5" t="s">
        <v>33</v>
      </c>
      <c r="E3" s="7">
        <v>2.5000000000000001E-3</v>
      </c>
      <c r="F3" s="6"/>
      <c r="G3" s="6"/>
    </row>
    <row r="4" spans="1:7" x14ac:dyDescent="0.25">
      <c r="A4" s="4">
        <v>10</v>
      </c>
      <c r="B4" s="1" t="s">
        <v>16</v>
      </c>
      <c r="C4" s="2" t="s">
        <v>29</v>
      </c>
      <c r="D4" s="5" t="s">
        <v>33</v>
      </c>
      <c r="E4" s="7">
        <v>1.5E-3</v>
      </c>
      <c r="F4" s="6"/>
      <c r="G4" s="6"/>
    </row>
    <row r="5" spans="1:7" x14ac:dyDescent="0.25">
      <c r="A5" s="4">
        <v>12</v>
      </c>
      <c r="B5" s="1" t="s">
        <v>18</v>
      </c>
      <c r="C5" s="2" t="s">
        <v>29</v>
      </c>
      <c r="D5" s="5" t="s">
        <v>33</v>
      </c>
      <c r="E5" s="7">
        <v>1.5E-3</v>
      </c>
      <c r="F5" s="6"/>
      <c r="G5" s="6"/>
    </row>
    <row r="6" spans="1:7" x14ac:dyDescent="0.25">
      <c r="A6" s="4">
        <v>13</v>
      </c>
      <c r="B6" s="1" t="s">
        <v>19</v>
      </c>
      <c r="C6" s="2" t="s">
        <v>29</v>
      </c>
      <c r="D6" s="5" t="s">
        <v>33</v>
      </c>
      <c r="E6" s="7">
        <v>1.5E-3</v>
      </c>
      <c r="F6" s="6"/>
      <c r="G6" s="6"/>
    </row>
    <row r="7" spans="1:7" x14ac:dyDescent="0.25">
      <c r="A7" s="4">
        <v>14</v>
      </c>
      <c r="B7" s="1" t="s">
        <v>20</v>
      </c>
      <c r="C7" s="2" t="s">
        <v>28</v>
      </c>
      <c r="D7" s="5" t="s">
        <v>33</v>
      </c>
      <c r="E7" s="7">
        <v>2.5000000000000001E-3</v>
      </c>
      <c r="F7" s="6"/>
      <c r="G7" s="6"/>
    </row>
    <row r="8" spans="1:7" x14ac:dyDescent="0.25">
      <c r="A8" s="4">
        <v>15</v>
      </c>
      <c r="B8" s="1" t="s">
        <v>21</v>
      </c>
      <c r="C8" s="2" t="s">
        <v>28</v>
      </c>
      <c r="D8" s="5" t="s">
        <v>33</v>
      </c>
      <c r="E8" s="7">
        <v>2.5000000000000001E-3</v>
      </c>
      <c r="F8" s="6"/>
      <c r="G8" s="6"/>
    </row>
    <row r="9" spans="1:7" x14ac:dyDescent="0.25">
      <c r="A9" s="4">
        <v>16</v>
      </c>
      <c r="B9" s="1" t="s">
        <v>22</v>
      </c>
      <c r="C9" s="2" t="s">
        <v>29</v>
      </c>
      <c r="D9" s="5" t="s">
        <v>33</v>
      </c>
      <c r="E9" s="7">
        <v>1.5E-3</v>
      </c>
      <c r="F9" s="6"/>
      <c r="G9" s="6"/>
    </row>
    <row r="10" spans="1:7" x14ac:dyDescent="0.25">
      <c r="A10" s="4">
        <v>17</v>
      </c>
      <c r="B10" s="1" t="s">
        <v>23</v>
      </c>
      <c r="C10" s="2" t="s">
        <v>29</v>
      </c>
      <c r="D10" s="5" t="s">
        <v>33</v>
      </c>
      <c r="E10" s="7">
        <v>1.5E-3</v>
      </c>
      <c r="F10" s="6"/>
      <c r="G10" s="6"/>
    </row>
    <row r="11" spans="1:7" x14ac:dyDescent="0.25">
      <c r="A11" s="4">
        <v>19</v>
      </c>
      <c r="B11" s="1" t="s">
        <v>25</v>
      </c>
      <c r="C11" s="2" t="s">
        <v>31</v>
      </c>
      <c r="D11" s="5" t="s">
        <v>33</v>
      </c>
      <c r="E11" s="7">
        <v>3.0000000000000001E-3</v>
      </c>
      <c r="F11" s="6"/>
      <c r="G11" s="6"/>
    </row>
    <row r="12" spans="1:7" x14ac:dyDescent="0.25">
      <c r="A12" s="4">
        <v>1</v>
      </c>
      <c r="B12" s="1" t="s">
        <v>7</v>
      </c>
      <c r="C12" s="2" t="s">
        <v>28</v>
      </c>
      <c r="D12" s="5" t="s">
        <v>32</v>
      </c>
      <c r="E12" s="7">
        <v>3.5000000000000001E-3</v>
      </c>
      <c r="F12" s="6"/>
      <c r="G12" s="6"/>
    </row>
    <row r="13" spans="1:7" x14ac:dyDescent="0.25">
      <c r="A13" s="4">
        <v>2</v>
      </c>
      <c r="B13" s="1" t="s">
        <v>8</v>
      </c>
      <c r="C13" s="2" t="s">
        <v>28</v>
      </c>
      <c r="D13" s="5" t="s">
        <v>32</v>
      </c>
      <c r="E13" s="7">
        <v>3.0000000000000001E-3</v>
      </c>
      <c r="F13" s="6"/>
      <c r="G13" s="6"/>
    </row>
    <row r="14" spans="1:7" x14ac:dyDescent="0.25">
      <c r="A14" s="4">
        <v>3</v>
      </c>
      <c r="B14" s="1" t="s">
        <v>9</v>
      </c>
      <c r="C14" s="2" t="s">
        <v>28</v>
      </c>
      <c r="D14" s="5" t="s">
        <v>32</v>
      </c>
      <c r="E14" s="7">
        <v>3.0000000000000001E-3</v>
      </c>
      <c r="F14" s="6"/>
      <c r="G14" s="6"/>
    </row>
    <row r="15" spans="1:7" x14ac:dyDescent="0.25">
      <c r="A15" s="4">
        <v>4</v>
      </c>
      <c r="B15" s="1" t="s">
        <v>10</v>
      </c>
      <c r="C15" s="2" t="s">
        <v>29</v>
      </c>
      <c r="D15" s="5" t="s">
        <v>32</v>
      </c>
      <c r="E15" s="7">
        <v>2E-3</v>
      </c>
      <c r="F15" s="6"/>
      <c r="G15" s="6"/>
    </row>
    <row r="16" spans="1:7" x14ac:dyDescent="0.25">
      <c r="A16" s="4">
        <v>6</v>
      </c>
      <c r="B16" s="1" t="s">
        <v>12</v>
      </c>
      <c r="C16" s="2" t="s">
        <v>29</v>
      </c>
      <c r="D16" s="5" t="s">
        <v>32</v>
      </c>
      <c r="E16" s="7">
        <v>2E-3</v>
      </c>
      <c r="F16" s="6"/>
      <c r="G16" s="6"/>
    </row>
    <row r="17" spans="1:7" x14ac:dyDescent="0.25">
      <c r="A17" s="4">
        <v>7</v>
      </c>
      <c r="B17" s="1" t="s">
        <v>13</v>
      </c>
      <c r="C17" s="2" t="s">
        <v>29</v>
      </c>
      <c r="D17" s="5" t="s">
        <v>32</v>
      </c>
      <c r="E17" s="7">
        <v>2E-3</v>
      </c>
      <c r="F17" s="6"/>
      <c r="G17" s="6"/>
    </row>
    <row r="18" spans="1:7" x14ac:dyDescent="0.25">
      <c r="A18" s="4">
        <v>8</v>
      </c>
      <c r="B18" s="1" t="s">
        <v>14</v>
      </c>
      <c r="C18" s="2" t="s">
        <v>29</v>
      </c>
      <c r="D18" s="5" t="s">
        <v>32</v>
      </c>
      <c r="E18" s="7">
        <v>2E-3</v>
      </c>
      <c r="F18" s="6"/>
      <c r="G18" s="6"/>
    </row>
    <row r="19" spans="1:7" x14ac:dyDescent="0.25">
      <c r="A19" s="4">
        <v>9</v>
      </c>
      <c r="B19" s="1" t="s">
        <v>15</v>
      </c>
      <c r="C19" s="2" t="s">
        <v>28</v>
      </c>
      <c r="D19" s="5" t="s">
        <v>32</v>
      </c>
      <c r="E19" s="7">
        <v>3.0000000000000001E-3</v>
      </c>
      <c r="F19" s="6"/>
      <c r="G19" s="6"/>
    </row>
    <row r="20" spans="1:7" x14ac:dyDescent="0.25">
      <c r="A20" s="4">
        <v>11</v>
      </c>
      <c r="B20" s="1" t="s">
        <v>17</v>
      </c>
      <c r="C20" s="2" t="s">
        <v>29</v>
      </c>
      <c r="D20" s="5" t="s">
        <v>32</v>
      </c>
      <c r="E20" s="7">
        <v>2E-3</v>
      </c>
      <c r="F20" s="6"/>
      <c r="G20" s="6"/>
    </row>
    <row r="21" spans="1:7" x14ac:dyDescent="0.25">
      <c r="A21" s="4">
        <v>18</v>
      </c>
      <c r="B21" s="1" t="s">
        <v>24</v>
      </c>
      <c r="C21" s="2" t="s">
        <v>29</v>
      </c>
      <c r="D21" s="5" t="s">
        <v>32</v>
      </c>
      <c r="E21" s="7">
        <v>2E-3</v>
      </c>
      <c r="F21" s="6"/>
      <c r="G21" s="6"/>
    </row>
    <row r="22" spans="1:7" x14ac:dyDescent="0.25">
      <c r="A22" s="4">
        <v>20</v>
      </c>
      <c r="B22" s="1" t="s">
        <v>26</v>
      </c>
      <c r="C22" s="2" t="s">
        <v>28</v>
      </c>
      <c r="D22" s="5" t="s">
        <v>32</v>
      </c>
      <c r="E22" s="7">
        <v>2E-3</v>
      </c>
      <c r="F22" s="6"/>
      <c r="G22" s="6"/>
    </row>
    <row r="23" spans="1:7" x14ac:dyDescent="0.25">
      <c r="A23" s="4">
        <v>21</v>
      </c>
      <c r="B23" s="1" t="s">
        <v>27</v>
      </c>
      <c r="C23" s="2" t="s">
        <v>28</v>
      </c>
      <c r="D23" s="5" t="s">
        <v>32</v>
      </c>
      <c r="E23" s="7">
        <v>3.0000000000000001E-3</v>
      </c>
      <c r="F23" s="6"/>
      <c r="G23" s="6"/>
    </row>
    <row r="24" spans="1:7" x14ac:dyDescent="0.25">
      <c r="A24" s="4"/>
      <c r="B24" s="5"/>
      <c r="C24" s="5"/>
      <c r="D24" s="5"/>
      <c r="E24" s="5"/>
      <c r="F24" s="6"/>
      <c r="G24" s="6"/>
    </row>
    <row r="25" spans="1:7" x14ac:dyDescent="0.25">
      <c r="A25" s="4"/>
      <c r="B25" s="5"/>
      <c r="C25" s="5"/>
      <c r="D25" s="5"/>
      <c r="E25" s="5"/>
      <c r="F25" s="6"/>
      <c r="G25" s="6"/>
    </row>
    <row r="26" spans="1:7" x14ac:dyDescent="0.25">
      <c r="A26" s="4"/>
      <c r="B26" s="5"/>
      <c r="C26" s="5"/>
      <c r="D26" s="5"/>
      <c r="E26" s="5"/>
      <c r="F26" s="6"/>
      <c r="G26" s="6"/>
    </row>
    <row r="27" spans="1:7" x14ac:dyDescent="0.25">
      <c r="A27" s="4"/>
      <c r="B27" s="5"/>
      <c r="C27" s="5"/>
      <c r="D27" s="5"/>
      <c r="E27" s="5"/>
      <c r="F27" s="6"/>
      <c r="G27" s="6"/>
    </row>
    <row r="28" spans="1:7" x14ac:dyDescent="0.25">
      <c r="A28" s="4"/>
      <c r="B28" s="5"/>
      <c r="C28" s="5"/>
      <c r="D28" s="5"/>
      <c r="E28" s="5"/>
      <c r="F28" s="6"/>
      <c r="G28" s="6"/>
    </row>
    <row r="29" spans="1:7" x14ac:dyDescent="0.25">
      <c r="A29" s="4"/>
      <c r="B29" s="5"/>
      <c r="C29" s="5"/>
      <c r="D29" s="5"/>
      <c r="E29" s="5"/>
      <c r="F29" s="6"/>
      <c r="G29" s="6"/>
    </row>
    <row r="30" spans="1:7" x14ac:dyDescent="0.25">
      <c r="A30" s="4"/>
      <c r="B30" s="5"/>
      <c r="C30" s="5"/>
      <c r="D30" s="5"/>
      <c r="E30" s="5"/>
      <c r="F30" s="6"/>
      <c r="G30" s="6"/>
    </row>
    <row r="31" spans="1:7" x14ac:dyDescent="0.25">
      <c r="A31" s="4"/>
      <c r="B31" s="5"/>
      <c r="C31" s="5"/>
      <c r="D31" s="5"/>
      <c r="E31" s="5"/>
      <c r="F31" s="6"/>
      <c r="G31" s="6"/>
    </row>
    <row r="32" spans="1:7" x14ac:dyDescent="0.25">
      <c r="A32" s="4"/>
      <c r="B32" s="5"/>
      <c r="C32" s="5"/>
      <c r="D32" s="5"/>
      <c r="E32" s="5"/>
      <c r="F32" s="6"/>
      <c r="G32" s="6"/>
    </row>
    <row r="33" spans="1:7" x14ac:dyDescent="0.25">
      <c r="A33" s="4"/>
      <c r="B33" s="5"/>
      <c r="C33" s="5"/>
      <c r="D33" s="5"/>
      <c r="E33" s="5"/>
      <c r="F33" s="6"/>
      <c r="G33" s="6"/>
    </row>
    <row r="34" spans="1:7" x14ac:dyDescent="0.25">
      <c r="A34" s="4"/>
      <c r="B34" s="5"/>
      <c r="C34" s="5"/>
      <c r="D34" s="5"/>
      <c r="E34" s="5"/>
      <c r="F34" s="6"/>
      <c r="G34" s="6"/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2">
    <sortState ref="A3:G23">
      <sortCondition ref="D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E18" sqref="E18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29" t="s">
        <v>36</v>
      </c>
      <c r="B1" s="29"/>
      <c r="C1" s="29"/>
      <c r="D1" s="29"/>
      <c r="E1" s="29"/>
      <c r="F1" s="29"/>
      <c r="G1" s="29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1</v>
      </c>
      <c r="B3" s="1" t="s">
        <v>7</v>
      </c>
      <c r="C3" s="2" t="s">
        <v>28</v>
      </c>
      <c r="D3" s="5" t="s">
        <v>32</v>
      </c>
      <c r="E3" s="7">
        <v>3.5000000000000001E-3</v>
      </c>
      <c r="F3" s="25">
        <v>917163417</v>
      </c>
      <c r="G3" s="6">
        <f t="shared" ref="G3:G31" si="0">F3*E3</f>
        <v>3210071.9594999999</v>
      </c>
    </row>
    <row r="4" spans="1:7" x14ac:dyDescent="0.25">
      <c r="A4" s="4">
        <v>2</v>
      </c>
      <c r="B4" s="1" t="s">
        <v>8</v>
      </c>
      <c r="C4" s="2" t="s">
        <v>28</v>
      </c>
      <c r="D4" s="5" t="s">
        <v>32</v>
      </c>
      <c r="E4" s="7">
        <v>2.5000000000000001E-3</v>
      </c>
      <c r="F4" s="25">
        <v>917163417</v>
      </c>
      <c r="G4" s="6">
        <f t="shared" si="0"/>
        <v>2292908.5425</v>
      </c>
    </row>
    <row r="5" spans="1:7" x14ac:dyDescent="0.25">
      <c r="A5" s="4">
        <v>3</v>
      </c>
      <c r="B5" s="1" t="s">
        <v>9</v>
      </c>
      <c r="C5" s="2" t="s">
        <v>28</v>
      </c>
      <c r="D5" s="5" t="s">
        <v>32</v>
      </c>
      <c r="E5" s="7">
        <v>2.5000000000000001E-3</v>
      </c>
      <c r="F5" s="25">
        <v>917163417</v>
      </c>
      <c r="G5" s="6">
        <f t="shared" si="0"/>
        <v>2292908.5425</v>
      </c>
    </row>
    <row r="6" spans="1:7" x14ac:dyDescent="0.25">
      <c r="A6" s="4">
        <v>4</v>
      </c>
      <c r="B6" s="1" t="s">
        <v>11</v>
      </c>
      <c r="C6" s="2" t="s">
        <v>30</v>
      </c>
      <c r="D6" s="5" t="s">
        <v>33</v>
      </c>
      <c r="E6" s="7">
        <v>0</v>
      </c>
      <c r="F6" s="25">
        <v>3061694833</v>
      </c>
      <c r="G6" s="6">
        <f t="shared" si="0"/>
        <v>0</v>
      </c>
    </row>
    <row r="7" spans="1:7" x14ac:dyDescent="0.25">
      <c r="A7" s="4">
        <v>5</v>
      </c>
      <c r="B7" s="1" t="s">
        <v>12</v>
      </c>
      <c r="C7" s="26" t="s">
        <v>29</v>
      </c>
      <c r="D7" s="5" t="s">
        <v>32</v>
      </c>
      <c r="E7" s="7">
        <v>2E-3</v>
      </c>
      <c r="F7" s="25">
        <v>917163417</v>
      </c>
      <c r="G7" s="6">
        <f t="shared" si="0"/>
        <v>1834326.834</v>
      </c>
    </row>
    <row r="8" spans="1:7" x14ac:dyDescent="0.25">
      <c r="A8" s="4">
        <v>6</v>
      </c>
      <c r="B8" s="1" t="s">
        <v>13</v>
      </c>
      <c r="C8" s="26" t="s">
        <v>29</v>
      </c>
      <c r="D8" s="5" t="s">
        <v>32</v>
      </c>
      <c r="E8" s="7">
        <v>2E-3</v>
      </c>
      <c r="F8" s="25">
        <v>917163417</v>
      </c>
      <c r="G8" s="6">
        <f t="shared" si="0"/>
        <v>1834326.834</v>
      </c>
    </row>
    <row r="9" spans="1:7" x14ac:dyDescent="0.25">
      <c r="A9" s="4">
        <v>7</v>
      </c>
      <c r="B9" s="1" t="s">
        <v>14</v>
      </c>
      <c r="C9" s="26" t="s">
        <v>29</v>
      </c>
      <c r="D9" s="5" t="s">
        <v>32</v>
      </c>
      <c r="E9" s="7">
        <v>2E-3</v>
      </c>
      <c r="F9" s="25">
        <v>917163417</v>
      </c>
      <c r="G9" s="6">
        <f t="shared" si="0"/>
        <v>1834326.834</v>
      </c>
    </row>
    <row r="10" spans="1:7" x14ac:dyDescent="0.25">
      <c r="A10" s="4">
        <v>8</v>
      </c>
      <c r="B10" s="1" t="s">
        <v>15</v>
      </c>
      <c r="C10" s="2" t="s">
        <v>28</v>
      </c>
      <c r="D10" s="5" t="s">
        <v>32</v>
      </c>
      <c r="E10" s="7">
        <v>2.5000000000000001E-3</v>
      </c>
      <c r="F10" s="25">
        <v>917163417</v>
      </c>
      <c r="G10" s="6">
        <f t="shared" si="0"/>
        <v>2292908.5425</v>
      </c>
    </row>
    <row r="11" spans="1:7" x14ac:dyDescent="0.25">
      <c r="A11" s="4">
        <v>9</v>
      </c>
      <c r="B11" s="1" t="s">
        <v>16</v>
      </c>
      <c r="C11" s="26" t="s">
        <v>29</v>
      </c>
      <c r="D11" s="5" t="s">
        <v>33</v>
      </c>
      <c r="E11" s="7">
        <v>1.5E-3</v>
      </c>
      <c r="F11" s="25">
        <v>3061694833</v>
      </c>
      <c r="G11" s="6">
        <f t="shared" si="0"/>
        <v>4592542.2494999999</v>
      </c>
    </row>
    <row r="12" spans="1:7" x14ac:dyDescent="0.25">
      <c r="A12" s="4">
        <v>10</v>
      </c>
      <c r="B12" s="1" t="s">
        <v>17</v>
      </c>
      <c r="C12" s="2" t="s">
        <v>29</v>
      </c>
      <c r="D12" s="5" t="s">
        <v>32</v>
      </c>
      <c r="E12" s="7">
        <v>2E-3</v>
      </c>
      <c r="F12" s="25">
        <v>917163417</v>
      </c>
      <c r="G12" s="6">
        <f t="shared" si="0"/>
        <v>1834326.834</v>
      </c>
    </row>
    <row r="13" spans="1:7" x14ac:dyDescent="0.25">
      <c r="A13" s="4">
        <v>11</v>
      </c>
      <c r="B13" s="1" t="s">
        <v>18</v>
      </c>
      <c r="C13" s="2" t="s">
        <v>29</v>
      </c>
      <c r="D13" s="5" t="s">
        <v>33</v>
      </c>
      <c r="E13" s="7">
        <v>1.5E-3</v>
      </c>
      <c r="F13" s="25">
        <v>3061694833</v>
      </c>
      <c r="G13" s="6">
        <f t="shared" si="0"/>
        <v>4592542.2494999999</v>
      </c>
    </row>
    <row r="14" spans="1:7" x14ac:dyDescent="0.25">
      <c r="A14" s="4">
        <v>12</v>
      </c>
      <c r="B14" s="1" t="s">
        <v>20</v>
      </c>
      <c r="C14" s="2" t="s">
        <v>28</v>
      </c>
      <c r="D14" s="5" t="s">
        <v>33</v>
      </c>
      <c r="E14" s="7">
        <v>2E-3</v>
      </c>
      <c r="F14" s="25">
        <v>3061694833</v>
      </c>
      <c r="G14" s="6">
        <f t="shared" si="0"/>
        <v>6123389.6660000002</v>
      </c>
    </row>
    <row r="15" spans="1:7" x14ac:dyDescent="0.25">
      <c r="A15" s="4">
        <v>13</v>
      </c>
      <c r="B15" s="1" t="s">
        <v>21</v>
      </c>
      <c r="C15" s="2" t="s">
        <v>28</v>
      </c>
      <c r="D15" s="5" t="s">
        <v>33</v>
      </c>
      <c r="E15" s="7">
        <v>2E-3</v>
      </c>
      <c r="F15" s="25">
        <v>3061694833</v>
      </c>
      <c r="G15" s="6">
        <f t="shared" si="0"/>
        <v>6123389.6660000002</v>
      </c>
    </row>
    <row r="16" spans="1:7" x14ac:dyDescent="0.25">
      <c r="A16" s="4">
        <v>14</v>
      </c>
      <c r="B16" s="1" t="s">
        <v>22</v>
      </c>
      <c r="C16" s="2" t="s">
        <v>29</v>
      </c>
      <c r="D16" s="5" t="s">
        <v>33</v>
      </c>
      <c r="E16" s="7">
        <v>1.5E-3</v>
      </c>
      <c r="F16" s="25">
        <v>3061694833</v>
      </c>
      <c r="G16" s="6">
        <f t="shared" si="0"/>
        <v>4592542.2494999999</v>
      </c>
    </row>
    <row r="17" spans="1:7" x14ac:dyDescent="0.25">
      <c r="A17" s="4">
        <v>15</v>
      </c>
      <c r="B17" s="1" t="s">
        <v>23</v>
      </c>
      <c r="C17" s="1" t="s">
        <v>29</v>
      </c>
      <c r="D17" s="5" t="s">
        <v>33</v>
      </c>
      <c r="E17" s="7">
        <v>0</v>
      </c>
      <c r="F17" s="25">
        <v>3061694833</v>
      </c>
      <c r="G17" s="6">
        <f t="shared" si="0"/>
        <v>0</v>
      </c>
    </row>
    <row r="18" spans="1:7" x14ac:dyDescent="0.25">
      <c r="A18" s="4">
        <v>16</v>
      </c>
      <c r="B18" s="27" t="s">
        <v>24</v>
      </c>
      <c r="C18" s="2" t="s">
        <v>29</v>
      </c>
      <c r="D18" s="5" t="s">
        <v>32</v>
      </c>
      <c r="E18" s="7">
        <v>2E-3</v>
      </c>
      <c r="F18" s="25">
        <v>917163417</v>
      </c>
      <c r="G18" s="6">
        <f t="shared" si="0"/>
        <v>1834326.834</v>
      </c>
    </row>
    <row r="19" spans="1:7" x14ac:dyDescent="0.25">
      <c r="A19" s="4">
        <v>17</v>
      </c>
      <c r="B19" s="1" t="s">
        <v>25</v>
      </c>
      <c r="C19" s="2" t="s">
        <v>42</v>
      </c>
      <c r="D19" s="5" t="s">
        <v>33</v>
      </c>
      <c r="E19" s="7">
        <v>3.0000000000000001E-3</v>
      </c>
      <c r="F19" s="25">
        <v>3061694833</v>
      </c>
      <c r="G19" s="6">
        <f t="shared" si="0"/>
        <v>9185084.4989999998</v>
      </c>
    </row>
    <row r="20" spans="1:7" x14ac:dyDescent="0.25">
      <c r="A20" s="4">
        <v>18</v>
      </c>
      <c r="B20" s="27" t="s">
        <v>26</v>
      </c>
      <c r="C20" s="2" t="s">
        <v>28</v>
      </c>
      <c r="D20" s="5" t="s">
        <v>32</v>
      </c>
      <c r="E20" s="7">
        <v>2.5000000000000001E-3</v>
      </c>
      <c r="F20" s="25">
        <v>917163417</v>
      </c>
      <c r="G20" s="6">
        <f t="shared" si="0"/>
        <v>2292908.5425</v>
      </c>
    </row>
    <row r="21" spans="1:7" x14ac:dyDescent="0.25">
      <c r="A21" s="4">
        <v>19</v>
      </c>
      <c r="B21" s="1" t="s">
        <v>27</v>
      </c>
      <c r="C21" s="2" t="s">
        <v>28</v>
      </c>
      <c r="D21" s="5" t="s">
        <v>32</v>
      </c>
      <c r="E21" s="7">
        <v>2.5000000000000001E-3</v>
      </c>
      <c r="F21" s="25">
        <v>917163417</v>
      </c>
      <c r="G21" s="6">
        <f t="shared" si="0"/>
        <v>2292908.5425</v>
      </c>
    </row>
    <row r="22" spans="1:7" x14ac:dyDescent="0.25">
      <c r="A22" s="4">
        <v>20</v>
      </c>
      <c r="B22" s="1" t="s">
        <v>37</v>
      </c>
      <c r="C22" s="2" t="s">
        <v>38</v>
      </c>
      <c r="D22" s="5" t="s">
        <v>32</v>
      </c>
      <c r="E22" s="7">
        <v>0</v>
      </c>
      <c r="F22" s="25">
        <v>917163417</v>
      </c>
      <c r="G22" s="6">
        <f t="shared" si="0"/>
        <v>0</v>
      </c>
    </row>
    <row r="23" spans="1:7" x14ac:dyDescent="0.25">
      <c r="A23" s="4">
        <v>21</v>
      </c>
      <c r="B23" s="1" t="s">
        <v>39</v>
      </c>
      <c r="C23" s="2" t="s">
        <v>28</v>
      </c>
      <c r="D23" s="5" t="s">
        <v>32</v>
      </c>
      <c r="E23" s="7">
        <v>2.5000000000000001E-3</v>
      </c>
      <c r="F23" s="25">
        <v>917163417</v>
      </c>
      <c r="G23" s="6">
        <f t="shared" si="0"/>
        <v>2292908.5425</v>
      </c>
    </row>
    <row r="24" spans="1:7" s="11" customFormat="1" x14ac:dyDescent="0.25">
      <c r="A24" s="4">
        <v>22</v>
      </c>
      <c r="B24" s="1" t="s">
        <v>40</v>
      </c>
      <c r="C24" s="2" t="s">
        <v>28</v>
      </c>
      <c r="D24" s="5" t="s">
        <v>32</v>
      </c>
      <c r="E24" s="7">
        <v>2.5000000000000001E-3</v>
      </c>
      <c r="F24" s="25">
        <v>917163417</v>
      </c>
      <c r="G24" s="6">
        <f t="shared" si="0"/>
        <v>2292908.5425</v>
      </c>
    </row>
    <row r="25" spans="1:7" x14ac:dyDescent="0.25">
      <c r="A25" s="4">
        <v>23</v>
      </c>
      <c r="B25" s="27" t="s">
        <v>41</v>
      </c>
      <c r="C25" s="2" t="s">
        <v>29</v>
      </c>
      <c r="D25" s="5" t="s">
        <v>33</v>
      </c>
      <c r="E25" s="7">
        <v>1.5E-3</v>
      </c>
      <c r="F25" s="25">
        <v>3061694833</v>
      </c>
      <c r="G25" s="6">
        <f t="shared" si="0"/>
        <v>4592542.2494999999</v>
      </c>
    </row>
    <row r="26" spans="1:7" x14ac:dyDescent="0.25">
      <c r="A26" s="4">
        <v>24</v>
      </c>
      <c r="B26" s="1" t="s">
        <v>43</v>
      </c>
      <c r="C26" s="2" t="s">
        <v>44</v>
      </c>
      <c r="D26" s="5" t="s">
        <v>32</v>
      </c>
      <c r="E26" s="7">
        <v>0</v>
      </c>
      <c r="F26" s="25">
        <v>917163417</v>
      </c>
      <c r="G26" s="6">
        <f t="shared" si="0"/>
        <v>0</v>
      </c>
    </row>
    <row r="27" spans="1:7" x14ac:dyDescent="0.25">
      <c r="A27" s="4">
        <v>25</v>
      </c>
      <c r="B27" s="1" t="s">
        <v>45</v>
      </c>
      <c r="C27" s="2" t="s">
        <v>29</v>
      </c>
      <c r="D27" s="5" t="s">
        <v>33</v>
      </c>
      <c r="E27" s="7">
        <v>1.5E-3</v>
      </c>
      <c r="F27" s="25">
        <v>3061694833</v>
      </c>
      <c r="G27" s="6">
        <f t="shared" si="0"/>
        <v>4592542.2494999999</v>
      </c>
    </row>
    <row r="28" spans="1:7" x14ac:dyDescent="0.25">
      <c r="A28" s="4">
        <v>26</v>
      </c>
      <c r="B28" s="1" t="s">
        <v>46</v>
      </c>
      <c r="C28" s="2" t="s">
        <v>28</v>
      </c>
      <c r="D28" s="5" t="s">
        <v>33</v>
      </c>
      <c r="E28" s="7">
        <v>2E-3</v>
      </c>
      <c r="F28" s="25">
        <v>3061694833</v>
      </c>
      <c r="G28" s="6">
        <f t="shared" si="0"/>
        <v>6123389.6660000002</v>
      </c>
    </row>
    <row r="29" spans="1:7" x14ac:dyDescent="0.25">
      <c r="A29" s="4">
        <v>27</v>
      </c>
      <c r="B29" s="1" t="s">
        <v>47</v>
      </c>
      <c r="C29" s="2" t="s">
        <v>28</v>
      </c>
      <c r="D29" s="5" t="s">
        <v>33</v>
      </c>
      <c r="E29" s="7">
        <v>2E-3</v>
      </c>
      <c r="F29" s="25">
        <v>3061694833</v>
      </c>
      <c r="G29" s="6">
        <f t="shared" si="0"/>
        <v>6123389.6660000002</v>
      </c>
    </row>
    <row r="30" spans="1:7" x14ac:dyDescent="0.25">
      <c r="A30" s="4">
        <v>28</v>
      </c>
      <c r="B30" s="1" t="s">
        <v>48</v>
      </c>
      <c r="C30" s="2" t="s">
        <v>28</v>
      </c>
      <c r="D30" s="5" t="s">
        <v>33</v>
      </c>
      <c r="E30" s="7">
        <v>2E-3</v>
      </c>
      <c r="F30" s="25">
        <v>3061694833</v>
      </c>
      <c r="G30" s="6">
        <f t="shared" si="0"/>
        <v>6123389.6660000002</v>
      </c>
    </row>
    <row r="31" spans="1:7" x14ac:dyDescent="0.25">
      <c r="A31" s="4">
        <v>29</v>
      </c>
      <c r="B31" s="1" t="s">
        <v>49</v>
      </c>
      <c r="C31" s="2" t="s">
        <v>38</v>
      </c>
      <c r="D31" s="5" t="s">
        <v>32</v>
      </c>
      <c r="E31" s="7">
        <v>1E-3</v>
      </c>
      <c r="F31" s="25">
        <v>917163417</v>
      </c>
      <c r="G31" s="6">
        <f t="shared" si="0"/>
        <v>917163.41700000002</v>
      </c>
    </row>
    <row r="32" spans="1:7" x14ac:dyDescent="0.25">
      <c r="A32" s="4"/>
      <c r="B32" s="5"/>
      <c r="C32" s="5"/>
      <c r="D32" s="5"/>
      <c r="E32" s="5"/>
      <c r="F32" s="6"/>
      <c r="G32" s="6"/>
    </row>
    <row r="33" spans="1:7" x14ac:dyDescent="0.25">
      <c r="A33" s="4"/>
      <c r="B33" s="5"/>
      <c r="C33" s="5"/>
      <c r="D33" s="5"/>
      <c r="E33" s="5"/>
      <c r="F33" s="6"/>
      <c r="G33" s="6"/>
    </row>
    <row r="34" spans="1:7" x14ac:dyDescent="0.25">
      <c r="A34" s="4"/>
      <c r="B34" s="5"/>
      <c r="C34" s="5"/>
      <c r="D34" s="5"/>
      <c r="E34" s="5"/>
      <c r="F34" s="6"/>
      <c r="G34" s="6"/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2">
    <sortState ref="A3:G31">
      <sortCondition ref="A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E11" sqref="E11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29" t="s">
        <v>36</v>
      </c>
      <c r="B1" s="29"/>
      <c r="C1" s="29"/>
      <c r="D1" s="29"/>
      <c r="E1" s="29"/>
      <c r="F1" s="29"/>
      <c r="G1" s="29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1</v>
      </c>
      <c r="B3" s="1" t="s">
        <v>7</v>
      </c>
      <c r="C3" s="2" t="s">
        <v>28</v>
      </c>
      <c r="D3" s="5" t="s">
        <v>32</v>
      </c>
      <c r="E3" s="7">
        <v>3.5000000000000001E-3</v>
      </c>
      <c r="F3" s="25">
        <v>1231064913.6500001</v>
      </c>
      <c r="G3" s="6">
        <f t="shared" ref="G3:G32" si="0">F3*E3</f>
        <v>4308727.1977750007</v>
      </c>
    </row>
    <row r="4" spans="1:7" x14ac:dyDescent="0.25">
      <c r="A4" s="4">
        <v>2</v>
      </c>
      <c r="B4" s="1" t="s">
        <v>8</v>
      </c>
      <c r="C4" s="2" t="s">
        <v>28</v>
      </c>
      <c r="D4" s="5" t="s">
        <v>32</v>
      </c>
      <c r="E4" s="7">
        <v>2.5000000000000001E-3</v>
      </c>
      <c r="F4" s="25">
        <v>1231064913.6500001</v>
      </c>
      <c r="G4" s="6">
        <f t="shared" si="0"/>
        <v>3077662.2841250002</v>
      </c>
    </row>
    <row r="5" spans="1:7" x14ac:dyDescent="0.25">
      <c r="A5" s="4">
        <v>3</v>
      </c>
      <c r="B5" s="1" t="s">
        <v>9</v>
      </c>
      <c r="C5" s="2" t="s">
        <v>28</v>
      </c>
      <c r="D5" s="5" t="s">
        <v>32</v>
      </c>
      <c r="E5" s="7">
        <v>2.5000000000000001E-3</v>
      </c>
      <c r="F5" s="25">
        <v>1231064913.6500001</v>
      </c>
      <c r="G5" s="6">
        <f t="shared" si="0"/>
        <v>3077662.2841250002</v>
      </c>
    </row>
    <row r="6" spans="1:7" x14ac:dyDescent="0.25">
      <c r="A6" s="4">
        <v>4</v>
      </c>
      <c r="B6" s="1" t="s">
        <v>11</v>
      </c>
      <c r="C6" s="2" t="s">
        <v>30</v>
      </c>
      <c r="D6" s="5" t="s">
        <v>33</v>
      </c>
      <c r="E6" s="7">
        <v>0</v>
      </c>
      <c r="F6" s="25">
        <v>2477591302</v>
      </c>
      <c r="G6" s="6">
        <f t="shared" si="0"/>
        <v>0</v>
      </c>
    </row>
    <row r="7" spans="1:7" x14ac:dyDescent="0.25">
      <c r="A7" s="4">
        <v>5</v>
      </c>
      <c r="B7" s="1" t="s">
        <v>12</v>
      </c>
      <c r="C7" s="26" t="s">
        <v>29</v>
      </c>
      <c r="D7" s="5" t="s">
        <v>32</v>
      </c>
      <c r="E7" s="7">
        <v>2E-3</v>
      </c>
      <c r="F7" s="25">
        <v>1231064913.6500001</v>
      </c>
      <c r="G7" s="6">
        <f t="shared" si="0"/>
        <v>2462129.8273000005</v>
      </c>
    </row>
    <row r="8" spans="1:7" x14ac:dyDescent="0.25">
      <c r="A8" s="4">
        <v>6</v>
      </c>
      <c r="B8" s="1" t="s">
        <v>13</v>
      </c>
      <c r="C8" s="26" t="s">
        <v>29</v>
      </c>
      <c r="D8" s="5" t="s">
        <v>32</v>
      </c>
      <c r="E8" s="7">
        <v>2E-3</v>
      </c>
      <c r="F8" s="25">
        <v>1231064913.6500001</v>
      </c>
      <c r="G8" s="6">
        <f t="shared" si="0"/>
        <v>2462129.8273000005</v>
      </c>
    </row>
    <row r="9" spans="1:7" x14ac:dyDescent="0.25">
      <c r="A9" s="4">
        <v>7</v>
      </c>
      <c r="B9" s="1" t="s">
        <v>14</v>
      </c>
      <c r="C9" s="26" t="s">
        <v>29</v>
      </c>
      <c r="D9" s="5" t="s">
        <v>32</v>
      </c>
      <c r="E9" s="7">
        <v>2E-3</v>
      </c>
      <c r="F9" s="25">
        <v>1231064913.6500001</v>
      </c>
      <c r="G9" s="6">
        <f t="shared" si="0"/>
        <v>2462129.8273000005</v>
      </c>
    </row>
    <row r="10" spans="1:7" x14ac:dyDescent="0.25">
      <c r="A10" s="4">
        <v>8</v>
      </c>
      <c r="B10" s="1" t="s">
        <v>15</v>
      </c>
      <c r="C10" s="2" t="s">
        <v>28</v>
      </c>
      <c r="D10" s="5" t="s">
        <v>32</v>
      </c>
      <c r="E10" s="7">
        <v>2.5000000000000001E-3</v>
      </c>
      <c r="F10" s="25">
        <v>1231064913.6500001</v>
      </c>
      <c r="G10" s="6">
        <f t="shared" si="0"/>
        <v>3077662.2841250002</v>
      </c>
    </row>
    <row r="11" spans="1:7" x14ac:dyDescent="0.25">
      <c r="A11" s="4">
        <v>9</v>
      </c>
      <c r="B11" s="1" t="s">
        <v>16</v>
      </c>
      <c r="C11" s="26" t="s">
        <v>29</v>
      </c>
      <c r="D11" s="5" t="s">
        <v>33</v>
      </c>
      <c r="E11" s="7">
        <v>1.5E-3</v>
      </c>
      <c r="F11" s="25">
        <v>2477591302</v>
      </c>
      <c r="G11" s="6">
        <f t="shared" si="0"/>
        <v>3716386.9530000002</v>
      </c>
    </row>
    <row r="12" spans="1:7" x14ac:dyDescent="0.25">
      <c r="A12" s="4">
        <v>10</v>
      </c>
      <c r="B12" s="1" t="s">
        <v>17</v>
      </c>
      <c r="C12" s="2" t="s">
        <v>29</v>
      </c>
      <c r="D12" s="5" t="s">
        <v>32</v>
      </c>
      <c r="E12" s="7">
        <v>2E-3</v>
      </c>
      <c r="F12" s="25">
        <v>1231064913.6500001</v>
      </c>
      <c r="G12" s="6">
        <f t="shared" si="0"/>
        <v>2462129.8273000005</v>
      </c>
    </row>
    <row r="13" spans="1:7" x14ac:dyDescent="0.25">
      <c r="A13" s="4">
        <v>11</v>
      </c>
      <c r="B13" s="1" t="s">
        <v>18</v>
      </c>
      <c r="C13" s="2" t="s">
        <v>29</v>
      </c>
      <c r="D13" s="5" t="s">
        <v>33</v>
      </c>
      <c r="E13" s="7">
        <v>1.5E-3</v>
      </c>
      <c r="F13" s="25">
        <v>2477591302</v>
      </c>
      <c r="G13" s="6">
        <f t="shared" si="0"/>
        <v>3716386.9530000002</v>
      </c>
    </row>
    <row r="14" spans="1:7" x14ac:dyDescent="0.25">
      <c r="A14" s="4">
        <v>12</v>
      </c>
      <c r="B14" s="1" t="s">
        <v>20</v>
      </c>
      <c r="C14" s="2" t="s">
        <v>28</v>
      </c>
      <c r="D14" s="5" t="s">
        <v>33</v>
      </c>
      <c r="E14" s="7">
        <v>2E-3</v>
      </c>
      <c r="F14" s="25">
        <v>2477591302</v>
      </c>
      <c r="G14" s="6">
        <f t="shared" si="0"/>
        <v>4955182.6040000003</v>
      </c>
    </row>
    <row r="15" spans="1:7" x14ac:dyDescent="0.25">
      <c r="A15" s="4">
        <v>13</v>
      </c>
      <c r="B15" s="1" t="s">
        <v>21</v>
      </c>
      <c r="C15" s="2" t="s">
        <v>28</v>
      </c>
      <c r="D15" s="5" t="s">
        <v>33</v>
      </c>
      <c r="E15" s="7">
        <v>2E-3</v>
      </c>
      <c r="F15" s="25">
        <v>2477591302</v>
      </c>
      <c r="G15" s="6">
        <f t="shared" si="0"/>
        <v>4955182.6040000003</v>
      </c>
    </row>
    <row r="16" spans="1:7" x14ac:dyDescent="0.25">
      <c r="A16" s="4">
        <v>14</v>
      </c>
      <c r="B16" s="1" t="s">
        <v>22</v>
      </c>
      <c r="C16" s="2" t="s">
        <v>29</v>
      </c>
      <c r="D16" s="5" t="s">
        <v>33</v>
      </c>
      <c r="E16" s="7">
        <v>1.5E-3</v>
      </c>
      <c r="F16" s="25">
        <v>2477591302</v>
      </c>
      <c r="G16" s="6">
        <f t="shared" si="0"/>
        <v>3716386.9530000002</v>
      </c>
    </row>
    <row r="17" spans="1:7" x14ac:dyDescent="0.25">
      <c r="A17" s="4">
        <v>15</v>
      </c>
      <c r="B17" s="1" t="s">
        <v>23</v>
      </c>
      <c r="C17" s="1" t="s">
        <v>29</v>
      </c>
      <c r="D17" s="5" t="s">
        <v>33</v>
      </c>
      <c r="E17" s="7">
        <v>0</v>
      </c>
      <c r="F17" s="25">
        <v>2477591302</v>
      </c>
      <c r="G17" s="6">
        <f t="shared" si="0"/>
        <v>0</v>
      </c>
    </row>
    <row r="18" spans="1:7" x14ac:dyDescent="0.25">
      <c r="A18" s="4">
        <v>16</v>
      </c>
      <c r="B18" s="27" t="s">
        <v>24</v>
      </c>
      <c r="C18" s="2" t="s">
        <v>29</v>
      </c>
      <c r="D18" s="5" t="s">
        <v>32</v>
      </c>
      <c r="E18" s="7">
        <v>2E-3</v>
      </c>
      <c r="F18" s="25">
        <v>1231064913.6500001</v>
      </c>
      <c r="G18" s="6">
        <f t="shared" si="0"/>
        <v>2462129.8273000005</v>
      </c>
    </row>
    <row r="19" spans="1:7" x14ac:dyDescent="0.25">
      <c r="A19" s="4">
        <v>17</v>
      </c>
      <c r="B19" s="1" t="s">
        <v>25</v>
      </c>
      <c r="C19" s="2" t="s">
        <v>42</v>
      </c>
      <c r="D19" s="5" t="s">
        <v>33</v>
      </c>
      <c r="E19" s="7">
        <v>3.0000000000000001E-3</v>
      </c>
      <c r="F19" s="25">
        <v>2477591302</v>
      </c>
      <c r="G19" s="6">
        <f t="shared" si="0"/>
        <v>7432773.9060000004</v>
      </c>
    </row>
    <row r="20" spans="1:7" x14ac:dyDescent="0.25">
      <c r="A20" s="4">
        <v>18</v>
      </c>
      <c r="B20" s="27" t="s">
        <v>26</v>
      </c>
      <c r="C20" s="2" t="s">
        <v>28</v>
      </c>
      <c r="D20" s="5" t="s">
        <v>32</v>
      </c>
      <c r="E20" s="7">
        <v>2.5000000000000001E-3</v>
      </c>
      <c r="F20" s="25">
        <v>1231064913.6500001</v>
      </c>
      <c r="G20" s="6">
        <f t="shared" si="0"/>
        <v>3077662.2841250002</v>
      </c>
    </row>
    <row r="21" spans="1:7" x14ac:dyDescent="0.25">
      <c r="A21" s="4">
        <v>19</v>
      </c>
      <c r="B21" s="1" t="s">
        <v>27</v>
      </c>
      <c r="C21" s="2" t="s">
        <v>28</v>
      </c>
      <c r="D21" s="5" t="s">
        <v>32</v>
      </c>
      <c r="E21" s="7">
        <v>2.5000000000000001E-3</v>
      </c>
      <c r="F21" s="25">
        <v>1231064913.6500001</v>
      </c>
      <c r="G21" s="6">
        <f t="shared" si="0"/>
        <v>3077662.2841250002</v>
      </c>
    </row>
    <row r="22" spans="1:7" x14ac:dyDescent="0.25">
      <c r="A22" s="4">
        <v>20</v>
      </c>
      <c r="B22" s="1" t="s">
        <v>37</v>
      </c>
      <c r="C22" s="2" t="s">
        <v>38</v>
      </c>
      <c r="D22" s="5" t="s">
        <v>32</v>
      </c>
      <c r="E22" s="7">
        <v>0</v>
      </c>
      <c r="F22" s="25">
        <v>1231064913.6500001</v>
      </c>
      <c r="G22" s="6">
        <f t="shared" si="0"/>
        <v>0</v>
      </c>
    </row>
    <row r="23" spans="1:7" x14ac:dyDescent="0.25">
      <c r="A23" s="4">
        <v>21</v>
      </c>
      <c r="B23" s="1" t="s">
        <v>39</v>
      </c>
      <c r="C23" s="2" t="s">
        <v>28</v>
      </c>
      <c r="D23" s="5" t="s">
        <v>32</v>
      </c>
      <c r="E23" s="7">
        <v>2.5000000000000001E-3</v>
      </c>
      <c r="F23" s="25">
        <v>1231064913.6500001</v>
      </c>
      <c r="G23" s="6">
        <f t="shared" si="0"/>
        <v>3077662.2841250002</v>
      </c>
    </row>
    <row r="24" spans="1:7" s="11" customFormat="1" x14ac:dyDescent="0.25">
      <c r="A24" s="4">
        <v>22</v>
      </c>
      <c r="B24" s="1" t="s">
        <v>40</v>
      </c>
      <c r="C24" s="2" t="s">
        <v>28</v>
      </c>
      <c r="D24" s="5" t="s">
        <v>32</v>
      </c>
      <c r="E24" s="7">
        <v>2.5000000000000001E-3</v>
      </c>
      <c r="F24" s="25">
        <v>1231064913.6500001</v>
      </c>
      <c r="G24" s="6">
        <f t="shared" si="0"/>
        <v>3077662.2841250002</v>
      </c>
    </row>
    <row r="25" spans="1:7" x14ac:dyDescent="0.25">
      <c r="A25" s="4">
        <v>23</v>
      </c>
      <c r="B25" s="27" t="s">
        <v>41</v>
      </c>
      <c r="C25" s="2" t="s">
        <v>29</v>
      </c>
      <c r="D25" s="5" t="s">
        <v>33</v>
      </c>
      <c r="E25" s="7">
        <v>0</v>
      </c>
      <c r="F25" s="25">
        <v>2477591302</v>
      </c>
      <c r="G25" s="6">
        <f t="shared" si="0"/>
        <v>0</v>
      </c>
    </row>
    <row r="26" spans="1:7" x14ac:dyDescent="0.25">
      <c r="A26" s="4">
        <v>24</v>
      </c>
      <c r="B26" s="1" t="s">
        <v>43</v>
      </c>
      <c r="C26" s="2" t="s">
        <v>44</v>
      </c>
      <c r="D26" s="5" t="s">
        <v>32</v>
      </c>
      <c r="E26" s="7">
        <v>0</v>
      </c>
      <c r="F26" s="25">
        <v>1231064913.6500001</v>
      </c>
      <c r="G26" s="6">
        <f t="shared" si="0"/>
        <v>0</v>
      </c>
    </row>
    <row r="27" spans="1:7" x14ac:dyDescent="0.25">
      <c r="A27" s="4">
        <v>25</v>
      </c>
      <c r="B27" s="1" t="s">
        <v>45</v>
      </c>
      <c r="C27" s="2" t="s">
        <v>29</v>
      </c>
      <c r="D27" s="5" t="s">
        <v>33</v>
      </c>
      <c r="E27" s="7">
        <v>1.5E-3</v>
      </c>
      <c r="F27" s="25">
        <v>2477591302</v>
      </c>
      <c r="G27" s="6">
        <f t="shared" si="0"/>
        <v>3716386.9530000002</v>
      </c>
    </row>
    <row r="28" spans="1:7" x14ac:dyDescent="0.25">
      <c r="A28" s="4">
        <v>26</v>
      </c>
      <c r="B28" s="1" t="s">
        <v>46</v>
      </c>
      <c r="C28" s="2" t="s">
        <v>28</v>
      </c>
      <c r="D28" s="5" t="s">
        <v>33</v>
      </c>
      <c r="E28" s="7">
        <v>2E-3</v>
      </c>
      <c r="F28" s="25">
        <v>2477591302</v>
      </c>
      <c r="G28" s="6">
        <f t="shared" si="0"/>
        <v>4955182.6040000003</v>
      </c>
    </row>
    <row r="29" spans="1:7" x14ac:dyDescent="0.25">
      <c r="A29" s="4">
        <v>27</v>
      </c>
      <c r="B29" s="1" t="s">
        <v>47</v>
      </c>
      <c r="C29" s="2" t="s">
        <v>28</v>
      </c>
      <c r="D29" s="5" t="s">
        <v>33</v>
      </c>
      <c r="E29" s="7">
        <v>2E-3</v>
      </c>
      <c r="F29" s="25">
        <v>2477591302</v>
      </c>
      <c r="G29" s="6">
        <f t="shared" si="0"/>
        <v>4955182.6040000003</v>
      </c>
    </row>
    <row r="30" spans="1:7" x14ac:dyDescent="0.25">
      <c r="A30" s="4">
        <v>28</v>
      </c>
      <c r="B30" s="1" t="s">
        <v>48</v>
      </c>
      <c r="C30" s="2" t="s">
        <v>28</v>
      </c>
      <c r="D30" s="5" t="s">
        <v>33</v>
      </c>
      <c r="E30" s="7">
        <v>2E-3</v>
      </c>
      <c r="F30" s="25">
        <v>2477591302</v>
      </c>
      <c r="G30" s="6">
        <f t="shared" si="0"/>
        <v>4955182.6040000003</v>
      </c>
    </row>
    <row r="31" spans="1:7" x14ac:dyDescent="0.25">
      <c r="A31" s="4">
        <v>29</v>
      </c>
      <c r="B31" s="1" t="s">
        <v>49</v>
      </c>
      <c r="C31" s="2" t="s">
        <v>38</v>
      </c>
      <c r="D31" s="5" t="s">
        <v>32</v>
      </c>
      <c r="E31" s="7">
        <v>1E-3</v>
      </c>
      <c r="F31" s="25">
        <v>1231064913.6500001</v>
      </c>
      <c r="G31" s="6">
        <f t="shared" si="0"/>
        <v>1231064.9136500002</v>
      </c>
    </row>
    <row r="32" spans="1:7" x14ac:dyDescent="0.25">
      <c r="A32" s="4">
        <v>30</v>
      </c>
      <c r="B32" s="1" t="s">
        <v>50</v>
      </c>
      <c r="C32" s="2" t="s">
        <v>51</v>
      </c>
      <c r="D32" s="5" t="s">
        <v>32</v>
      </c>
      <c r="E32" s="7">
        <v>0</v>
      </c>
      <c r="F32" s="25">
        <v>1231064913.6500001</v>
      </c>
      <c r="G32" s="6">
        <f t="shared" si="0"/>
        <v>0</v>
      </c>
    </row>
    <row r="33" spans="1:7" x14ac:dyDescent="0.25">
      <c r="A33" s="4"/>
      <c r="B33" s="5"/>
      <c r="C33" s="5"/>
      <c r="D33" s="5"/>
      <c r="E33" s="5"/>
      <c r="F33" s="6"/>
      <c r="G33" s="6"/>
    </row>
    <row r="34" spans="1:7" x14ac:dyDescent="0.25">
      <c r="A34" s="4"/>
      <c r="B34" s="5"/>
      <c r="C34" s="5"/>
      <c r="D34" s="5"/>
      <c r="E34" s="5"/>
      <c r="F34" s="6"/>
      <c r="G34" s="6"/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2">
    <sortState ref="A3:G32">
      <sortCondition ref="A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G5" sqref="G5:G33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28" t="s">
        <v>52</v>
      </c>
      <c r="B1" s="28"/>
      <c r="C1" s="28"/>
      <c r="D1" s="28"/>
      <c r="E1" s="28"/>
      <c r="F1" s="28"/>
      <c r="G1" s="28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1</v>
      </c>
      <c r="B3" s="1" t="s">
        <v>7</v>
      </c>
      <c r="C3" s="2" t="s">
        <v>53</v>
      </c>
      <c r="D3" s="5" t="s">
        <v>32</v>
      </c>
      <c r="E3" s="7">
        <v>3.5000000000000001E-3</v>
      </c>
      <c r="F3" s="25">
        <v>1205357235</v>
      </c>
      <c r="G3" s="6">
        <f t="shared" ref="G3:G33" si="0">F3*E3</f>
        <v>4218750.3224999998</v>
      </c>
    </row>
    <row r="4" spans="1:7" x14ac:dyDescent="0.25">
      <c r="A4" s="4">
        <v>2</v>
      </c>
      <c r="B4" s="1" t="s">
        <v>54</v>
      </c>
      <c r="C4" s="2" t="s">
        <v>53</v>
      </c>
      <c r="D4" s="5" t="s">
        <v>33</v>
      </c>
      <c r="E4" s="7">
        <v>3.5000000000000001E-3</v>
      </c>
      <c r="F4" s="25">
        <v>2483927780</v>
      </c>
      <c r="G4" s="6">
        <f t="shared" si="0"/>
        <v>8693747.2300000004</v>
      </c>
    </row>
    <row r="5" spans="1:7" x14ac:dyDescent="0.25">
      <c r="A5" s="4">
        <v>3</v>
      </c>
      <c r="B5" s="1" t="s">
        <v>7</v>
      </c>
      <c r="C5" s="2" t="s">
        <v>28</v>
      </c>
      <c r="D5" s="5" t="s">
        <v>32</v>
      </c>
      <c r="E5" s="7">
        <v>0</v>
      </c>
      <c r="F5" s="25">
        <v>1205357235</v>
      </c>
      <c r="G5" s="6">
        <f t="shared" si="0"/>
        <v>0</v>
      </c>
    </row>
    <row r="6" spans="1:7" x14ac:dyDescent="0.25">
      <c r="A6" s="4">
        <v>4</v>
      </c>
      <c r="B6" s="1" t="s">
        <v>8</v>
      </c>
      <c r="C6" s="2" t="s">
        <v>28</v>
      </c>
      <c r="D6" s="5" t="s">
        <v>32</v>
      </c>
      <c r="E6" s="7">
        <v>2.5000000000000001E-3</v>
      </c>
      <c r="F6" s="25">
        <v>1205357235</v>
      </c>
      <c r="G6" s="6">
        <f t="shared" si="0"/>
        <v>3013393.0874999999</v>
      </c>
    </row>
    <row r="7" spans="1:7" x14ac:dyDescent="0.25">
      <c r="A7" s="4">
        <v>5</v>
      </c>
      <c r="B7" s="1" t="s">
        <v>9</v>
      </c>
      <c r="C7" s="26" t="s">
        <v>28</v>
      </c>
      <c r="D7" s="5" t="s">
        <v>32</v>
      </c>
      <c r="E7" s="7">
        <v>2.5000000000000001E-3</v>
      </c>
      <c r="F7" s="25">
        <v>1205357235</v>
      </c>
      <c r="G7" s="6">
        <f t="shared" si="0"/>
        <v>3013393.0874999999</v>
      </c>
    </row>
    <row r="8" spans="1:7" x14ac:dyDescent="0.25">
      <c r="A8" s="4">
        <v>6</v>
      </c>
      <c r="B8" s="1" t="s">
        <v>11</v>
      </c>
      <c r="C8" s="26" t="s">
        <v>30</v>
      </c>
      <c r="D8" s="5" t="s">
        <v>32</v>
      </c>
      <c r="E8" s="7">
        <v>0</v>
      </c>
      <c r="F8" s="25">
        <v>1205357235</v>
      </c>
      <c r="G8" s="6">
        <f t="shared" si="0"/>
        <v>0</v>
      </c>
    </row>
    <row r="9" spans="1:7" x14ac:dyDescent="0.25">
      <c r="A9" s="4">
        <v>7</v>
      </c>
      <c r="B9" s="1" t="s">
        <v>12</v>
      </c>
      <c r="C9" s="26" t="s">
        <v>29</v>
      </c>
      <c r="D9" s="5" t="s">
        <v>32</v>
      </c>
      <c r="E9" s="7">
        <v>2E-3</v>
      </c>
      <c r="F9" s="25">
        <v>1205357235</v>
      </c>
      <c r="G9" s="6">
        <f t="shared" si="0"/>
        <v>2410714.4700000002</v>
      </c>
    </row>
    <row r="10" spans="1:7" x14ac:dyDescent="0.25">
      <c r="A10" s="4">
        <v>8</v>
      </c>
      <c r="B10" s="1" t="s">
        <v>13</v>
      </c>
      <c r="C10" s="2" t="s">
        <v>29</v>
      </c>
      <c r="D10" s="5" t="s">
        <v>32</v>
      </c>
      <c r="E10" s="7">
        <v>2E-3</v>
      </c>
      <c r="F10" s="25">
        <v>1205357235</v>
      </c>
      <c r="G10" s="6">
        <f t="shared" si="0"/>
        <v>2410714.4700000002</v>
      </c>
    </row>
    <row r="11" spans="1:7" x14ac:dyDescent="0.25">
      <c r="A11" s="4">
        <v>9</v>
      </c>
      <c r="B11" s="1" t="s">
        <v>14</v>
      </c>
      <c r="C11" s="26" t="s">
        <v>29</v>
      </c>
      <c r="D11" s="5" t="s">
        <v>32</v>
      </c>
      <c r="E11" s="7">
        <v>2E-3</v>
      </c>
      <c r="F11" s="25">
        <v>1205357235</v>
      </c>
      <c r="G11" s="6">
        <f t="shared" si="0"/>
        <v>2410714.4700000002</v>
      </c>
    </row>
    <row r="12" spans="1:7" x14ac:dyDescent="0.25">
      <c r="A12" s="4">
        <v>10</v>
      </c>
      <c r="B12" s="1" t="s">
        <v>15</v>
      </c>
      <c r="C12" s="2" t="s">
        <v>28</v>
      </c>
      <c r="D12" s="5" t="s">
        <v>32</v>
      </c>
      <c r="E12" s="7">
        <v>2.5000000000000001E-3</v>
      </c>
      <c r="F12" s="25">
        <v>1205357235</v>
      </c>
      <c r="G12" s="6">
        <f t="shared" si="0"/>
        <v>3013393.0874999999</v>
      </c>
    </row>
    <row r="13" spans="1:7" x14ac:dyDescent="0.25">
      <c r="A13" s="4">
        <v>11</v>
      </c>
      <c r="B13" s="1" t="s">
        <v>16</v>
      </c>
      <c r="C13" s="2" t="s">
        <v>29</v>
      </c>
      <c r="D13" s="5" t="s">
        <v>33</v>
      </c>
      <c r="E13" s="7">
        <v>1.5E-3</v>
      </c>
      <c r="F13" s="25">
        <v>2483927780</v>
      </c>
      <c r="G13" s="6">
        <f t="shared" si="0"/>
        <v>3725891.67</v>
      </c>
    </row>
    <row r="14" spans="1:7" x14ac:dyDescent="0.25">
      <c r="A14" s="4">
        <v>12</v>
      </c>
      <c r="B14" s="1" t="s">
        <v>17</v>
      </c>
      <c r="C14" s="2" t="s">
        <v>29</v>
      </c>
      <c r="D14" s="5" t="s">
        <v>32</v>
      </c>
      <c r="E14" s="7">
        <v>2.5000000000000001E-3</v>
      </c>
      <c r="F14" s="25">
        <v>1205357235</v>
      </c>
      <c r="G14" s="6">
        <f t="shared" si="0"/>
        <v>3013393.0874999999</v>
      </c>
    </row>
    <row r="15" spans="1:7" x14ac:dyDescent="0.25">
      <c r="A15" s="4">
        <v>13</v>
      </c>
      <c r="B15" s="1" t="s">
        <v>18</v>
      </c>
      <c r="C15" s="2" t="s">
        <v>29</v>
      </c>
      <c r="D15" s="5" t="s">
        <v>33</v>
      </c>
      <c r="E15" s="7">
        <v>1.5E-3</v>
      </c>
      <c r="F15" s="25">
        <v>2483927780</v>
      </c>
      <c r="G15" s="6">
        <f t="shared" si="0"/>
        <v>3725891.67</v>
      </c>
    </row>
    <row r="16" spans="1:7" x14ac:dyDescent="0.25">
      <c r="A16" s="4">
        <v>14</v>
      </c>
      <c r="B16" s="1" t="s">
        <v>20</v>
      </c>
      <c r="C16" s="2" t="s">
        <v>28</v>
      </c>
      <c r="D16" s="5" t="s">
        <v>33</v>
      </c>
      <c r="E16" s="7">
        <v>2E-3</v>
      </c>
      <c r="F16" s="25">
        <v>2483927780</v>
      </c>
      <c r="G16" s="6">
        <f t="shared" si="0"/>
        <v>4967855.5600000005</v>
      </c>
    </row>
    <row r="17" spans="1:7" x14ac:dyDescent="0.25">
      <c r="A17" s="4">
        <v>15</v>
      </c>
      <c r="B17" s="1" t="s">
        <v>21</v>
      </c>
      <c r="C17" s="1" t="s">
        <v>28</v>
      </c>
      <c r="D17" s="5" t="s">
        <v>33</v>
      </c>
      <c r="E17" s="7">
        <v>2E-3</v>
      </c>
      <c r="F17" s="25">
        <v>2483927780</v>
      </c>
      <c r="G17" s="6">
        <f t="shared" si="0"/>
        <v>4967855.5600000005</v>
      </c>
    </row>
    <row r="18" spans="1:7" x14ac:dyDescent="0.25">
      <c r="A18" s="4">
        <v>16</v>
      </c>
      <c r="B18" s="27" t="s">
        <v>22</v>
      </c>
      <c r="C18" s="2" t="s">
        <v>29</v>
      </c>
      <c r="D18" s="5" t="s">
        <v>33</v>
      </c>
      <c r="E18" s="7">
        <v>1.5E-3</v>
      </c>
      <c r="F18" s="25">
        <v>2483927780</v>
      </c>
      <c r="G18" s="6">
        <f t="shared" si="0"/>
        <v>3725891.67</v>
      </c>
    </row>
    <row r="19" spans="1:7" x14ac:dyDescent="0.25">
      <c r="A19" s="4">
        <v>17</v>
      </c>
      <c r="B19" s="1" t="s">
        <v>23</v>
      </c>
      <c r="C19" s="2" t="s">
        <v>29</v>
      </c>
      <c r="D19" s="5" t="s">
        <v>33</v>
      </c>
      <c r="E19" s="7">
        <v>0</v>
      </c>
      <c r="F19" s="25">
        <v>2483927780</v>
      </c>
      <c r="G19" s="6">
        <f t="shared" si="0"/>
        <v>0</v>
      </c>
    </row>
    <row r="20" spans="1:7" x14ac:dyDescent="0.25">
      <c r="A20" s="4">
        <v>18</v>
      </c>
      <c r="B20" s="27" t="s">
        <v>24</v>
      </c>
      <c r="C20" s="2" t="s">
        <v>29</v>
      </c>
      <c r="D20" s="5" t="s">
        <v>32</v>
      </c>
      <c r="E20" s="7">
        <v>2E-3</v>
      </c>
      <c r="F20" s="25">
        <v>1205357235</v>
      </c>
      <c r="G20" s="6">
        <f t="shared" si="0"/>
        <v>2410714.4700000002</v>
      </c>
    </row>
    <row r="21" spans="1:7" x14ac:dyDescent="0.25">
      <c r="A21" s="4">
        <v>19</v>
      </c>
      <c r="B21" s="1" t="s">
        <v>25</v>
      </c>
      <c r="C21" s="2" t="s">
        <v>42</v>
      </c>
      <c r="D21" s="5" t="s">
        <v>33</v>
      </c>
      <c r="E21" s="7">
        <v>3.0000000000000001E-3</v>
      </c>
      <c r="F21" s="25">
        <v>2483927780</v>
      </c>
      <c r="G21" s="6">
        <f t="shared" si="0"/>
        <v>7451783.3399999999</v>
      </c>
    </row>
    <row r="22" spans="1:7" x14ac:dyDescent="0.25">
      <c r="A22" s="4">
        <v>20</v>
      </c>
      <c r="B22" s="1" t="s">
        <v>26</v>
      </c>
      <c r="C22" s="2" t="s">
        <v>28</v>
      </c>
      <c r="D22" s="5" t="s">
        <v>32</v>
      </c>
      <c r="E22" s="7">
        <v>2.5000000000000001E-3</v>
      </c>
      <c r="F22" s="25">
        <v>1205357235</v>
      </c>
      <c r="G22" s="6">
        <f t="shared" si="0"/>
        <v>3013393.0874999999</v>
      </c>
    </row>
    <row r="23" spans="1:7" x14ac:dyDescent="0.25">
      <c r="A23" s="4">
        <v>21</v>
      </c>
      <c r="B23" s="1" t="s">
        <v>27</v>
      </c>
      <c r="C23" s="2" t="s">
        <v>28</v>
      </c>
      <c r="D23" s="5" t="s">
        <v>32</v>
      </c>
      <c r="E23" s="7">
        <v>2.5000000000000001E-3</v>
      </c>
      <c r="F23" s="25">
        <v>1205357235</v>
      </c>
      <c r="G23" s="6">
        <f t="shared" si="0"/>
        <v>3013393.0874999999</v>
      </c>
    </row>
    <row r="24" spans="1:7" s="11" customFormat="1" x14ac:dyDescent="0.25">
      <c r="A24" s="4">
        <v>22</v>
      </c>
      <c r="B24" s="1" t="s">
        <v>37</v>
      </c>
      <c r="C24" s="2" t="s">
        <v>38</v>
      </c>
      <c r="D24" s="5" t="s">
        <v>32</v>
      </c>
      <c r="E24" s="7">
        <v>0</v>
      </c>
      <c r="F24" s="25">
        <v>1205357235</v>
      </c>
      <c r="G24" s="6">
        <f t="shared" si="0"/>
        <v>0</v>
      </c>
    </row>
    <row r="25" spans="1:7" x14ac:dyDescent="0.25">
      <c r="A25" s="4">
        <v>23</v>
      </c>
      <c r="B25" s="27" t="s">
        <v>39</v>
      </c>
      <c r="C25" s="2" t="s">
        <v>28</v>
      </c>
      <c r="D25" s="5" t="s">
        <v>32</v>
      </c>
      <c r="E25" s="7">
        <v>2E-3</v>
      </c>
      <c r="F25" s="25">
        <v>1205357235</v>
      </c>
      <c r="G25" s="6">
        <f t="shared" si="0"/>
        <v>2410714.4700000002</v>
      </c>
    </row>
    <row r="26" spans="1:7" x14ac:dyDescent="0.25">
      <c r="A26" s="4">
        <v>24</v>
      </c>
      <c r="B26" s="1" t="s">
        <v>40</v>
      </c>
      <c r="C26" s="2" t="s">
        <v>28</v>
      </c>
      <c r="D26" s="5" t="s">
        <v>32</v>
      </c>
      <c r="E26" s="7">
        <v>2E-3</v>
      </c>
      <c r="F26" s="25">
        <v>1205357235</v>
      </c>
      <c r="G26" s="6">
        <f t="shared" si="0"/>
        <v>2410714.4700000002</v>
      </c>
    </row>
    <row r="27" spans="1:7" x14ac:dyDescent="0.25">
      <c r="A27" s="4">
        <v>25</v>
      </c>
      <c r="B27" s="1" t="s">
        <v>41</v>
      </c>
      <c r="C27" s="2" t="s">
        <v>29</v>
      </c>
      <c r="D27" s="5" t="s">
        <v>33</v>
      </c>
      <c r="E27" s="7">
        <v>0</v>
      </c>
      <c r="F27" s="25">
        <v>2483927780</v>
      </c>
      <c r="G27" s="6">
        <f t="shared" si="0"/>
        <v>0</v>
      </c>
    </row>
    <row r="28" spans="1:7" x14ac:dyDescent="0.25">
      <c r="A28" s="4">
        <v>26</v>
      </c>
      <c r="B28" s="1" t="s">
        <v>43</v>
      </c>
      <c r="C28" s="2" t="s">
        <v>44</v>
      </c>
      <c r="D28" s="5" t="s">
        <v>32</v>
      </c>
      <c r="E28" s="7">
        <v>0</v>
      </c>
      <c r="F28" s="25">
        <v>1205357235</v>
      </c>
      <c r="G28" s="6">
        <f t="shared" si="0"/>
        <v>0</v>
      </c>
    </row>
    <row r="29" spans="1:7" x14ac:dyDescent="0.25">
      <c r="A29" s="4">
        <v>27</v>
      </c>
      <c r="B29" s="1" t="s">
        <v>45</v>
      </c>
      <c r="C29" s="2" t="s">
        <v>29</v>
      </c>
      <c r="D29" s="5" t="s">
        <v>33</v>
      </c>
      <c r="E29" s="7">
        <v>1.5E-3</v>
      </c>
      <c r="F29" s="25">
        <v>2483927780</v>
      </c>
      <c r="G29" s="6">
        <f t="shared" si="0"/>
        <v>3725891.67</v>
      </c>
    </row>
    <row r="30" spans="1:7" x14ac:dyDescent="0.25">
      <c r="A30" s="4">
        <v>28</v>
      </c>
      <c r="B30" s="1" t="s">
        <v>46</v>
      </c>
      <c r="C30" s="2" t="s">
        <v>28</v>
      </c>
      <c r="D30" s="5" t="s">
        <v>33</v>
      </c>
      <c r="E30" s="7">
        <v>2E-3</v>
      </c>
      <c r="F30" s="25">
        <v>2483927780</v>
      </c>
      <c r="G30" s="6">
        <f t="shared" si="0"/>
        <v>4967855.5600000005</v>
      </c>
    </row>
    <row r="31" spans="1:7" x14ac:dyDescent="0.25">
      <c r="A31" s="4">
        <v>29</v>
      </c>
      <c r="B31" s="1" t="s">
        <v>47</v>
      </c>
      <c r="C31" s="2" t="s">
        <v>28</v>
      </c>
      <c r="D31" s="5" t="s">
        <v>33</v>
      </c>
      <c r="E31" s="7">
        <v>2E-3</v>
      </c>
      <c r="F31" s="25">
        <v>2483927780</v>
      </c>
      <c r="G31" s="6">
        <f t="shared" si="0"/>
        <v>4967855.5600000005</v>
      </c>
    </row>
    <row r="32" spans="1:7" x14ac:dyDescent="0.25">
      <c r="A32" s="4">
        <v>30</v>
      </c>
      <c r="B32" s="1" t="s">
        <v>48</v>
      </c>
      <c r="C32" s="2" t="s">
        <v>28</v>
      </c>
      <c r="D32" s="5" t="s">
        <v>33</v>
      </c>
      <c r="E32" s="7">
        <v>2E-3</v>
      </c>
      <c r="F32" s="25">
        <v>2483927780</v>
      </c>
      <c r="G32" s="6">
        <f t="shared" si="0"/>
        <v>4967855.5600000005</v>
      </c>
    </row>
    <row r="33" spans="1:7" x14ac:dyDescent="0.25">
      <c r="A33" s="4">
        <v>31</v>
      </c>
      <c r="B33" s="1" t="s">
        <v>49</v>
      </c>
      <c r="C33" s="2" t="s">
        <v>38</v>
      </c>
      <c r="D33" s="5" t="s">
        <v>32</v>
      </c>
      <c r="E33" s="7">
        <v>1E-3</v>
      </c>
      <c r="F33" s="25">
        <v>1205357235</v>
      </c>
      <c r="G33" s="6">
        <f t="shared" si="0"/>
        <v>1205357.2350000001</v>
      </c>
    </row>
    <row r="34" spans="1:7" x14ac:dyDescent="0.25">
      <c r="A34" s="4"/>
      <c r="B34" s="5"/>
      <c r="C34" s="5"/>
      <c r="D34" s="5"/>
      <c r="E34" s="5"/>
      <c r="F34" s="6"/>
      <c r="G34" s="6"/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2">
    <sortState ref="A3:G33">
      <sortCondition ref="A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2" sqref="A2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28" t="s">
        <v>56</v>
      </c>
      <c r="B1" s="28"/>
      <c r="C1" s="28"/>
      <c r="D1" s="28"/>
      <c r="E1" s="28"/>
      <c r="F1" s="28"/>
      <c r="G1" s="28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1</v>
      </c>
      <c r="B3" s="1" t="s">
        <v>7</v>
      </c>
      <c r="C3" s="2" t="s">
        <v>53</v>
      </c>
      <c r="D3" s="5" t="s">
        <v>32</v>
      </c>
      <c r="E3" s="7">
        <v>3.5000000000000001E-3</v>
      </c>
      <c r="F3" s="25">
        <v>1503484078</v>
      </c>
      <c r="G3" s="6">
        <f t="shared" ref="G3:G34" si="0">F3*E3</f>
        <v>5262194.273</v>
      </c>
    </row>
    <row r="4" spans="1:7" x14ac:dyDescent="0.25">
      <c r="A4" s="4">
        <v>2</v>
      </c>
      <c r="B4" s="1" t="s">
        <v>54</v>
      </c>
      <c r="C4" s="2" t="s">
        <v>53</v>
      </c>
      <c r="D4" s="5" t="s">
        <v>33</v>
      </c>
      <c r="E4" s="7">
        <v>3.5000000000000001E-3</v>
      </c>
      <c r="F4" s="25">
        <v>2267714344</v>
      </c>
      <c r="G4" s="6">
        <f t="shared" si="0"/>
        <v>7937000.2039999999</v>
      </c>
    </row>
    <row r="5" spans="1:7" x14ac:dyDescent="0.25">
      <c r="A5" s="4">
        <v>3</v>
      </c>
      <c r="B5" s="1" t="s">
        <v>7</v>
      </c>
      <c r="C5" s="2" t="s">
        <v>28</v>
      </c>
      <c r="D5" s="5" t="s">
        <v>32</v>
      </c>
      <c r="E5" s="7">
        <v>0</v>
      </c>
      <c r="F5" s="25">
        <v>1503484078</v>
      </c>
      <c r="G5" s="6">
        <f t="shared" si="0"/>
        <v>0</v>
      </c>
    </row>
    <row r="6" spans="1:7" x14ac:dyDescent="0.25">
      <c r="A6" s="4">
        <v>4</v>
      </c>
      <c r="B6" s="1" t="s">
        <v>8</v>
      </c>
      <c r="C6" s="2" t="s">
        <v>28</v>
      </c>
      <c r="D6" s="5" t="s">
        <v>32</v>
      </c>
      <c r="E6" s="7">
        <v>2.5000000000000001E-3</v>
      </c>
      <c r="F6" s="25">
        <v>1503484078</v>
      </c>
      <c r="G6" s="6">
        <f t="shared" si="0"/>
        <v>3758710.1950000003</v>
      </c>
    </row>
    <row r="7" spans="1:7" x14ac:dyDescent="0.25">
      <c r="A7" s="4">
        <v>5</v>
      </c>
      <c r="B7" s="1" t="s">
        <v>9</v>
      </c>
      <c r="C7" s="26" t="s">
        <v>28</v>
      </c>
      <c r="D7" s="5" t="s">
        <v>32</v>
      </c>
      <c r="E7" s="7">
        <v>2.5000000000000001E-3</v>
      </c>
      <c r="F7" s="25">
        <v>1503484078</v>
      </c>
      <c r="G7" s="6">
        <f t="shared" si="0"/>
        <v>3758710.1950000003</v>
      </c>
    </row>
    <row r="8" spans="1:7" x14ac:dyDescent="0.25">
      <c r="A8" s="4">
        <v>6</v>
      </c>
      <c r="B8" s="1" t="s">
        <v>11</v>
      </c>
      <c r="C8" s="26" t="s">
        <v>30</v>
      </c>
      <c r="D8" s="5" t="s">
        <v>32</v>
      </c>
      <c r="E8" s="7">
        <v>0</v>
      </c>
      <c r="F8" s="25">
        <v>1503484078</v>
      </c>
      <c r="G8" s="6">
        <f t="shared" si="0"/>
        <v>0</v>
      </c>
    </row>
    <row r="9" spans="1:7" x14ac:dyDescent="0.25">
      <c r="A9" s="4">
        <v>7</v>
      </c>
      <c r="B9" s="1" t="s">
        <v>12</v>
      </c>
      <c r="C9" s="26" t="s">
        <v>29</v>
      </c>
      <c r="D9" s="5" t="s">
        <v>32</v>
      </c>
      <c r="E9" s="7">
        <v>2E-3</v>
      </c>
      <c r="F9" s="25">
        <v>1503484078</v>
      </c>
      <c r="G9" s="6">
        <f t="shared" si="0"/>
        <v>3006968.156</v>
      </c>
    </row>
    <row r="10" spans="1:7" x14ac:dyDescent="0.25">
      <c r="A10" s="4">
        <v>8</v>
      </c>
      <c r="B10" s="1" t="s">
        <v>13</v>
      </c>
      <c r="C10" s="2" t="s">
        <v>29</v>
      </c>
      <c r="D10" s="5" t="s">
        <v>32</v>
      </c>
      <c r="E10" s="7">
        <v>2E-3</v>
      </c>
      <c r="F10" s="25">
        <v>1503484078</v>
      </c>
      <c r="G10" s="6">
        <f t="shared" si="0"/>
        <v>3006968.156</v>
      </c>
    </row>
    <row r="11" spans="1:7" x14ac:dyDescent="0.25">
      <c r="A11" s="4">
        <v>9</v>
      </c>
      <c r="B11" s="1" t="s">
        <v>14</v>
      </c>
      <c r="C11" s="26" t="s">
        <v>29</v>
      </c>
      <c r="D11" s="5" t="s">
        <v>32</v>
      </c>
      <c r="E11" s="7">
        <v>2E-3</v>
      </c>
      <c r="F11" s="25">
        <v>1503484078</v>
      </c>
      <c r="G11" s="6">
        <f t="shared" si="0"/>
        <v>3006968.156</v>
      </c>
    </row>
    <row r="12" spans="1:7" x14ac:dyDescent="0.25">
      <c r="A12" s="4">
        <v>10</v>
      </c>
      <c r="B12" s="1" t="s">
        <v>15</v>
      </c>
      <c r="C12" s="2" t="s">
        <v>28</v>
      </c>
      <c r="D12" s="5" t="s">
        <v>32</v>
      </c>
      <c r="E12" s="7">
        <v>2.5000000000000001E-3</v>
      </c>
      <c r="F12" s="25">
        <v>1503484078</v>
      </c>
      <c r="G12" s="6">
        <f t="shared" si="0"/>
        <v>3758710.1950000003</v>
      </c>
    </row>
    <row r="13" spans="1:7" x14ac:dyDescent="0.25">
      <c r="A13" s="4">
        <v>11</v>
      </c>
      <c r="B13" s="1" t="s">
        <v>16</v>
      </c>
      <c r="C13" s="2" t="s">
        <v>29</v>
      </c>
      <c r="D13" s="5" t="s">
        <v>33</v>
      </c>
      <c r="E13" s="7">
        <v>1.5E-3</v>
      </c>
      <c r="F13" s="25">
        <v>2267714344</v>
      </c>
      <c r="G13" s="6">
        <f t="shared" si="0"/>
        <v>3401571.5160000003</v>
      </c>
    </row>
    <row r="14" spans="1:7" x14ac:dyDescent="0.25">
      <c r="A14" s="4">
        <v>12</v>
      </c>
      <c r="B14" s="1" t="s">
        <v>17</v>
      </c>
      <c r="C14" s="2" t="s">
        <v>29</v>
      </c>
      <c r="D14" s="5" t="s">
        <v>32</v>
      </c>
      <c r="E14" s="7">
        <v>2.5000000000000001E-3</v>
      </c>
      <c r="F14" s="25">
        <v>1503484078</v>
      </c>
      <c r="G14" s="6">
        <f t="shared" si="0"/>
        <v>3758710.1950000003</v>
      </c>
    </row>
    <row r="15" spans="1:7" x14ac:dyDescent="0.25">
      <c r="A15" s="4">
        <v>13</v>
      </c>
      <c r="B15" s="1" t="s">
        <v>18</v>
      </c>
      <c r="C15" s="2" t="s">
        <v>29</v>
      </c>
      <c r="D15" s="5" t="s">
        <v>33</v>
      </c>
      <c r="E15" s="7">
        <v>1.5E-3</v>
      </c>
      <c r="F15" s="25">
        <v>2267714344</v>
      </c>
      <c r="G15" s="6">
        <f t="shared" si="0"/>
        <v>3401571.5160000003</v>
      </c>
    </row>
    <row r="16" spans="1:7" x14ac:dyDescent="0.25">
      <c r="A16" s="4">
        <v>14</v>
      </c>
      <c r="B16" s="1" t="s">
        <v>20</v>
      </c>
      <c r="C16" s="2" t="s">
        <v>28</v>
      </c>
      <c r="D16" s="5" t="s">
        <v>33</v>
      </c>
      <c r="E16" s="7">
        <v>2E-3</v>
      </c>
      <c r="F16" s="25">
        <v>2267714344</v>
      </c>
      <c r="G16" s="6">
        <f t="shared" si="0"/>
        <v>4535428.6880000001</v>
      </c>
    </row>
    <row r="17" spans="1:7" x14ac:dyDescent="0.25">
      <c r="A17" s="4">
        <v>15</v>
      </c>
      <c r="B17" s="1" t="s">
        <v>21</v>
      </c>
      <c r="C17" s="1" t="s">
        <v>28</v>
      </c>
      <c r="D17" s="5" t="s">
        <v>33</v>
      </c>
      <c r="E17" s="7">
        <v>2E-3</v>
      </c>
      <c r="F17" s="25">
        <v>2267714344</v>
      </c>
      <c r="G17" s="6">
        <f t="shared" si="0"/>
        <v>4535428.6880000001</v>
      </c>
    </row>
    <row r="18" spans="1:7" x14ac:dyDescent="0.25">
      <c r="A18" s="4">
        <v>16</v>
      </c>
      <c r="B18" s="27" t="s">
        <v>22</v>
      </c>
      <c r="C18" s="2" t="s">
        <v>29</v>
      </c>
      <c r="D18" s="5" t="s">
        <v>33</v>
      </c>
      <c r="E18" s="7">
        <v>1.5E-3</v>
      </c>
      <c r="F18" s="25">
        <v>2267714344</v>
      </c>
      <c r="G18" s="6">
        <f t="shared" si="0"/>
        <v>3401571.5160000003</v>
      </c>
    </row>
    <row r="19" spans="1:7" x14ac:dyDescent="0.25">
      <c r="A19" s="4">
        <v>17</v>
      </c>
      <c r="B19" s="1" t="s">
        <v>23</v>
      </c>
      <c r="C19" s="2" t="s">
        <v>29</v>
      </c>
      <c r="D19" s="5" t="s">
        <v>33</v>
      </c>
      <c r="E19" s="7">
        <v>0</v>
      </c>
      <c r="F19" s="25">
        <v>2267714344</v>
      </c>
      <c r="G19" s="6">
        <f t="shared" si="0"/>
        <v>0</v>
      </c>
    </row>
    <row r="20" spans="1:7" x14ac:dyDescent="0.25">
      <c r="A20" s="4">
        <v>18</v>
      </c>
      <c r="B20" s="27" t="s">
        <v>24</v>
      </c>
      <c r="C20" s="2" t="s">
        <v>29</v>
      </c>
      <c r="D20" s="5" t="s">
        <v>32</v>
      </c>
      <c r="E20" s="7">
        <v>2E-3</v>
      </c>
      <c r="F20" s="25">
        <v>1503484078</v>
      </c>
      <c r="G20" s="6">
        <f t="shared" si="0"/>
        <v>3006968.156</v>
      </c>
    </row>
    <row r="21" spans="1:7" x14ac:dyDescent="0.25">
      <c r="A21" s="4">
        <v>19</v>
      </c>
      <c r="B21" s="1" t="s">
        <v>25</v>
      </c>
      <c r="C21" s="2" t="s">
        <v>42</v>
      </c>
      <c r="D21" s="5" t="s">
        <v>33</v>
      </c>
      <c r="E21" s="7">
        <v>3.0000000000000001E-3</v>
      </c>
      <c r="F21" s="25">
        <v>2267714344</v>
      </c>
      <c r="G21" s="6">
        <f t="shared" si="0"/>
        <v>6803143.0320000006</v>
      </c>
    </row>
    <row r="22" spans="1:7" x14ac:dyDescent="0.25">
      <c r="A22" s="4">
        <v>20</v>
      </c>
      <c r="B22" s="1" t="s">
        <v>26</v>
      </c>
      <c r="C22" s="2" t="s">
        <v>28</v>
      </c>
      <c r="D22" s="5" t="s">
        <v>32</v>
      </c>
      <c r="E22" s="7">
        <v>2.5000000000000001E-3</v>
      </c>
      <c r="F22" s="25">
        <v>1503484078</v>
      </c>
      <c r="G22" s="6">
        <f t="shared" si="0"/>
        <v>3758710.1950000003</v>
      </c>
    </row>
    <row r="23" spans="1:7" x14ac:dyDescent="0.25">
      <c r="A23" s="4">
        <v>21</v>
      </c>
      <c r="B23" s="1" t="s">
        <v>27</v>
      </c>
      <c r="C23" s="2" t="s">
        <v>28</v>
      </c>
      <c r="D23" s="5" t="s">
        <v>32</v>
      </c>
      <c r="E23" s="7">
        <v>2.5000000000000001E-3</v>
      </c>
      <c r="F23" s="25">
        <v>1503484078</v>
      </c>
      <c r="G23" s="6">
        <f t="shared" si="0"/>
        <v>3758710.1950000003</v>
      </c>
    </row>
    <row r="24" spans="1:7" s="11" customFormat="1" x14ac:dyDescent="0.25">
      <c r="A24" s="4">
        <v>22</v>
      </c>
      <c r="B24" s="1" t="s">
        <v>37</v>
      </c>
      <c r="C24" s="2" t="s">
        <v>38</v>
      </c>
      <c r="D24" s="5" t="s">
        <v>32</v>
      </c>
      <c r="E24" s="7">
        <v>0</v>
      </c>
      <c r="F24" s="25">
        <v>1503484078</v>
      </c>
      <c r="G24" s="6">
        <f t="shared" si="0"/>
        <v>0</v>
      </c>
    </row>
    <row r="25" spans="1:7" x14ac:dyDescent="0.25">
      <c r="A25" s="4">
        <v>23</v>
      </c>
      <c r="B25" s="27" t="s">
        <v>39</v>
      </c>
      <c r="C25" s="2" t="s">
        <v>28</v>
      </c>
      <c r="D25" s="5" t="s">
        <v>32</v>
      </c>
      <c r="E25" s="7">
        <v>2E-3</v>
      </c>
      <c r="F25" s="25">
        <v>1503484078</v>
      </c>
      <c r="G25" s="6">
        <f t="shared" si="0"/>
        <v>3006968.156</v>
      </c>
    </row>
    <row r="26" spans="1:7" x14ac:dyDescent="0.25">
      <c r="A26" s="4">
        <v>24</v>
      </c>
      <c r="B26" s="1" t="s">
        <v>40</v>
      </c>
      <c r="C26" s="2" t="s">
        <v>28</v>
      </c>
      <c r="D26" s="5" t="s">
        <v>32</v>
      </c>
      <c r="E26" s="7">
        <v>2E-3</v>
      </c>
      <c r="F26" s="25">
        <v>1503484078</v>
      </c>
      <c r="G26" s="6">
        <f t="shared" si="0"/>
        <v>3006968.156</v>
      </c>
    </row>
    <row r="27" spans="1:7" x14ac:dyDescent="0.25">
      <c r="A27" s="4">
        <v>25</v>
      </c>
      <c r="B27" s="1" t="s">
        <v>41</v>
      </c>
      <c r="C27" s="2" t="s">
        <v>29</v>
      </c>
      <c r="D27" s="5" t="s">
        <v>33</v>
      </c>
      <c r="E27" s="7">
        <v>0</v>
      </c>
      <c r="F27" s="25">
        <v>2267714344</v>
      </c>
      <c r="G27" s="6">
        <f t="shared" si="0"/>
        <v>0</v>
      </c>
    </row>
    <row r="28" spans="1:7" x14ac:dyDescent="0.25">
      <c r="A28" s="4">
        <v>26</v>
      </c>
      <c r="B28" s="1" t="s">
        <v>43</v>
      </c>
      <c r="C28" s="2" t="s">
        <v>44</v>
      </c>
      <c r="D28" s="5" t="s">
        <v>32</v>
      </c>
      <c r="E28" s="7">
        <v>0</v>
      </c>
      <c r="F28" s="25">
        <v>1503484078</v>
      </c>
      <c r="G28" s="6">
        <f t="shared" si="0"/>
        <v>0</v>
      </c>
    </row>
    <row r="29" spans="1:7" x14ac:dyDescent="0.25">
      <c r="A29" s="4">
        <v>27</v>
      </c>
      <c r="B29" s="1" t="s">
        <v>45</v>
      </c>
      <c r="C29" s="2" t="s">
        <v>29</v>
      </c>
      <c r="D29" s="5" t="s">
        <v>33</v>
      </c>
      <c r="E29" s="7">
        <v>1.5E-3</v>
      </c>
      <c r="F29" s="25">
        <v>2267714344</v>
      </c>
      <c r="G29" s="6">
        <f t="shared" si="0"/>
        <v>3401571.5160000003</v>
      </c>
    </row>
    <row r="30" spans="1:7" x14ac:dyDescent="0.25">
      <c r="A30" s="4">
        <v>28</v>
      </c>
      <c r="B30" s="1" t="s">
        <v>46</v>
      </c>
      <c r="C30" s="2" t="s">
        <v>28</v>
      </c>
      <c r="D30" s="5" t="s">
        <v>33</v>
      </c>
      <c r="E30" s="7">
        <v>2E-3</v>
      </c>
      <c r="F30" s="25">
        <v>2267714344</v>
      </c>
      <c r="G30" s="6">
        <f t="shared" si="0"/>
        <v>4535428.6880000001</v>
      </c>
    </row>
    <row r="31" spans="1:7" x14ac:dyDescent="0.25">
      <c r="A31" s="4">
        <v>29</v>
      </c>
      <c r="B31" s="1" t="s">
        <v>47</v>
      </c>
      <c r="C31" s="2" t="s">
        <v>28</v>
      </c>
      <c r="D31" s="5" t="s">
        <v>33</v>
      </c>
      <c r="E31" s="7">
        <v>2E-3</v>
      </c>
      <c r="F31" s="25">
        <v>2267714344</v>
      </c>
      <c r="G31" s="6">
        <f t="shared" si="0"/>
        <v>4535428.6880000001</v>
      </c>
    </row>
    <row r="32" spans="1:7" x14ac:dyDescent="0.25">
      <c r="A32" s="4">
        <v>30</v>
      </c>
      <c r="B32" s="1" t="s">
        <v>48</v>
      </c>
      <c r="C32" s="2" t="s">
        <v>28</v>
      </c>
      <c r="D32" s="5" t="s">
        <v>33</v>
      </c>
      <c r="E32" s="7">
        <v>2E-3</v>
      </c>
      <c r="F32" s="25">
        <v>2267714344</v>
      </c>
      <c r="G32" s="6">
        <f t="shared" si="0"/>
        <v>4535428.6880000001</v>
      </c>
    </row>
    <row r="33" spans="1:7" x14ac:dyDescent="0.25">
      <c r="A33" s="4">
        <v>31</v>
      </c>
      <c r="B33" s="1" t="s">
        <v>49</v>
      </c>
      <c r="C33" s="2" t="s">
        <v>38</v>
      </c>
      <c r="D33" s="5" t="s">
        <v>32</v>
      </c>
      <c r="E33" s="7">
        <v>1E-3</v>
      </c>
      <c r="F33" s="25">
        <v>1503484078</v>
      </c>
      <c r="G33" s="6">
        <f t="shared" si="0"/>
        <v>1503484.078</v>
      </c>
    </row>
    <row r="34" spans="1:7" x14ac:dyDescent="0.25">
      <c r="A34" s="4">
        <v>32</v>
      </c>
      <c r="B34" s="1" t="s">
        <v>55</v>
      </c>
      <c r="C34" s="2" t="s">
        <v>28</v>
      </c>
      <c r="D34" s="5" t="s">
        <v>32</v>
      </c>
      <c r="E34" s="7">
        <v>2E-3</v>
      </c>
      <c r="F34" s="25">
        <v>1503484078</v>
      </c>
      <c r="G34" s="6">
        <f t="shared" si="0"/>
        <v>3006968.156</v>
      </c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2">
    <sortState ref="A3:G33">
      <sortCondition ref="A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7" workbookViewId="0">
      <selection activeCell="J30" sqref="J30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28" t="s">
        <v>56</v>
      </c>
      <c r="B1" s="28"/>
      <c r="C1" s="28"/>
      <c r="D1" s="28"/>
      <c r="E1" s="28"/>
      <c r="F1" s="28"/>
      <c r="G1" s="28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1</v>
      </c>
      <c r="B3" s="1" t="s">
        <v>7</v>
      </c>
      <c r="C3" s="2" t="s">
        <v>53</v>
      </c>
      <c r="D3" s="5" t="s">
        <v>32</v>
      </c>
      <c r="E3" s="7">
        <v>3.5000000000000001E-3</v>
      </c>
      <c r="F3" s="25">
        <v>1922851729</v>
      </c>
      <c r="G3" s="6">
        <f t="shared" ref="G3:G34" si="0">F3*E3</f>
        <v>6729981.0515000001</v>
      </c>
    </row>
    <row r="4" spans="1:7" x14ac:dyDescent="0.25">
      <c r="A4" s="4">
        <v>2</v>
      </c>
      <c r="B4" s="1" t="s">
        <v>54</v>
      </c>
      <c r="C4" s="2" t="s">
        <v>53</v>
      </c>
      <c r="D4" s="5" t="s">
        <v>33</v>
      </c>
      <c r="E4" s="7">
        <v>3.5000000000000001E-3</v>
      </c>
      <c r="F4" s="25">
        <f>4044419580*0.75</f>
        <v>3033314685</v>
      </c>
      <c r="G4" s="6">
        <f t="shared" si="0"/>
        <v>10616601.397500001</v>
      </c>
    </row>
    <row r="5" spans="1:7" x14ac:dyDescent="0.25">
      <c r="A5" s="4">
        <v>3</v>
      </c>
      <c r="B5" s="1" t="s">
        <v>7</v>
      </c>
      <c r="C5" s="2" t="s">
        <v>28</v>
      </c>
      <c r="D5" s="5" t="s">
        <v>32</v>
      </c>
      <c r="E5" s="7">
        <v>0</v>
      </c>
      <c r="F5" s="25">
        <v>1922851729</v>
      </c>
      <c r="G5" s="6">
        <f t="shared" si="0"/>
        <v>0</v>
      </c>
    </row>
    <row r="6" spans="1:7" x14ac:dyDescent="0.25">
      <c r="A6" s="4">
        <v>4</v>
      </c>
      <c r="B6" s="1" t="s">
        <v>8</v>
      </c>
      <c r="C6" s="2" t="s">
        <v>28</v>
      </c>
      <c r="D6" s="5" t="s">
        <v>32</v>
      </c>
      <c r="E6" s="7">
        <v>2.5000000000000001E-3</v>
      </c>
      <c r="F6" s="25">
        <v>1922851729</v>
      </c>
      <c r="G6" s="6">
        <f t="shared" si="0"/>
        <v>4807129.3224999998</v>
      </c>
    </row>
    <row r="7" spans="1:7" x14ac:dyDescent="0.25">
      <c r="A7" s="4">
        <v>5</v>
      </c>
      <c r="B7" s="1" t="s">
        <v>9</v>
      </c>
      <c r="C7" s="26" t="s">
        <v>28</v>
      </c>
      <c r="D7" s="5" t="s">
        <v>32</v>
      </c>
      <c r="E7" s="7">
        <v>0</v>
      </c>
      <c r="F7" s="25">
        <v>1922851729</v>
      </c>
      <c r="G7" s="6">
        <f t="shared" si="0"/>
        <v>0</v>
      </c>
    </row>
    <row r="8" spans="1:7" x14ac:dyDescent="0.25">
      <c r="A8" s="4">
        <v>6</v>
      </c>
      <c r="B8" s="1" t="s">
        <v>11</v>
      </c>
      <c r="C8" s="26" t="s">
        <v>30</v>
      </c>
      <c r="D8" s="5" t="s">
        <v>32</v>
      </c>
      <c r="E8" s="7">
        <v>0</v>
      </c>
      <c r="F8" s="25">
        <v>1922851729</v>
      </c>
      <c r="G8" s="6">
        <f t="shared" si="0"/>
        <v>0</v>
      </c>
    </row>
    <row r="9" spans="1:7" x14ac:dyDescent="0.25">
      <c r="A9" s="4">
        <v>7</v>
      </c>
      <c r="B9" s="1" t="s">
        <v>12</v>
      </c>
      <c r="C9" s="26" t="s">
        <v>29</v>
      </c>
      <c r="D9" s="5" t="s">
        <v>32</v>
      </c>
      <c r="E9" s="7">
        <v>2E-3</v>
      </c>
      <c r="F9" s="25">
        <v>1922851729</v>
      </c>
      <c r="G9" s="6">
        <f t="shared" si="0"/>
        <v>3845703.4580000001</v>
      </c>
    </row>
    <row r="10" spans="1:7" x14ac:dyDescent="0.25">
      <c r="A10" s="4">
        <v>8</v>
      </c>
      <c r="B10" s="1" t="s">
        <v>13</v>
      </c>
      <c r="C10" s="2" t="s">
        <v>29</v>
      </c>
      <c r="D10" s="5" t="s">
        <v>32</v>
      </c>
      <c r="E10" s="7">
        <v>2E-3</v>
      </c>
      <c r="F10" s="25">
        <v>1922851729</v>
      </c>
      <c r="G10" s="6">
        <f t="shared" si="0"/>
        <v>3845703.4580000001</v>
      </c>
    </row>
    <row r="11" spans="1:7" x14ac:dyDescent="0.25">
      <c r="A11" s="4">
        <v>9</v>
      </c>
      <c r="B11" s="1" t="s">
        <v>14</v>
      </c>
      <c r="C11" s="26" t="s">
        <v>29</v>
      </c>
      <c r="D11" s="5" t="s">
        <v>32</v>
      </c>
      <c r="E11" s="7">
        <v>2E-3</v>
      </c>
      <c r="F11" s="25">
        <v>1922851729</v>
      </c>
      <c r="G11" s="6">
        <f t="shared" si="0"/>
        <v>3845703.4580000001</v>
      </c>
    </row>
    <row r="12" spans="1:7" x14ac:dyDescent="0.25">
      <c r="A12" s="4">
        <v>10</v>
      </c>
      <c r="B12" s="1" t="s">
        <v>15</v>
      </c>
      <c r="C12" s="2" t="s">
        <v>28</v>
      </c>
      <c r="D12" s="5" t="s">
        <v>32</v>
      </c>
      <c r="E12" s="7">
        <v>2.5000000000000001E-3</v>
      </c>
      <c r="F12" s="25">
        <v>1922851729</v>
      </c>
      <c r="G12" s="6">
        <f t="shared" si="0"/>
        <v>4807129.3224999998</v>
      </c>
    </row>
    <row r="13" spans="1:7" x14ac:dyDescent="0.25">
      <c r="A13" s="4">
        <v>11</v>
      </c>
      <c r="B13" s="1" t="s">
        <v>16</v>
      </c>
      <c r="C13" s="2" t="s">
        <v>29</v>
      </c>
      <c r="D13" s="5" t="s">
        <v>33</v>
      </c>
      <c r="E13" s="7">
        <v>1.5E-3</v>
      </c>
      <c r="F13" s="25">
        <f>4044419580*0.75</f>
        <v>3033314685</v>
      </c>
      <c r="G13" s="6">
        <f t="shared" si="0"/>
        <v>4549972.0274999999</v>
      </c>
    </row>
    <row r="14" spans="1:7" x14ac:dyDescent="0.25">
      <c r="A14" s="4">
        <v>12</v>
      </c>
      <c r="B14" s="1" t="s">
        <v>17</v>
      </c>
      <c r="C14" s="2" t="s">
        <v>29</v>
      </c>
      <c r="D14" s="5" t="s">
        <v>32</v>
      </c>
      <c r="E14" s="7">
        <v>2.5000000000000001E-3</v>
      </c>
      <c r="F14" s="25">
        <v>1922851729</v>
      </c>
      <c r="G14" s="6">
        <f t="shared" si="0"/>
        <v>4807129.3224999998</v>
      </c>
    </row>
    <row r="15" spans="1:7" x14ac:dyDescent="0.25">
      <c r="A15" s="4">
        <v>13</v>
      </c>
      <c r="B15" s="1" t="s">
        <v>18</v>
      </c>
      <c r="C15" s="2" t="s">
        <v>29</v>
      </c>
      <c r="D15" s="5" t="s">
        <v>33</v>
      </c>
      <c r="E15" s="7">
        <v>1.5E-3</v>
      </c>
      <c r="F15" s="25">
        <f t="shared" ref="F15:F19" si="1">4044419580*0.75</f>
        <v>3033314685</v>
      </c>
      <c r="G15" s="6">
        <f t="shared" si="0"/>
        <v>4549972.0274999999</v>
      </c>
    </row>
    <row r="16" spans="1:7" x14ac:dyDescent="0.25">
      <c r="A16" s="4">
        <v>14</v>
      </c>
      <c r="B16" s="1" t="s">
        <v>20</v>
      </c>
      <c r="C16" s="2" t="s">
        <v>28</v>
      </c>
      <c r="D16" s="5" t="s">
        <v>33</v>
      </c>
      <c r="E16" s="7">
        <v>2E-3</v>
      </c>
      <c r="F16" s="25">
        <f t="shared" si="1"/>
        <v>3033314685</v>
      </c>
      <c r="G16" s="6">
        <f t="shared" si="0"/>
        <v>6066629.3700000001</v>
      </c>
    </row>
    <row r="17" spans="1:7" x14ac:dyDescent="0.25">
      <c r="A17" s="4">
        <v>15</v>
      </c>
      <c r="B17" s="1" t="s">
        <v>21</v>
      </c>
      <c r="C17" s="1" t="s">
        <v>28</v>
      </c>
      <c r="D17" s="5" t="s">
        <v>33</v>
      </c>
      <c r="E17" s="7">
        <v>2E-3</v>
      </c>
      <c r="F17" s="25">
        <f t="shared" si="1"/>
        <v>3033314685</v>
      </c>
      <c r="G17" s="6">
        <f t="shared" si="0"/>
        <v>6066629.3700000001</v>
      </c>
    </row>
    <row r="18" spans="1:7" x14ac:dyDescent="0.25">
      <c r="A18" s="4">
        <v>16</v>
      </c>
      <c r="B18" s="27" t="s">
        <v>22</v>
      </c>
      <c r="C18" s="2" t="s">
        <v>29</v>
      </c>
      <c r="D18" s="5" t="s">
        <v>33</v>
      </c>
      <c r="E18" s="7">
        <v>1.5E-3</v>
      </c>
      <c r="F18" s="25">
        <f t="shared" si="1"/>
        <v>3033314685</v>
      </c>
      <c r="G18" s="6">
        <f t="shared" si="0"/>
        <v>4549972.0274999999</v>
      </c>
    </row>
    <row r="19" spans="1:7" x14ac:dyDescent="0.25">
      <c r="A19" s="4">
        <v>17</v>
      </c>
      <c r="B19" s="1" t="s">
        <v>23</v>
      </c>
      <c r="C19" s="2" t="s">
        <v>29</v>
      </c>
      <c r="D19" s="5" t="s">
        <v>33</v>
      </c>
      <c r="E19" s="7">
        <v>0</v>
      </c>
      <c r="F19" s="25">
        <f t="shared" si="1"/>
        <v>3033314685</v>
      </c>
      <c r="G19" s="6">
        <f t="shared" si="0"/>
        <v>0</v>
      </c>
    </row>
    <row r="20" spans="1:7" x14ac:dyDescent="0.25">
      <c r="A20" s="4">
        <v>18</v>
      </c>
      <c r="B20" s="27" t="s">
        <v>24</v>
      </c>
      <c r="C20" s="2" t="s">
        <v>29</v>
      </c>
      <c r="D20" s="5" t="s">
        <v>32</v>
      </c>
      <c r="E20" s="7">
        <v>2E-3</v>
      </c>
      <c r="F20" s="25">
        <v>1922851729</v>
      </c>
      <c r="G20" s="6">
        <f t="shared" si="0"/>
        <v>3845703.4580000001</v>
      </c>
    </row>
    <row r="21" spans="1:7" x14ac:dyDescent="0.25">
      <c r="A21" s="4">
        <v>19</v>
      </c>
      <c r="B21" s="1" t="s">
        <v>25</v>
      </c>
      <c r="C21" s="2" t="s">
        <v>42</v>
      </c>
      <c r="D21" s="5" t="s">
        <v>33</v>
      </c>
      <c r="E21" s="7">
        <v>3.0000000000000001E-3</v>
      </c>
      <c r="F21" s="25">
        <f>4044419580*0.75</f>
        <v>3033314685</v>
      </c>
      <c r="G21" s="6">
        <f t="shared" si="0"/>
        <v>9099944.0549999997</v>
      </c>
    </row>
    <row r="22" spans="1:7" x14ac:dyDescent="0.25">
      <c r="A22" s="4">
        <v>20</v>
      </c>
      <c r="B22" s="1" t="s">
        <v>26</v>
      </c>
      <c r="C22" s="2" t="s">
        <v>28</v>
      </c>
      <c r="D22" s="5" t="s">
        <v>32</v>
      </c>
      <c r="E22" s="7">
        <v>2.5000000000000001E-3</v>
      </c>
      <c r="F22" s="25">
        <v>1922851729</v>
      </c>
      <c r="G22" s="6">
        <f t="shared" si="0"/>
        <v>4807129.3224999998</v>
      </c>
    </row>
    <row r="23" spans="1:7" x14ac:dyDescent="0.25">
      <c r="A23" s="4">
        <v>21</v>
      </c>
      <c r="B23" s="1" t="s">
        <v>27</v>
      </c>
      <c r="C23" s="2" t="s">
        <v>28</v>
      </c>
      <c r="D23" s="5" t="s">
        <v>32</v>
      </c>
      <c r="E23" s="7">
        <v>2.5000000000000001E-3</v>
      </c>
      <c r="F23" s="25">
        <v>1922851729</v>
      </c>
      <c r="G23" s="6">
        <f t="shared" si="0"/>
        <v>4807129.3224999998</v>
      </c>
    </row>
    <row r="24" spans="1:7" s="11" customFormat="1" x14ac:dyDescent="0.25">
      <c r="A24" s="4">
        <v>22</v>
      </c>
      <c r="B24" s="1" t="s">
        <v>37</v>
      </c>
      <c r="C24" s="2" t="s">
        <v>38</v>
      </c>
      <c r="D24" s="5" t="s">
        <v>32</v>
      </c>
      <c r="E24" s="7">
        <v>0</v>
      </c>
      <c r="F24" s="25">
        <v>1922851729</v>
      </c>
      <c r="G24" s="6">
        <f t="shared" si="0"/>
        <v>0</v>
      </c>
    </row>
    <row r="25" spans="1:7" x14ac:dyDescent="0.25">
      <c r="A25" s="4">
        <v>23</v>
      </c>
      <c r="B25" s="27" t="s">
        <v>39</v>
      </c>
      <c r="C25" s="2" t="s">
        <v>28</v>
      </c>
      <c r="D25" s="5" t="s">
        <v>32</v>
      </c>
      <c r="E25" s="7">
        <v>2E-3</v>
      </c>
      <c r="F25" s="25">
        <v>1922851729</v>
      </c>
      <c r="G25" s="6">
        <f t="shared" si="0"/>
        <v>3845703.4580000001</v>
      </c>
    </row>
    <row r="26" spans="1:7" x14ac:dyDescent="0.25">
      <c r="A26" s="4">
        <v>24</v>
      </c>
      <c r="B26" s="1" t="s">
        <v>40</v>
      </c>
      <c r="C26" s="2" t="s">
        <v>28</v>
      </c>
      <c r="D26" s="5" t="s">
        <v>32</v>
      </c>
      <c r="E26" s="7">
        <v>2E-3</v>
      </c>
      <c r="F26" s="25">
        <v>1922851729</v>
      </c>
      <c r="G26" s="6">
        <f t="shared" si="0"/>
        <v>3845703.4580000001</v>
      </c>
    </row>
    <row r="27" spans="1:7" x14ac:dyDescent="0.25">
      <c r="A27" s="4">
        <v>25</v>
      </c>
      <c r="B27" s="1" t="s">
        <v>41</v>
      </c>
      <c r="C27" s="2" t="s">
        <v>29</v>
      </c>
      <c r="D27" s="5" t="s">
        <v>33</v>
      </c>
      <c r="E27" s="7">
        <v>0</v>
      </c>
      <c r="F27" s="25">
        <f>4044419580*0.75</f>
        <v>3033314685</v>
      </c>
      <c r="G27" s="6">
        <f t="shared" si="0"/>
        <v>0</v>
      </c>
    </row>
    <row r="28" spans="1:7" x14ac:dyDescent="0.25">
      <c r="A28" s="4">
        <v>26</v>
      </c>
      <c r="B28" s="1" t="s">
        <v>43</v>
      </c>
      <c r="C28" s="2" t="s">
        <v>44</v>
      </c>
      <c r="D28" s="5" t="s">
        <v>32</v>
      </c>
      <c r="E28" s="7">
        <v>0</v>
      </c>
      <c r="F28" s="25">
        <v>1922851729</v>
      </c>
      <c r="G28" s="6">
        <f t="shared" si="0"/>
        <v>0</v>
      </c>
    </row>
    <row r="29" spans="1:7" x14ac:dyDescent="0.25">
      <c r="A29" s="4">
        <v>27</v>
      </c>
      <c r="B29" s="1" t="s">
        <v>45</v>
      </c>
      <c r="C29" s="2" t="s">
        <v>29</v>
      </c>
      <c r="D29" s="5" t="s">
        <v>33</v>
      </c>
      <c r="E29" s="7">
        <v>1.5E-3</v>
      </c>
      <c r="F29" s="25">
        <f t="shared" ref="F29:F32" si="2">4044419580*0.75</f>
        <v>3033314685</v>
      </c>
      <c r="G29" s="6">
        <f t="shared" si="0"/>
        <v>4549972.0274999999</v>
      </c>
    </row>
    <row r="30" spans="1:7" x14ac:dyDescent="0.25">
      <c r="A30" s="4">
        <v>28</v>
      </c>
      <c r="B30" s="1" t="s">
        <v>46</v>
      </c>
      <c r="C30" s="2" t="s">
        <v>28</v>
      </c>
      <c r="D30" s="5" t="s">
        <v>33</v>
      </c>
      <c r="E30" s="7">
        <v>2E-3</v>
      </c>
      <c r="F30" s="25">
        <f t="shared" si="2"/>
        <v>3033314685</v>
      </c>
      <c r="G30" s="6">
        <f t="shared" si="0"/>
        <v>6066629.3700000001</v>
      </c>
    </row>
    <row r="31" spans="1:7" x14ac:dyDescent="0.25">
      <c r="A31" s="4">
        <v>29</v>
      </c>
      <c r="B31" s="1" t="s">
        <v>47</v>
      </c>
      <c r="C31" s="2" t="s">
        <v>28</v>
      </c>
      <c r="D31" s="5" t="s">
        <v>33</v>
      </c>
      <c r="E31" s="7">
        <v>2E-3</v>
      </c>
      <c r="F31" s="25">
        <f t="shared" si="2"/>
        <v>3033314685</v>
      </c>
      <c r="G31" s="6">
        <f t="shared" si="0"/>
        <v>6066629.3700000001</v>
      </c>
    </row>
    <row r="32" spans="1:7" x14ac:dyDescent="0.25">
      <c r="A32" s="4">
        <v>30</v>
      </c>
      <c r="B32" s="1" t="s">
        <v>48</v>
      </c>
      <c r="C32" s="2" t="s">
        <v>28</v>
      </c>
      <c r="D32" s="5" t="s">
        <v>33</v>
      </c>
      <c r="E32" s="7">
        <v>2E-3</v>
      </c>
      <c r="F32" s="25">
        <f t="shared" si="2"/>
        <v>3033314685</v>
      </c>
      <c r="G32" s="6">
        <f t="shared" si="0"/>
        <v>6066629.3700000001</v>
      </c>
    </row>
    <row r="33" spans="1:7" x14ac:dyDescent="0.25">
      <c r="A33" s="4">
        <v>31</v>
      </c>
      <c r="B33" s="1" t="s">
        <v>49</v>
      </c>
      <c r="C33" s="2" t="s">
        <v>38</v>
      </c>
      <c r="D33" s="5" t="s">
        <v>32</v>
      </c>
      <c r="E33" s="7">
        <v>1E-3</v>
      </c>
      <c r="F33" s="25">
        <v>1922851729</v>
      </c>
      <c r="G33" s="6">
        <f t="shared" si="0"/>
        <v>1922851.7290000001</v>
      </c>
    </row>
    <row r="34" spans="1:7" x14ac:dyDescent="0.25">
      <c r="A34" s="4">
        <v>32</v>
      </c>
      <c r="B34" s="1" t="s">
        <v>55</v>
      </c>
      <c r="C34" s="2" t="s">
        <v>28</v>
      </c>
      <c r="D34" s="5" t="s">
        <v>32</v>
      </c>
      <c r="E34" s="7">
        <v>2E-3</v>
      </c>
      <c r="F34" s="25">
        <v>1922851729</v>
      </c>
      <c r="G34" s="6">
        <f t="shared" si="0"/>
        <v>3845703.4580000001</v>
      </c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34">
    <sortState ref="A3:G34">
      <sortCondition ref="A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6" workbookViewId="0">
      <selection activeCell="G5" sqref="G5:G34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28" t="s">
        <v>56</v>
      </c>
      <c r="B1" s="28"/>
      <c r="C1" s="28"/>
      <c r="D1" s="28"/>
      <c r="E1" s="28"/>
      <c r="F1" s="28"/>
      <c r="G1" s="28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1</v>
      </c>
      <c r="B3" s="1" t="s">
        <v>7</v>
      </c>
      <c r="C3" s="2" t="s">
        <v>53</v>
      </c>
      <c r="D3" s="5" t="s">
        <v>32</v>
      </c>
      <c r="E3" s="7">
        <v>3.5000000000000001E-3</v>
      </c>
      <c r="F3" s="25">
        <v>1165816908</v>
      </c>
      <c r="G3" s="6">
        <f t="shared" ref="G3:G34" si="0">F3*E3</f>
        <v>4080359.1780000003</v>
      </c>
    </row>
    <row r="4" spans="1:7" x14ac:dyDescent="0.25">
      <c r="A4" s="4">
        <v>2</v>
      </c>
      <c r="B4" s="1" t="s">
        <v>54</v>
      </c>
      <c r="C4" s="2" t="s">
        <v>53</v>
      </c>
      <c r="D4" s="5" t="s">
        <v>33</v>
      </c>
      <c r="E4" s="7">
        <v>3.5000000000000001E-3</v>
      </c>
      <c r="F4" s="25">
        <v>3244995690</v>
      </c>
      <c r="G4" s="6">
        <f t="shared" si="0"/>
        <v>11357484.915000001</v>
      </c>
    </row>
    <row r="5" spans="1:7" x14ac:dyDescent="0.25">
      <c r="A5" s="4">
        <v>3</v>
      </c>
      <c r="B5" s="1" t="s">
        <v>7</v>
      </c>
      <c r="C5" s="2" t="s">
        <v>28</v>
      </c>
      <c r="D5" s="5" t="s">
        <v>32</v>
      </c>
      <c r="E5" s="7">
        <v>0</v>
      </c>
      <c r="F5" s="25">
        <v>1165816908</v>
      </c>
      <c r="G5" s="6">
        <f t="shared" si="0"/>
        <v>0</v>
      </c>
    </row>
    <row r="6" spans="1:7" x14ac:dyDescent="0.25">
      <c r="A6" s="4">
        <v>4</v>
      </c>
      <c r="B6" s="1" t="s">
        <v>8</v>
      </c>
      <c r="C6" s="2" t="s">
        <v>28</v>
      </c>
      <c r="D6" s="5" t="s">
        <v>32</v>
      </c>
      <c r="E6" s="7">
        <v>2.5000000000000001E-3</v>
      </c>
      <c r="F6" s="25">
        <v>1165816908</v>
      </c>
      <c r="G6" s="6">
        <f t="shared" si="0"/>
        <v>2914542.27</v>
      </c>
    </row>
    <row r="7" spans="1:7" x14ac:dyDescent="0.25">
      <c r="A7" s="4">
        <v>5</v>
      </c>
      <c r="B7" s="1" t="s">
        <v>9</v>
      </c>
      <c r="C7" s="26" t="s">
        <v>28</v>
      </c>
      <c r="D7" s="5" t="s">
        <v>32</v>
      </c>
      <c r="E7" s="7">
        <v>0</v>
      </c>
      <c r="F7" s="25">
        <v>1165816908</v>
      </c>
      <c r="G7" s="6">
        <f t="shared" si="0"/>
        <v>0</v>
      </c>
    </row>
    <row r="8" spans="1:7" x14ac:dyDescent="0.25">
      <c r="A8" s="4">
        <v>6</v>
      </c>
      <c r="B8" s="1" t="s">
        <v>11</v>
      </c>
      <c r="C8" s="26" t="s">
        <v>30</v>
      </c>
      <c r="D8" s="5" t="s">
        <v>32</v>
      </c>
      <c r="E8" s="7">
        <v>0</v>
      </c>
      <c r="F8" s="25">
        <v>1165816908</v>
      </c>
      <c r="G8" s="6">
        <f t="shared" si="0"/>
        <v>0</v>
      </c>
    </row>
    <row r="9" spans="1:7" x14ac:dyDescent="0.25">
      <c r="A9" s="4">
        <v>7</v>
      </c>
      <c r="B9" s="1" t="s">
        <v>12</v>
      </c>
      <c r="C9" s="26" t="s">
        <v>29</v>
      </c>
      <c r="D9" s="5" t="s">
        <v>32</v>
      </c>
      <c r="E9" s="7">
        <v>2E-3</v>
      </c>
      <c r="F9" s="25">
        <v>1165816908</v>
      </c>
      <c r="G9" s="6">
        <f t="shared" si="0"/>
        <v>2331633.8160000001</v>
      </c>
    </row>
    <row r="10" spans="1:7" x14ac:dyDescent="0.25">
      <c r="A10" s="4">
        <v>8</v>
      </c>
      <c r="B10" s="1" t="s">
        <v>13</v>
      </c>
      <c r="C10" s="2" t="s">
        <v>29</v>
      </c>
      <c r="D10" s="5" t="s">
        <v>32</v>
      </c>
      <c r="E10" s="7">
        <v>2E-3</v>
      </c>
      <c r="F10" s="25">
        <v>1165816908</v>
      </c>
      <c r="G10" s="6">
        <f t="shared" si="0"/>
        <v>2331633.8160000001</v>
      </c>
    </row>
    <row r="11" spans="1:7" x14ac:dyDescent="0.25">
      <c r="A11" s="4">
        <v>9</v>
      </c>
      <c r="B11" s="1" t="s">
        <v>14</v>
      </c>
      <c r="C11" s="26" t="s">
        <v>29</v>
      </c>
      <c r="D11" s="5" t="s">
        <v>32</v>
      </c>
      <c r="E11" s="7">
        <v>2E-3</v>
      </c>
      <c r="F11" s="25">
        <v>1165816908</v>
      </c>
      <c r="G11" s="6">
        <f t="shared" si="0"/>
        <v>2331633.8160000001</v>
      </c>
    </row>
    <row r="12" spans="1:7" x14ac:dyDescent="0.25">
      <c r="A12" s="4">
        <v>10</v>
      </c>
      <c r="B12" s="1" t="s">
        <v>15</v>
      </c>
      <c r="C12" s="2" t="s">
        <v>28</v>
      </c>
      <c r="D12" s="5" t="s">
        <v>32</v>
      </c>
      <c r="E12" s="7">
        <v>2.5000000000000001E-3</v>
      </c>
      <c r="F12" s="25">
        <v>1165816908</v>
      </c>
      <c r="G12" s="6">
        <f t="shared" si="0"/>
        <v>2914542.27</v>
      </c>
    </row>
    <row r="13" spans="1:7" x14ac:dyDescent="0.25">
      <c r="A13" s="4">
        <v>11</v>
      </c>
      <c r="B13" s="1" t="s">
        <v>16</v>
      </c>
      <c r="C13" s="2" t="s">
        <v>29</v>
      </c>
      <c r="D13" s="5" t="s">
        <v>33</v>
      </c>
      <c r="E13" s="7">
        <v>1.5E-3</v>
      </c>
      <c r="F13" s="25">
        <v>3244995690</v>
      </c>
      <c r="G13" s="6">
        <f t="shared" si="0"/>
        <v>4867493.5350000001</v>
      </c>
    </row>
    <row r="14" spans="1:7" x14ac:dyDescent="0.25">
      <c r="A14" s="4">
        <v>12</v>
      </c>
      <c r="B14" s="1" t="s">
        <v>17</v>
      </c>
      <c r="C14" s="2" t="s">
        <v>29</v>
      </c>
      <c r="D14" s="5" t="s">
        <v>32</v>
      </c>
      <c r="E14" s="7">
        <v>2.5000000000000001E-3</v>
      </c>
      <c r="F14" s="25">
        <v>1165816908</v>
      </c>
      <c r="G14" s="6">
        <f t="shared" si="0"/>
        <v>2914542.27</v>
      </c>
    </row>
    <row r="15" spans="1:7" x14ac:dyDescent="0.25">
      <c r="A15" s="4">
        <v>13</v>
      </c>
      <c r="B15" s="1" t="s">
        <v>18</v>
      </c>
      <c r="C15" s="2" t="s">
        <v>29</v>
      </c>
      <c r="D15" s="5" t="s">
        <v>33</v>
      </c>
      <c r="E15" s="7">
        <v>1.5E-3</v>
      </c>
      <c r="F15" s="25">
        <v>3244995690</v>
      </c>
      <c r="G15" s="6">
        <f t="shared" si="0"/>
        <v>4867493.5350000001</v>
      </c>
    </row>
    <row r="16" spans="1:7" x14ac:dyDescent="0.25">
      <c r="A16" s="4">
        <v>14</v>
      </c>
      <c r="B16" s="1" t="s">
        <v>20</v>
      </c>
      <c r="C16" s="2" t="s">
        <v>28</v>
      </c>
      <c r="D16" s="5" t="s">
        <v>33</v>
      </c>
      <c r="E16" s="7">
        <v>2E-3</v>
      </c>
      <c r="F16" s="25">
        <v>3244995690</v>
      </c>
      <c r="G16" s="6">
        <f t="shared" si="0"/>
        <v>6489991.3799999999</v>
      </c>
    </row>
    <row r="17" spans="1:7" x14ac:dyDescent="0.25">
      <c r="A17" s="4">
        <v>15</v>
      </c>
      <c r="B17" s="1" t="s">
        <v>21</v>
      </c>
      <c r="C17" s="1" t="s">
        <v>28</v>
      </c>
      <c r="D17" s="5" t="s">
        <v>33</v>
      </c>
      <c r="E17" s="7">
        <v>2E-3</v>
      </c>
      <c r="F17" s="25">
        <v>3244995690</v>
      </c>
      <c r="G17" s="6">
        <f t="shared" si="0"/>
        <v>6489991.3799999999</v>
      </c>
    </row>
    <row r="18" spans="1:7" x14ac:dyDescent="0.25">
      <c r="A18" s="4">
        <v>16</v>
      </c>
      <c r="B18" s="27" t="s">
        <v>22</v>
      </c>
      <c r="C18" s="2" t="s">
        <v>29</v>
      </c>
      <c r="D18" s="5" t="s">
        <v>33</v>
      </c>
      <c r="E18" s="7">
        <v>1.5E-3</v>
      </c>
      <c r="F18" s="25">
        <v>3244995690</v>
      </c>
      <c r="G18" s="6">
        <f t="shared" si="0"/>
        <v>4867493.5350000001</v>
      </c>
    </row>
    <row r="19" spans="1:7" x14ac:dyDescent="0.25">
      <c r="A19" s="4">
        <v>17</v>
      </c>
      <c r="B19" s="1" t="s">
        <v>23</v>
      </c>
      <c r="C19" s="2" t="s">
        <v>29</v>
      </c>
      <c r="D19" s="5" t="s">
        <v>33</v>
      </c>
      <c r="E19" s="7">
        <v>0</v>
      </c>
      <c r="F19" s="25">
        <v>3244995690</v>
      </c>
      <c r="G19" s="6">
        <f t="shared" si="0"/>
        <v>0</v>
      </c>
    </row>
    <row r="20" spans="1:7" x14ac:dyDescent="0.25">
      <c r="A20" s="4">
        <v>18</v>
      </c>
      <c r="B20" s="27" t="s">
        <v>24</v>
      </c>
      <c r="C20" s="2" t="s">
        <v>29</v>
      </c>
      <c r="D20" s="5" t="s">
        <v>32</v>
      </c>
      <c r="E20" s="7">
        <v>2E-3</v>
      </c>
      <c r="F20" s="25">
        <v>1165816908</v>
      </c>
      <c r="G20" s="6">
        <f t="shared" si="0"/>
        <v>2331633.8160000001</v>
      </c>
    </row>
    <row r="21" spans="1:7" x14ac:dyDescent="0.25">
      <c r="A21" s="4">
        <v>19</v>
      </c>
      <c r="B21" s="1" t="s">
        <v>25</v>
      </c>
      <c r="C21" s="2" t="s">
        <v>42</v>
      </c>
      <c r="D21" s="5" t="s">
        <v>33</v>
      </c>
      <c r="E21" s="7">
        <v>3.0000000000000001E-3</v>
      </c>
      <c r="F21" s="25">
        <v>3244995690</v>
      </c>
      <c r="G21" s="6">
        <f t="shared" si="0"/>
        <v>9734987.0700000003</v>
      </c>
    </row>
    <row r="22" spans="1:7" x14ac:dyDescent="0.25">
      <c r="A22" s="4">
        <v>20</v>
      </c>
      <c r="B22" s="1" t="s">
        <v>26</v>
      </c>
      <c r="C22" s="2" t="s">
        <v>28</v>
      </c>
      <c r="D22" s="5" t="s">
        <v>32</v>
      </c>
      <c r="E22" s="7">
        <v>2.5000000000000001E-3</v>
      </c>
      <c r="F22" s="25">
        <v>1165816908</v>
      </c>
      <c r="G22" s="6">
        <f t="shared" si="0"/>
        <v>2914542.27</v>
      </c>
    </row>
    <row r="23" spans="1:7" x14ac:dyDescent="0.25">
      <c r="A23" s="4">
        <v>21</v>
      </c>
      <c r="B23" s="1" t="s">
        <v>27</v>
      </c>
      <c r="C23" s="2" t="s">
        <v>28</v>
      </c>
      <c r="D23" s="5" t="s">
        <v>32</v>
      </c>
      <c r="E23" s="7">
        <v>2.5000000000000001E-3</v>
      </c>
      <c r="F23" s="25">
        <v>1165816908</v>
      </c>
      <c r="G23" s="6">
        <f t="shared" si="0"/>
        <v>2914542.27</v>
      </c>
    </row>
    <row r="24" spans="1:7" s="11" customFormat="1" x14ac:dyDescent="0.25">
      <c r="A24" s="4">
        <v>22</v>
      </c>
      <c r="B24" s="1" t="s">
        <v>37</v>
      </c>
      <c r="C24" s="2" t="s">
        <v>38</v>
      </c>
      <c r="D24" s="5" t="s">
        <v>32</v>
      </c>
      <c r="E24" s="7">
        <v>0</v>
      </c>
      <c r="F24" s="25">
        <v>1165816908</v>
      </c>
      <c r="G24" s="6">
        <f t="shared" si="0"/>
        <v>0</v>
      </c>
    </row>
    <row r="25" spans="1:7" x14ac:dyDescent="0.25">
      <c r="A25" s="4">
        <v>23</v>
      </c>
      <c r="B25" s="27" t="s">
        <v>39</v>
      </c>
      <c r="C25" s="2" t="s">
        <v>28</v>
      </c>
      <c r="D25" s="5" t="s">
        <v>32</v>
      </c>
      <c r="E25" s="7">
        <v>2E-3</v>
      </c>
      <c r="F25" s="25">
        <v>1165816908</v>
      </c>
      <c r="G25" s="6">
        <f t="shared" si="0"/>
        <v>2331633.8160000001</v>
      </c>
    </row>
    <row r="26" spans="1:7" x14ac:dyDescent="0.25">
      <c r="A26" s="4">
        <v>24</v>
      </c>
      <c r="B26" s="1" t="s">
        <v>40</v>
      </c>
      <c r="C26" s="2" t="s">
        <v>28</v>
      </c>
      <c r="D26" s="5" t="s">
        <v>32</v>
      </c>
      <c r="E26" s="7">
        <v>2E-3</v>
      </c>
      <c r="F26" s="25">
        <v>1165816908</v>
      </c>
      <c r="G26" s="6">
        <f t="shared" si="0"/>
        <v>2331633.8160000001</v>
      </c>
    </row>
    <row r="27" spans="1:7" x14ac:dyDescent="0.25">
      <c r="A27" s="4">
        <v>25</v>
      </c>
      <c r="B27" s="1" t="s">
        <v>41</v>
      </c>
      <c r="C27" s="2" t="s">
        <v>29</v>
      </c>
      <c r="D27" s="5" t="s">
        <v>33</v>
      </c>
      <c r="E27" s="7">
        <v>0</v>
      </c>
      <c r="F27" s="25">
        <v>3244995690</v>
      </c>
      <c r="G27" s="6">
        <f t="shared" si="0"/>
        <v>0</v>
      </c>
    </row>
    <row r="28" spans="1:7" x14ac:dyDescent="0.25">
      <c r="A28" s="4">
        <v>26</v>
      </c>
      <c r="B28" s="1" t="s">
        <v>43</v>
      </c>
      <c r="C28" s="2" t="s">
        <v>44</v>
      </c>
      <c r="D28" s="5" t="s">
        <v>32</v>
      </c>
      <c r="E28" s="7">
        <v>0</v>
      </c>
      <c r="F28" s="25">
        <v>1165816908</v>
      </c>
      <c r="G28" s="6">
        <f t="shared" si="0"/>
        <v>0</v>
      </c>
    </row>
    <row r="29" spans="1:7" x14ac:dyDescent="0.25">
      <c r="A29" s="4">
        <v>27</v>
      </c>
      <c r="B29" s="1" t="s">
        <v>45</v>
      </c>
      <c r="C29" s="2" t="s">
        <v>29</v>
      </c>
      <c r="D29" s="5" t="s">
        <v>33</v>
      </c>
      <c r="E29" s="7">
        <v>1.5E-3</v>
      </c>
      <c r="F29" s="25">
        <v>3244995690</v>
      </c>
      <c r="G29" s="6">
        <f t="shared" si="0"/>
        <v>4867493.5350000001</v>
      </c>
    </row>
    <row r="30" spans="1:7" x14ac:dyDescent="0.25">
      <c r="A30" s="4">
        <v>28</v>
      </c>
      <c r="B30" s="1" t="s">
        <v>46</v>
      </c>
      <c r="C30" s="2" t="s">
        <v>28</v>
      </c>
      <c r="D30" s="5" t="s">
        <v>33</v>
      </c>
      <c r="E30" s="7">
        <v>2E-3</v>
      </c>
      <c r="F30" s="25">
        <v>3244995690</v>
      </c>
      <c r="G30" s="6">
        <f t="shared" si="0"/>
        <v>6489991.3799999999</v>
      </c>
    </row>
    <row r="31" spans="1:7" x14ac:dyDescent="0.25">
      <c r="A31" s="4">
        <v>29</v>
      </c>
      <c r="B31" s="1" t="s">
        <v>47</v>
      </c>
      <c r="C31" s="2" t="s">
        <v>28</v>
      </c>
      <c r="D31" s="5" t="s">
        <v>33</v>
      </c>
      <c r="E31" s="7">
        <v>2E-3</v>
      </c>
      <c r="F31" s="25">
        <v>3244995690</v>
      </c>
      <c r="G31" s="6">
        <f t="shared" si="0"/>
        <v>6489991.3799999999</v>
      </c>
    </row>
    <row r="32" spans="1:7" x14ac:dyDescent="0.25">
      <c r="A32" s="4">
        <v>30</v>
      </c>
      <c r="B32" s="1" t="s">
        <v>48</v>
      </c>
      <c r="C32" s="2" t="s">
        <v>28</v>
      </c>
      <c r="D32" s="5" t="s">
        <v>33</v>
      </c>
      <c r="E32" s="7">
        <v>2E-3</v>
      </c>
      <c r="F32" s="25">
        <v>3244995690</v>
      </c>
      <c r="G32" s="6">
        <f t="shared" si="0"/>
        <v>6489991.3799999999</v>
      </c>
    </row>
    <row r="33" spans="1:7" x14ac:dyDescent="0.25">
      <c r="A33" s="4">
        <v>31</v>
      </c>
      <c r="B33" s="1" t="s">
        <v>49</v>
      </c>
      <c r="C33" s="2" t="s">
        <v>38</v>
      </c>
      <c r="D33" s="5" t="s">
        <v>32</v>
      </c>
      <c r="E33" s="7">
        <v>1E-3</v>
      </c>
      <c r="F33" s="25">
        <v>1165816908</v>
      </c>
      <c r="G33" s="6">
        <f t="shared" si="0"/>
        <v>1165816.9080000001</v>
      </c>
    </row>
    <row r="34" spans="1:7" x14ac:dyDescent="0.25">
      <c r="A34" s="4">
        <v>32</v>
      </c>
      <c r="B34" s="1" t="s">
        <v>55</v>
      </c>
      <c r="C34" s="2" t="s">
        <v>28</v>
      </c>
      <c r="D34" s="5" t="s">
        <v>32</v>
      </c>
      <c r="E34" s="7">
        <v>2E-3</v>
      </c>
      <c r="F34" s="25">
        <v>1165816908</v>
      </c>
      <c r="G34" s="6">
        <f t="shared" si="0"/>
        <v>2331633.8160000001</v>
      </c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34">
    <sortState ref="A3:G34">
      <sortCondition ref="A2:A34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5" workbookViewId="0">
      <selection activeCell="G19" sqref="G19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28" t="s">
        <v>56</v>
      </c>
      <c r="B1" s="28"/>
      <c r="C1" s="28"/>
      <c r="D1" s="28"/>
      <c r="E1" s="28"/>
      <c r="F1" s="28"/>
      <c r="G1" s="28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1</v>
      </c>
      <c r="B3" s="1" t="s">
        <v>7</v>
      </c>
      <c r="C3" s="2" t="s">
        <v>53</v>
      </c>
      <c r="D3" s="5" t="s">
        <v>32</v>
      </c>
      <c r="E3" s="7">
        <v>3.5000000000000001E-3</v>
      </c>
      <c r="F3" s="30">
        <v>2259798515</v>
      </c>
      <c r="G3" s="6">
        <f>F3*E3</f>
        <v>7909294.8025000002</v>
      </c>
    </row>
    <row r="4" spans="1:7" x14ac:dyDescent="0.25">
      <c r="A4" s="4">
        <v>2</v>
      </c>
      <c r="B4" s="1" t="s">
        <v>54</v>
      </c>
      <c r="C4" s="2" t="s">
        <v>53</v>
      </c>
      <c r="D4" s="5" t="s">
        <v>33</v>
      </c>
      <c r="E4" s="7">
        <v>3.5000000000000001E-3</v>
      </c>
      <c r="F4" s="30">
        <v>2770354475.0379</v>
      </c>
      <c r="G4" s="6">
        <f>F4*E4</f>
        <v>9696240.6626326498</v>
      </c>
    </row>
    <row r="5" spans="1:7" x14ac:dyDescent="0.25">
      <c r="A5" s="4">
        <v>3</v>
      </c>
      <c r="B5" s="1" t="s">
        <v>7</v>
      </c>
      <c r="C5" s="2" t="s">
        <v>28</v>
      </c>
      <c r="D5" s="5" t="s">
        <v>32</v>
      </c>
      <c r="E5" s="7">
        <v>0</v>
      </c>
      <c r="F5" s="30">
        <v>2259798515</v>
      </c>
      <c r="G5" s="6">
        <f>F5*E5</f>
        <v>0</v>
      </c>
    </row>
    <row r="6" spans="1:7" x14ac:dyDescent="0.25">
      <c r="A6" s="4">
        <v>4</v>
      </c>
      <c r="B6" s="1" t="s">
        <v>8</v>
      </c>
      <c r="C6" s="2" t="s">
        <v>28</v>
      </c>
      <c r="D6" s="5" t="s">
        <v>32</v>
      </c>
      <c r="E6" s="7">
        <v>0</v>
      </c>
      <c r="F6" s="30">
        <v>2259798515</v>
      </c>
      <c r="G6" s="6">
        <f>F6*E6</f>
        <v>0</v>
      </c>
    </row>
    <row r="7" spans="1:7" x14ac:dyDescent="0.25">
      <c r="A7" s="4">
        <v>5</v>
      </c>
      <c r="B7" s="1" t="s">
        <v>9</v>
      </c>
      <c r="C7" s="26" t="s">
        <v>28</v>
      </c>
      <c r="D7" s="5" t="s">
        <v>32</v>
      </c>
      <c r="E7" s="7">
        <v>0</v>
      </c>
      <c r="F7" s="30">
        <v>2259798515</v>
      </c>
      <c r="G7" s="6">
        <f>F7*E7</f>
        <v>0</v>
      </c>
    </row>
    <row r="8" spans="1:7" x14ac:dyDescent="0.25">
      <c r="A8" s="4">
        <v>6</v>
      </c>
      <c r="B8" s="1" t="s">
        <v>11</v>
      </c>
      <c r="C8" s="26" t="s">
        <v>30</v>
      </c>
      <c r="D8" s="5" t="s">
        <v>32</v>
      </c>
      <c r="E8" s="7">
        <v>0</v>
      </c>
      <c r="F8" s="30">
        <v>2259798515</v>
      </c>
      <c r="G8" s="6">
        <f>F8*E8</f>
        <v>0</v>
      </c>
    </row>
    <row r="9" spans="1:7" x14ac:dyDescent="0.25">
      <c r="A9" s="4">
        <v>7</v>
      </c>
      <c r="B9" s="1" t="s">
        <v>12</v>
      </c>
      <c r="C9" s="26" t="s">
        <v>29</v>
      </c>
      <c r="D9" s="5" t="s">
        <v>32</v>
      </c>
      <c r="E9" s="7">
        <v>2E-3</v>
      </c>
      <c r="F9" s="30">
        <v>2259798515</v>
      </c>
      <c r="G9" s="6">
        <f>F9*E9</f>
        <v>4519597.03</v>
      </c>
    </row>
    <row r="10" spans="1:7" x14ac:dyDescent="0.25">
      <c r="A10" s="4">
        <v>8</v>
      </c>
      <c r="B10" s="1" t="s">
        <v>13</v>
      </c>
      <c r="C10" s="2" t="s">
        <v>29</v>
      </c>
      <c r="D10" s="5" t="s">
        <v>32</v>
      </c>
      <c r="E10" s="7">
        <v>2E-3</v>
      </c>
      <c r="F10" s="30">
        <v>2259798515</v>
      </c>
      <c r="G10" s="6">
        <f>F10*E10</f>
        <v>4519597.03</v>
      </c>
    </row>
    <row r="11" spans="1:7" x14ac:dyDescent="0.25">
      <c r="A11" s="4">
        <v>9</v>
      </c>
      <c r="B11" s="1" t="s">
        <v>14</v>
      </c>
      <c r="C11" s="26" t="s">
        <v>29</v>
      </c>
      <c r="D11" s="5" t="s">
        <v>32</v>
      </c>
      <c r="E11" s="7">
        <v>2E-3</v>
      </c>
      <c r="F11" s="30">
        <v>2259798515</v>
      </c>
      <c r="G11" s="6">
        <f>F11*E11</f>
        <v>4519597.03</v>
      </c>
    </row>
    <row r="12" spans="1:7" x14ac:dyDescent="0.25">
      <c r="A12" s="4">
        <v>10</v>
      </c>
      <c r="B12" s="1" t="s">
        <v>15</v>
      </c>
      <c r="C12" s="2" t="s">
        <v>28</v>
      </c>
      <c r="D12" s="5" t="s">
        <v>32</v>
      </c>
      <c r="E12" s="7">
        <v>2.5000000000000001E-3</v>
      </c>
      <c r="F12" s="30">
        <v>2259798515</v>
      </c>
      <c r="G12" s="6">
        <f>F12*E12</f>
        <v>5649496.2875000006</v>
      </c>
    </row>
    <row r="13" spans="1:7" x14ac:dyDescent="0.25">
      <c r="A13" s="4">
        <v>11</v>
      </c>
      <c r="B13" s="1" t="s">
        <v>16</v>
      </c>
      <c r="C13" s="2" t="s">
        <v>29</v>
      </c>
      <c r="D13" s="5" t="s">
        <v>33</v>
      </c>
      <c r="E13" s="7">
        <v>1.5E-3</v>
      </c>
      <c r="F13" s="30">
        <v>2770354475.0379</v>
      </c>
      <c r="G13" s="6">
        <f>F13*E13</f>
        <v>4155531.7125568502</v>
      </c>
    </row>
    <row r="14" spans="1:7" x14ac:dyDescent="0.25">
      <c r="A14" s="4">
        <v>12</v>
      </c>
      <c r="B14" s="1" t="s">
        <v>17</v>
      </c>
      <c r="C14" s="2" t="s">
        <v>29</v>
      </c>
      <c r="D14" s="5" t="s">
        <v>32</v>
      </c>
      <c r="E14" s="7">
        <v>2.5000000000000001E-3</v>
      </c>
      <c r="F14" s="30">
        <v>2259798515</v>
      </c>
      <c r="G14" s="6">
        <f>F14*E14</f>
        <v>5649496.2875000006</v>
      </c>
    </row>
    <row r="15" spans="1:7" x14ac:dyDescent="0.25">
      <c r="A15" s="4">
        <v>13</v>
      </c>
      <c r="B15" s="1" t="s">
        <v>18</v>
      </c>
      <c r="C15" s="2" t="s">
        <v>29</v>
      </c>
      <c r="D15" s="5" t="s">
        <v>33</v>
      </c>
      <c r="E15" s="7">
        <v>1.5E-3</v>
      </c>
      <c r="F15" s="30">
        <v>2770354475.0379</v>
      </c>
      <c r="G15" s="6">
        <f>F15*E15</f>
        <v>4155531.7125568502</v>
      </c>
    </row>
    <row r="16" spans="1:7" x14ac:dyDescent="0.25">
      <c r="A16" s="4">
        <v>14</v>
      </c>
      <c r="B16" s="1" t="s">
        <v>20</v>
      </c>
      <c r="C16" s="2" t="s">
        <v>28</v>
      </c>
      <c r="D16" s="5" t="s">
        <v>33</v>
      </c>
      <c r="E16" s="7">
        <v>2E-3</v>
      </c>
      <c r="F16" s="30">
        <v>2770354475.0379</v>
      </c>
      <c r="G16" s="6">
        <f>F16*E16</f>
        <v>5540708.9500757996</v>
      </c>
    </row>
    <row r="17" spans="1:7" x14ac:dyDescent="0.25">
      <c r="A17" s="4">
        <v>15</v>
      </c>
      <c r="B17" s="1" t="s">
        <v>21</v>
      </c>
      <c r="C17" s="1" t="s">
        <v>28</v>
      </c>
      <c r="D17" s="5" t="s">
        <v>33</v>
      </c>
      <c r="E17" s="7">
        <v>2E-3</v>
      </c>
      <c r="F17" s="30">
        <v>2770354475.0379</v>
      </c>
      <c r="G17" s="6">
        <f>F17*E17</f>
        <v>5540708.9500757996</v>
      </c>
    </row>
    <row r="18" spans="1:7" x14ac:dyDescent="0.25">
      <c r="A18" s="4">
        <v>16</v>
      </c>
      <c r="B18" s="27" t="s">
        <v>22</v>
      </c>
      <c r="C18" s="2" t="s">
        <v>29</v>
      </c>
      <c r="D18" s="5" t="s">
        <v>33</v>
      </c>
      <c r="E18" s="7">
        <v>1.5E-3</v>
      </c>
      <c r="F18" s="30">
        <v>2770354475.0379</v>
      </c>
      <c r="G18" s="6">
        <f>F18*E18</f>
        <v>4155531.7125568502</v>
      </c>
    </row>
    <row r="19" spans="1:7" x14ac:dyDescent="0.25">
      <c r="A19" s="4">
        <v>17</v>
      </c>
      <c r="B19" s="27" t="s">
        <v>19</v>
      </c>
      <c r="C19" s="2" t="s">
        <v>29</v>
      </c>
      <c r="D19" s="5" t="s">
        <v>33</v>
      </c>
      <c r="E19" s="7">
        <v>1.5E-3</v>
      </c>
      <c r="F19" s="30">
        <v>2770354475.0379</v>
      </c>
      <c r="G19" s="6">
        <f>F19*E19</f>
        <v>4155531.7125568502</v>
      </c>
    </row>
    <row r="20" spans="1:7" x14ac:dyDescent="0.25">
      <c r="A20" s="4">
        <v>18</v>
      </c>
      <c r="B20" s="1" t="s">
        <v>23</v>
      </c>
      <c r="C20" s="2" t="s">
        <v>29</v>
      </c>
      <c r="D20" s="5" t="s">
        <v>33</v>
      </c>
      <c r="E20" s="7">
        <v>0</v>
      </c>
      <c r="F20" s="30">
        <v>2770354475.0379</v>
      </c>
      <c r="G20" s="6">
        <f>F20*E20</f>
        <v>0</v>
      </c>
    </row>
    <row r="21" spans="1:7" x14ac:dyDescent="0.25">
      <c r="A21" s="4">
        <v>19</v>
      </c>
      <c r="B21" s="27" t="s">
        <v>24</v>
      </c>
      <c r="C21" s="2" t="s">
        <v>29</v>
      </c>
      <c r="D21" s="5" t="s">
        <v>32</v>
      </c>
      <c r="E21" s="7">
        <v>0</v>
      </c>
      <c r="F21" s="30">
        <v>2259798515</v>
      </c>
      <c r="G21" s="6">
        <f>F21*E21</f>
        <v>0</v>
      </c>
    </row>
    <row r="22" spans="1:7" x14ac:dyDescent="0.25">
      <c r="A22" s="4">
        <v>20</v>
      </c>
      <c r="B22" s="1" t="s">
        <v>25</v>
      </c>
      <c r="C22" s="2" t="s">
        <v>42</v>
      </c>
      <c r="D22" s="5" t="s">
        <v>33</v>
      </c>
      <c r="E22" s="7">
        <v>3.0000000000000001E-3</v>
      </c>
      <c r="F22" s="30">
        <v>2770354475.0379</v>
      </c>
      <c r="G22" s="6">
        <f>F22*E22</f>
        <v>8311063.4251137003</v>
      </c>
    </row>
    <row r="23" spans="1:7" x14ac:dyDescent="0.25">
      <c r="A23" s="4">
        <v>21</v>
      </c>
      <c r="B23" s="1" t="s">
        <v>26</v>
      </c>
      <c r="C23" s="2" t="s">
        <v>28</v>
      </c>
      <c r="D23" s="5" t="s">
        <v>32</v>
      </c>
      <c r="E23" s="7">
        <v>2.5000000000000001E-3</v>
      </c>
      <c r="F23" s="30">
        <v>2259798515</v>
      </c>
      <c r="G23" s="6">
        <f>F23*E23</f>
        <v>5649496.2875000006</v>
      </c>
    </row>
    <row r="24" spans="1:7" x14ac:dyDescent="0.25">
      <c r="A24" s="4">
        <v>22</v>
      </c>
      <c r="B24" s="1" t="s">
        <v>27</v>
      </c>
      <c r="C24" s="2" t="s">
        <v>28</v>
      </c>
      <c r="D24" s="5" t="s">
        <v>32</v>
      </c>
      <c r="E24" s="7">
        <v>2.5000000000000001E-3</v>
      </c>
      <c r="F24" s="30">
        <v>2259798515</v>
      </c>
      <c r="G24" s="6">
        <f>F24*E24</f>
        <v>5649496.2875000006</v>
      </c>
    </row>
    <row r="25" spans="1:7" s="11" customFormat="1" x14ac:dyDescent="0.25">
      <c r="A25" s="4">
        <v>23</v>
      </c>
      <c r="B25" s="1" t="s">
        <v>37</v>
      </c>
      <c r="C25" s="2" t="s">
        <v>38</v>
      </c>
      <c r="D25" s="5" t="s">
        <v>32</v>
      </c>
      <c r="E25" s="7">
        <v>0</v>
      </c>
      <c r="F25" s="30">
        <v>2259798515</v>
      </c>
      <c r="G25" s="6">
        <f>F25*E25</f>
        <v>0</v>
      </c>
    </row>
    <row r="26" spans="1:7" x14ac:dyDescent="0.25">
      <c r="A26" s="4">
        <v>24</v>
      </c>
      <c r="B26" s="27" t="s">
        <v>39</v>
      </c>
      <c r="C26" s="2" t="s">
        <v>28</v>
      </c>
      <c r="D26" s="5" t="s">
        <v>32</v>
      </c>
      <c r="E26" s="7">
        <v>2E-3</v>
      </c>
      <c r="F26" s="30">
        <v>2259798515</v>
      </c>
      <c r="G26" s="6">
        <f>F26*E26</f>
        <v>4519597.03</v>
      </c>
    </row>
    <row r="27" spans="1:7" x14ac:dyDescent="0.25">
      <c r="A27" s="4">
        <v>25</v>
      </c>
      <c r="B27" s="1" t="s">
        <v>40</v>
      </c>
      <c r="C27" s="2" t="s">
        <v>28</v>
      </c>
      <c r="D27" s="5" t="s">
        <v>32</v>
      </c>
      <c r="E27" s="7">
        <v>2E-3</v>
      </c>
      <c r="F27" s="30">
        <v>2259798515</v>
      </c>
      <c r="G27" s="6">
        <f>F27*E27</f>
        <v>4519597.03</v>
      </c>
    </row>
    <row r="28" spans="1:7" x14ac:dyDescent="0.25">
      <c r="A28" s="4">
        <v>26</v>
      </c>
      <c r="B28" s="1" t="s">
        <v>41</v>
      </c>
      <c r="C28" s="2" t="s">
        <v>29</v>
      </c>
      <c r="D28" s="5" t="s">
        <v>33</v>
      </c>
      <c r="E28" s="7">
        <v>0</v>
      </c>
      <c r="F28" s="30">
        <v>2770354475.0379</v>
      </c>
      <c r="G28" s="6">
        <f>F28*E28</f>
        <v>0</v>
      </c>
    </row>
    <row r="29" spans="1:7" x14ac:dyDescent="0.25">
      <c r="A29" s="4">
        <v>27</v>
      </c>
      <c r="B29" s="1" t="s">
        <v>43</v>
      </c>
      <c r="C29" s="2" t="s">
        <v>44</v>
      </c>
      <c r="D29" s="5" t="s">
        <v>32</v>
      </c>
      <c r="E29" s="7">
        <v>0</v>
      </c>
      <c r="F29" s="30">
        <v>2259798515</v>
      </c>
      <c r="G29" s="6">
        <f>F29*E29</f>
        <v>0</v>
      </c>
    </row>
    <row r="30" spans="1:7" x14ac:dyDescent="0.25">
      <c r="A30" s="4">
        <v>28</v>
      </c>
      <c r="B30" s="1" t="s">
        <v>45</v>
      </c>
      <c r="C30" s="2" t="s">
        <v>29</v>
      </c>
      <c r="D30" s="5" t="s">
        <v>33</v>
      </c>
      <c r="E30" s="7">
        <v>1.5E-3</v>
      </c>
      <c r="F30" s="30">
        <v>2770354475.0379</v>
      </c>
      <c r="G30" s="6">
        <f>F30*E30</f>
        <v>4155531.7125568502</v>
      </c>
    </row>
    <row r="31" spans="1:7" x14ac:dyDescent="0.25">
      <c r="A31" s="4">
        <v>29</v>
      </c>
      <c r="B31" s="1" t="s">
        <v>46</v>
      </c>
      <c r="C31" s="2" t="s">
        <v>28</v>
      </c>
      <c r="D31" s="5" t="s">
        <v>33</v>
      </c>
      <c r="E31" s="7">
        <v>0</v>
      </c>
      <c r="F31" s="30">
        <v>2770354475.0379</v>
      </c>
      <c r="G31" s="6">
        <f>F31*E31</f>
        <v>0</v>
      </c>
    </row>
    <row r="32" spans="1:7" x14ac:dyDescent="0.25">
      <c r="A32" s="4">
        <v>30</v>
      </c>
      <c r="B32" s="1" t="s">
        <v>47</v>
      </c>
      <c r="C32" s="2" t="s">
        <v>28</v>
      </c>
      <c r="D32" s="5" t="s">
        <v>33</v>
      </c>
      <c r="E32" s="7">
        <v>2E-3</v>
      </c>
      <c r="F32" s="30">
        <v>2770354475.0379</v>
      </c>
      <c r="G32" s="6">
        <f>F32*E32</f>
        <v>5540708.9500757996</v>
      </c>
    </row>
    <row r="33" spans="1:7" x14ac:dyDescent="0.25">
      <c r="A33" s="4">
        <v>31</v>
      </c>
      <c r="B33" s="1" t="s">
        <v>48</v>
      </c>
      <c r="C33" s="2" t="s">
        <v>28</v>
      </c>
      <c r="D33" s="5" t="s">
        <v>33</v>
      </c>
      <c r="E33" s="7">
        <v>2E-3</v>
      </c>
      <c r="F33" s="30">
        <v>2770354475.0379</v>
      </c>
      <c r="G33" s="6">
        <f>F33*E33</f>
        <v>5540708.9500757996</v>
      </c>
    </row>
    <row r="34" spans="1:7" x14ac:dyDescent="0.25">
      <c r="A34" s="4">
        <v>32</v>
      </c>
      <c r="B34" s="1" t="s">
        <v>49</v>
      </c>
      <c r="C34" s="2" t="s">
        <v>38</v>
      </c>
      <c r="D34" s="5" t="s">
        <v>32</v>
      </c>
      <c r="E34" s="7">
        <v>1E-3</v>
      </c>
      <c r="F34" s="30">
        <v>2259798515</v>
      </c>
      <c r="G34" s="6">
        <f>F34*E34</f>
        <v>2259798.5150000001</v>
      </c>
    </row>
    <row r="35" spans="1:7" x14ac:dyDescent="0.25">
      <c r="A35" s="4">
        <v>33</v>
      </c>
      <c r="B35" s="1" t="s">
        <v>55</v>
      </c>
      <c r="C35" s="2" t="s">
        <v>28</v>
      </c>
      <c r="D35" s="5" t="s">
        <v>32</v>
      </c>
      <c r="E35" s="7">
        <v>2E-3</v>
      </c>
      <c r="F35" s="30">
        <v>2259798515</v>
      </c>
      <c r="G35" s="6">
        <f>F35*E35</f>
        <v>4519597.03</v>
      </c>
    </row>
    <row r="36" spans="1:7" x14ac:dyDescent="0.25">
      <c r="A36" s="4">
        <v>34</v>
      </c>
      <c r="B36" s="1" t="s">
        <v>57</v>
      </c>
      <c r="C36" s="2" t="s">
        <v>29</v>
      </c>
      <c r="D36" s="5" t="s">
        <v>33</v>
      </c>
      <c r="E36" s="7">
        <v>1.5E-3</v>
      </c>
      <c r="F36" s="30">
        <v>2770354475.0379</v>
      </c>
      <c r="G36" s="6">
        <f>F36*E36</f>
        <v>4155531.7125568502</v>
      </c>
    </row>
  </sheetData>
  <autoFilter ref="A2:G35">
    <sortState ref="A3:G36">
      <sortCondition ref="A2:A35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Tháng 1</vt:lpstr>
      <vt:lpstr>Tháng 2</vt:lpstr>
      <vt:lpstr>Tháng 4.24</vt:lpstr>
      <vt:lpstr>Tháng 5.24</vt:lpstr>
      <vt:lpstr>Tháng 6.24</vt:lpstr>
      <vt:lpstr>Tháng 7.24</vt:lpstr>
      <vt:lpstr>Tháng 8.24</vt:lpstr>
      <vt:lpstr>Tháng 9.24</vt:lpstr>
      <vt:lpstr>Tháng 10.24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2025-01-09T04:37:00Z</dcterms:modified>
</cp:coreProperties>
</file>