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VIỆT Ý HÀ NỘI\"/>
    </mc:Choice>
  </mc:AlternateContent>
  <bookViews>
    <workbookView xWindow="1005" yWindow="1005" windowWidth="15000" windowHeight="10005"/>
  </bookViews>
  <sheets>
    <sheet name="Ban_hang" sheetId="1" r:id="rId1"/>
  </sheets>
  <definedNames>
    <definedName name="_xlnm._FilterDatabase" localSheetId="0" hidden="1">Ban_hang!$A$2:$J$2</definedName>
  </definedNames>
  <calcPr calcId="162913"/>
</workbook>
</file>

<file path=xl/calcChain.xml><?xml version="1.0" encoding="utf-8"?>
<calcChain xmlns="http://schemas.openxmlformats.org/spreadsheetml/2006/main">
  <c r="H24" i="1" l="1"/>
  <c r="I24" i="1"/>
  <c r="J24" i="1"/>
  <c r="G24" i="1"/>
</calcChain>
</file>

<file path=xl/sharedStrings.xml><?xml version="1.0" encoding="utf-8"?>
<sst xmlns="http://schemas.openxmlformats.org/spreadsheetml/2006/main" count="88" uniqueCount="48">
  <si>
    <t>Số hóa đơn</t>
  </si>
  <si>
    <t>00030819</t>
  </si>
  <si>
    <t>Số dòng = 15</t>
  </si>
  <si>
    <t>Ngày chứng từ</t>
  </si>
  <si>
    <t>00026376</t>
  </si>
  <si>
    <t>Khách hàng</t>
  </si>
  <si>
    <t>Tiền chiết khấu</t>
  </si>
  <si>
    <t>00020163</t>
  </si>
  <si>
    <t>BH2313053</t>
  </si>
  <si>
    <t>Tổng tiền hàng</t>
  </si>
  <si>
    <t>Tiền thuế GTGT</t>
  </si>
  <si>
    <t>Mã khách hàng</t>
  </si>
  <si>
    <t>BH2314327</t>
  </si>
  <si>
    <t>Ngày hạch toán</t>
  </si>
  <si>
    <t>CÔNG TY TNHH VIỆT Ý HÀ NỘI CENTER</t>
  </si>
  <si>
    <t>BH2313885</t>
  </si>
  <si>
    <t>Số chứng từ</t>
  </si>
  <si>
    <t>BH2313572</t>
  </si>
  <si>
    <t>Tổng tiền thanh toán</t>
  </si>
  <si>
    <t>VIETY</t>
  </si>
  <si>
    <t>00024912</t>
  </si>
  <si>
    <t>BH2313695</t>
  </si>
  <si>
    <t>DANH SÁCH BÁN HÀNG</t>
  </si>
  <si>
    <t>00027955</t>
  </si>
  <si>
    <t>HBTL2311/1608</t>
  </si>
  <si>
    <t>HBTL2311/1840</t>
  </si>
  <si>
    <t>HBTL2311/2039</t>
  </si>
  <si>
    <t>BH2314702</t>
  </si>
  <si>
    <t>00033902</t>
  </si>
  <si>
    <t>BH2314982</t>
  </si>
  <si>
    <t>00035574</t>
  </si>
  <si>
    <t>HBTL2311/2674</t>
  </si>
  <si>
    <t>HBTL2311/2399</t>
  </si>
  <si>
    <t>BH2315283</t>
  </si>
  <si>
    <t>00039876</t>
  </si>
  <si>
    <t>BH2315549</t>
  </si>
  <si>
    <t>00041641</t>
  </si>
  <si>
    <t>BH2315899</t>
  </si>
  <si>
    <t>00045216</t>
  </si>
  <si>
    <t>BH2315998</t>
  </si>
  <si>
    <t>00047065</t>
  </si>
  <si>
    <t>BH2316177</t>
  </si>
  <si>
    <t>00047378</t>
  </si>
  <si>
    <t>BH2316615</t>
  </si>
  <si>
    <t>00053199</t>
  </si>
  <si>
    <t>HBTL2311/2734</t>
  </si>
  <si>
    <t>HBTL2311/3055</t>
  </si>
  <si>
    <t>HBTL2311/3186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</si>
</sst>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sz val="11"/>
      <name val="Calibri"/>
      <family val="2"/>
      <scheme val="minor"/>
    </font>
    <font>
      <b/>
      <sz val="14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3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14" fontId="1" fillId="2" borderId="1" xfId="0" applyNumberFormat="1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38" fontId="1" fillId="0" borderId="1" xfId="0" applyNumberFormat="1" applyFont="1" applyBorder="1" applyAlignment="1">
      <alignment horizontal="right" vertical="center"/>
    </xf>
    <xf numFmtId="0" fontId="2" fillId="0" borderId="0" xfId="0" applyFont="1"/>
    <xf numFmtId="14" fontId="1" fillId="3" borderId="2" xfId="0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38" fontId="1" fillId="3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14" fontId="2" fillId="0" borderId="0" xfId="0" applyNumberFormat="1" applyFont="1"/>
    <xf numFmtId="38" fontId="2" fillId="0" borderId="0" xfId="0" applyNumberFormat="1" applyFont="1"/>
    <xf numFmtId="0" fontId="3" fillId="0" borderId="0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38" fontId="4" fillId="0" borderId="1" xfId="0" applyNumberFormat="1" applyFont="1" applyBorder="1" applyAlignment="1">
      <alignment horizontal="right" vertical="center"/>
    </xf>
    <xf numFmtId="1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4"/>
  <sheetViews>
    <sheetView tabSelected="1" zoomScaleNormal="100" workbookViewId="0">
      <selection sqref="A1:J24"/>
    </sheetView>
  </sheetViews>
  <sheetFormatPr defaultColWidth="9.140625" defaultRowHeight="15" x14ac:dyDescent="0.25"/>
  <cols>
    <col min="1" max="1" width="14.28515625" style="12" customWidth="1"/>
    <col min="2" max="2" width="13.5703125" style="12" customWidth="1"/>
    <col min="3" max="3" width="17.140625" style="6" customWidth="1"/>
    <col min="4" max="4" width="15" style="6" customWidth="1"/>
    <col min="5" max="5" width="14.85546875" style="6" customWidth="1"/>
    <col min="6" max="6" width="31.140625" style="6" bestFit="1" customWidth="1"/>
    <col min="7" max="10" width="17.140625" style="13" customWidth="1"/>
    <col min="11" max="16384" width="9.140625" style="6"/>
  </cols>
  <sheetData>
    <row r="1" spans="1:11" ht="18.75" x14ac:dyDescent="0.3">
      <c r="A1" s="14" t="s">
        <v>22</v>
      </c>
      <c r="B1" s="14"/>
      <c r="C1" s="14"/>
      <c r="D1" s="14"/>
      <c r="E1" s="14"/>
      <c r="F1" s="14"/>
      <c r="G1" s="14"/>
      <c r="H1" s="14"/>
      <c r="I1" s="14"/>
      <c r="J1" s="14"/>
    </row>
    <row r="2" spans="1:11" ht="15" customHeight="1" x14ac:dyDescent="0.25">
      <c r="A2" s="7" t="s">
        <v>13</v>
      </c>
      <c r="B2" s="7" t="s">
        <v>3</v>
      </c>
      <c r="C2" s="8" t="s">
        <v>16</v>
      </c>
      <c r="D2" s="8" t="s">
        <v>0</v>
      </c>
      <c r="E2" s="8" t="s">
        <v>11</v>
      </c>
      <c r="F2" s="8" t="s">
        <v>5</v>
      </c>
      <c r="G2" s="9" t="s">
        <v>9</v>
      </c>
      <c r="H2" s="9" t="s">
        <v>6</v>
      </c>
      <c r="I2" s="9" t="s">
        <v>10</v>
      </c>
      <c r="J2" s="9" t="s">
        <v>18</v>
      </c>
    </row>
    <row r="3" spans="1:11" x14ac:dyDescent="0.25">
      <c r="A3" s="3">
        <v>45415</v>
      </c>
      <c r="B3" s="3">
        <v>45415</v>
      </c>
      <c r="C3" s="4" t="s">
        <v>8</v>
      </c>
      <c r="D3" s="4" t="s">
        <v>7</v>
      </c>
      <c r="E3" s="4" t="s">
        <v>19</v>
      </c>
      <c r="F3" s="4" t="s">
        <v>14</v>
      </c>
      <c r="G3" s="5">
        <v>4033430</v>
      </c>
      <c r="H3" s="5">
        <v>0</v>
      </c>
      <c r="I3" s="5">
        <v>322674</v>
      </c>
      <c r="J3" s="5">
        <v>4356104</v>
      </c>
    </row>
    <row r="4" spans="1:11" x14ac:dyDescent="0.25">
      <c r="A4" s="3">
        <v>45415</v>
      </c>
      <c r="B4" s="3">
        <v>45415</v>
      </c>
      <c r="C4" s="4" t="s">
        <v>24</v>
      </c>
      <c r="D4" s="4"/>
      <c r="E4" s="4" t="s">
        <v>19</v>
      </c>
      <c r="F4" s="4" t="s">
        <v>14</v>
      </c>
      <c r="G4" s="5">
        <v>-346400</v>
      </c>
      <c r="H4" s="5">
        <v>0</v>
      </c>
      <c r="I4" s="5">
        <v>-27711</v>
      </c>
      <c r="J4" s="5">
        <v>-374111</v>
      </c>
    </row>
    <row r="5" spans="1:11" x14ac:dyDescent="0.25">
      <c r="A5" s="3">
        <v>45436</v>
      </c>
      <c r="B5" s="3">
        <v>45436</v>
      </c>
      <c r="C5" s="4" t="s">
        <v>25</v>
      </c>
      <c r="D5" s="4"/>
      <c r="E5" s="4" t="s">
        <v>19</v>
      </c>
      <c r="F5" s="4" t="s">
        <v>14</v>
      </c>
      <c r="G5" s="5">
        <v>-527525</v>
      </c>
      <c r="H5" s="5">
        <v>0</v>
      </c>
      <c r="I5" s="5">
        <v>-42202</v>
      </c>
      <c r="J5" s="5">
        <v>-569727</v>
      </c>
    </row>
    <row r="6" spans="1:11" x14ac:dyDescent="0.25">
      <c r="A6" s="3">
        <v>45437</v>
      </c>
      <c r="B6" s="3">
        <v>45437</v>
      </c>
      <c r="C6" s="4" t="s">
        <v>17</v>
      </c>
      <c r="D6" s="4" t="s">
        <v>20</v>
      </c>
      <c r="E6" s="4" t="s">
        <v>19</v>
      </c>
      <c r="F6" s="4" t="s">
        <v>14</v>
      </c>
      <c r="G6" s="5">
        <v>1291910</v>
      </c>
      <c r="H6" s="5">
        <v>0</v>
      </c>
      <c r="I6" s="5">
        <v>103353</v>
      </c>
      <c r="J6" s="5">
        <v>1395263</v>
      </c>
    </row>
    <row r="7" spans="1:11" x14ac:dyDescent="0.25">
      <c r="A7" s="3">
        <v>45444</v>
      </c>
      <c r="B7" s="3">
        <v>45444</v>
      </c>
      <c r="C7" s="4" t="s">
        <v>21</v>
      </c>
      <c r="D7" s="4" t="s">
        <v>4</v>
      </c>
      <c r="E7" s="4" t="s">
        <v>19</v>
      </c>
      <c r="F7" s="4" t="s">
        <v>14</v>
      </c>
      <c r="G7" s="5">
        <v>1395180</v>
      </c>
      <c r="H7" s="5">
        <v>0</v>
      </c>
      <c r="I7" s="5">
        <v>111614</v>
      </c>
      <c r="J7" s="5">
        <v>1506794</v>
      </c>
    </row>
    <row r="8" spans="1:11" x14ac:dyDescent="0.25">
      <c r="A8" s="3">
        <v>45453</v>
      </c>
      <c r="B8" s="10">
        <v>45453</v>
      </c>
      <c r="C8" s="11" t="s">
        <v>15</v>
      </c>
      <c r="D8" s="11" t="s">
        <v>23</v>
      </c>
      <c r="E8" s="11" t="s">
        <v>19</v>
      </c>
      <c r="F8" s="11" t="s">
        <v>14</v>
      </c>
      <c r="G8" s="5">
        <v>2450230</v>
      </c>
      <c r="H8" s="5">
        <v>0</v>
      </c>
      <c r="I8" s="5">
        <v>196018</v>
      </c>
      <c r="J8" s="5">
        <v>2646248</v>
      </c>
    </row>
    <row r="9" spans="1:11" x14ac:dyDescent="0.25">
      <c r="A9" s="3">
        <v>45454</v>
      </c>
      <c r="B9" s="10">
        <v>45454</v>
      </c>
      <c r="C9" s="11" t="s">
        <v>26</v>
      </c>
      <c r="D9" s="11"/>
      <c r="E9" s="11" t="s">
        <v>19</v>
      </c>
      <c r="F9" s="11" t="s">
        <v>14</v>
      </c>
      <c r="G9" s="5">
        <v>-687035</v>
      </c>
      <c r="H9" s="5">
        <v>0</v>
      </c>
      <c r="I9" s="5">
        <v>-54962</v>
      </c>
      <c r="J9" s="5">
        <v>-741997</v>
      </c>
    </row>
    <row r="10" spans="1:11" x14ac:dyDescent="0.25">
      <c r="A10" s="3">
        <v>45468</v>
      </c>
      <c r="B10" s="10">
        <v>45468</v>
      </c>
      <c r="C10" s="11" t="s">
        <v>12</v>
      </c>
      <c r="D10" s="11" t="s">
        <v>1</v>
      </c>
      <c r="E10" s="11" t="s">
        <v>19</v>
      </c>
      <c r="F10" s="11" t="s">
        <v>14</v>
      </c>
      <c r="G10" s="5">
        <v>2410155</v>
      </c>
      <c r="H10" s="5">
        <v>0</v>
      </c>
      <c r="I10" s="5">
        <v>192812</v>
      </c>
      <c r="J10" s="5">
        <v>2602967</v>
      </c>
    </row>
    <row r="11" spans="1:11" x14ac:dyDescent="0.25">
      <c r="A11" s="3">
        <v>45477</v>
      </c>
      <c r="B11" s="10">
        <v>45477</v>
      </c>
      <c r="C11" s="11" t="s">
        <v>32</v>
      </c>
      <c r="D11" s="11"/>
      <c r="E11" s="11" t="s">
        <v>19</v>
      </c>
      <c r="F11" s="11" t="s">
        <v>14</v>
      </c>
      <c r="G11" s="5">
        <v>-112231</v>
      </c>
      <c r="H11" s="5">
        <v>0</v>
      </c>
      <c r="I11" s="5">
        <v>-8978</v>
      </c>
      <c r="J11" s="5">
        <v>-121209</v>
      </c>
      <c r="K11" s="13"/>
    </row>
    <row r="12" spans="1:11" x14ac:dyDescent="0.25">
      <c r="A12" s="3">
        <v>45482</v>
      </c>
      <c r="B12" s="10">
        <v>45482</v>
      </c>
      <c r="C12" s="11" t="s">
        <v>27</v>
      </c>
      <c r="D12" s="11" t="s">
        <v>28</v>
      </c>
      <c r="E12" s="11" t="s">
        <v>19</v>
      </c>
      <c r="F12" s="11" t="s">
        <v>14</v>
      </c>
      <c r="G12" s="5">
        <v>823755</v>
      </c>
      <c r="H12" s="5">
        <v>0</v>
      </c>
      <c r="I12" s="5">
        <v>65900</v>
      </c>
      <c r="J12" s="5">
        <v>889655</v>
      </c>
    </row>
    <row r="13" spans="1:11" x14ac:dyDescent="0.25">
      <c r="A13" s="3">
        <v>45490</v>
      </c>
      <c r="B13" s="10">
        <v>45490</v>
      </c>
      <c r="C13" s="11" t="s">
        <v>29</v>
      </c>
      <c r="D13" s="11" t="s">
        <v>30</v>
      </c>
      <c r="E13" s="11" t="s">
        <v>19</v>
      </c>
      <c r="F13" s="11" t="s">
        <v>14</v>
      </c>
      <c r="G13" s="5">
        <v>2450230</v>
      </c>
      <c r="H13" s="5">
        <v>0</v>
      </c>
      <c r="I13" s="5">
        <v>196018</v>
      </c>
      <c r="J13" s="5">
        <v>2646248</v>
      </c>
    </row>
    <row r="14" spans="1:11" x14ac:dyDescent="0.25">
      <c r="A14" s="3">
        <v>45493</v>
      </c>
      <c r="B14" s="10">
        <v>45493</v>
      </c>
      <c r="C14" s="11" t="s">
        <v>31</v>
      </c>
      <c r="D14" s="11"/>
      <c r="E14" s="11" t="s">
        <v>19</v>
      </c>
      <c r="F14" s="11" t="s">
        <v>14</v>
      </c>
      <c r="G14" s="5">
        <v>-436912</v>
      </c>
      <c r="H14" s="5">
        <v>0</v>
      </c>
      <c r="I14" s="5">
        <v>-34953</v>
      </c>
      <c r="J14" s="5">
        <v>-471865</v>
      </c>
    </row>
    <row r="15" spans="1:11" x14ac:dyDescent="0.25">
      <c r="A15" s="3">
        <v>45509</v>
      </c>
      <c r="B15" s="10">
        <v>45509</v>
      </c>
      <c r="C15" s="11" t="s">
        <v>33</v>
      </c>
      <c r="D15" s="11" t="s">
        <v>34</v>
      </c>
      <c r="E15" s="11" t="s">
        <v>19</v>
      </c>
      <c r="F15" s="11" t="s">
        <v>14</v>
      </c>
      <c r="G15" s="5">
        <v>1395180</v>
      </c>
      <c r="H15" s="5">
        <v>0</v>
      </c>
      <c r="I15" s="5">
        <v>111614</v>
      </c>
      <c r="J15" s="5">
        <v>1506794</v>
      </c>
    </row>
    <row r="16" spans="1:11" x14ac:dyDescent="0.25">
      <c r="A16" s="15">
        <v>45512</v>
      </c>
      <c r="B16" s="18">
        <v>45512</v>
      </c>
      <c r="C16" s="19" t="s">
        <v>45</v>
      </c>
      <c r="D16" s="19"/>
      <c r="E16" s="19" t="s">
        <v>19</v>
      </c>
      <c r="F16" s="19" t="s">
        <v>14</v>
      </c>
      <c r="G16" s="17">
        <v>-373275</v>
      </c>
      <c r="H16" s="17">
        <v>0</v>
      </c>
      <c r="I16" s="17">
        <v>-29862</v>
      </c>
      <c r="J16" s="17">
        <v>-403137</v>
      </c>
    </row>
    <row r="17" spans="1:10" x14ac:dyDescent="0.25">
      <c r="A17" s="3">
        <v>45518</v>
      </c>
      <c r="B17" s="10">
        <v>45518</v>
      </c>
      <c r="C17" s="11" t="s">
        <v>35</v>
      </c>
      <c r="D17" s="11" t="s">
        <v>36</v>
      </c>
      <c r="E17" s="11" t="s">
        <v>19</v>
      </c>
      <c r="F17" s="11" t="s">
        <v>14</v>
      </c>
      <c r="G17" s="5">
        <v>1648329</v>
      </c>
      <c r="H17" s="5">
        <v>0</v>
      </c>
      <c r="I17" s="5">
        <v>131866</v>
      </c>
      <c r="J17" s="5">
        <v>1780195</v>
      </c>
    </row>
    <row r="18" spans="1:10" x14ac:dyDescent="0.25">
      <c r="A18" s="3">
        <v>45531</v>
      </c>
      <c r="B18" s="10">
        <v>45531</v>
      </c>
      <c r="C18" s="11" t="s">
        <v>37</v>
      </c>
      <c r="D18" s="11" t="s">
        <v>38</v>
      </c>
      <c r="E18" s="11" t="s">
        <v>19</v>
      </c>
      <c r="F18" s="11" t="s">
        <v>14</v>
      </c>
      <c r="G18" s="5">
        <v>2450230</v>
      </c>
      <c r="H18" s="5">
        <v>0</v>
      </c>
      <c r="I18" s="5">
        <v>196018</v>
      </c>
      <c r="J18" s="5">
        <v>2646248</v>
      </c>
    </row>
    <row r="19" spans="1:10" x14ac:dyDescent="0.25">
      <c r="A19" s="15">
        <v>45532</v>
      </c>
      <c r="B19" s="18">
        <v>45532</v>
      </c>
      <c r="C19" s="19" t="s">
        <v>46</v>
      </c>
      <c r="D19" s="19"/>
      <c r="E19" s="19" t="s">
        <v>19</v>
      </c>
      <c r="F19" s="19" t="s">
        <v>14</v>
      </c>
      <c r="G19" s="17">
        <v>-212050</v>
      </c>
      <c r="H19" s="17">
        <v>0</v>
      </c>
      <c r="I19" s="17">
        <v>-16964</v>
      </c>
      <c r="J19" s="17">
        <v>-229014</v>
      </c>
    </row>
    <row r="20" spans="1:10" x14ac:dyDescent="0.25">
      <c r="A20" s="3">
        <v>45539</v>
      </c>
      <c r="B20" s="10">
        <v>45539</v>
      </c>
      <c r="C20" s="11" t="s">
        <v>39</v>
      </c>
      <c r="D20" s="11" t="s">
        <v>40</v>
      </c>
      <c r="E20" s="11" t="s">
        <v>19</v>
      </c>
      <c r="F20" s="11" t="s">
        <v>14</v>
      </c>
      <c r="G20" s="5">
        <v>1743975</v>
      </c>
      <c r="H20" s="5">
        <v>0</v>
      </c>
      <c r="I20" s="5">
        <v>139518</v>
      </c>
      <c r="J20" s="5">
        <v>1883493</v>
      </c>
    </row>
    <row r="21" spans="1:10" x14ac:dyDescent="0.25">
      <c r="A21" s="3">
        <v>45544</v>
      </c>
      <c r="B21" s="3">
        <v>45544</v>
      </c>
      <c r="C21" s="4" t="s">
        <v>41</v>
      </c>
      <c r="D21" s="4" t="s">
        <v>42</v>
      </c>
      <c r="E21" s="4" t="s">
        <v>19</v>
      </c>
      <c r="F21" s="4" t="s">
        <v>14</v>
      </c>
      <c r="G21" s="5">
        <v>2977755</v>
      </c>
      <c r="H21" s="5">
        <v>0</v>
      </c>
      <c r="I21" s="5">
        <v>238220</v>
      </c>
      <c r="J21" s="5">
        <v>3215975</v>
      </c>
    </row>
    <row r="22" spans="1:10" x14ac:dyDescent="0.25">
      <c r="A22" s="3">
        <v>45561</v>
      </c>
      <c r="B22" s="3">
        <v>45561</v>
      </c>
      <c r="C22" s="4" t="s">
        <v>43</v>
      </c>
      <c r="D22" s="4" t="s">
        <v>44</v>
      </c>
      <c r="E22" s="4" t="s">
        <v>19</v>
      </c>
      <c r="F22" s="4" t="s">
        <v>14</v>
      </c>
      <c r="G22" s="5">
        <v>3156485</v>
      </c>
      <c r="H22" s="5">
        <v>0</v>
      </c>
      <c r="I22" s="5">
        <v>252519</v>
      </c>
      <c r="J22" s="5">
        <v>3409004</v>
      </c>
    </row>
    <row r="23" spans="1:10" x14ac:dyDescent="0.25">
      <c r="A23" s="15">
        <v>45562</v>
      </c>
      <c r="B23" s="15">
        <v>45562</v>
      </c>
      <c r="C23" s="16" t="s">
        <v>47</v>
      </c>
      <c r="D23" s="16"/>
      <c r="E23" s="16" t="s">
        <v>19</v>
      </c>
      <c r="F23" s="16" t="s">
        <v>14</v>
      </c>
      <c r="G23" s="17">
        <v>-105504</v>
      </c>
      <c r="H23" s="17">
        <v>0</v>
      </c>
      <c r="I23" s="17">
        <v>-8440</v>
      </c>
      <c r="J23" s="17">
        <v>-113944</v>
      </c>
    </row>
    <row r="24" spans="1:10" x14ac:dyDescent="0.25">
      <c r="A24" s="1" t="s">
        <v>2</v>
      </c>
      <c r="G24" s="2">
        <f>SUM(G3:G23)</f>
        <v>25425912</v>
      </c>
      <c r="H24" s="2">
        <f>SUM(H3:H23)</f>
        <v>0</v>
      </c>
      <c r="I24" s="2">
        <f>SUM(I3:I23)</f>
        <v>2034072</v>
      </c>
      <c r="J24" s="2">
        <f>SUM(J3:J23)</f>
        <v>27459984</v>
      </c>
    </row>
  </sheetData>
  <autoFilter ref="A2:J2">
    <sortState ref="A3:J24">
      <sortCondition ref="A2"/>
    </sortState>
  </autoFilter>
  <mergeCells count="1">
    <mergeCell ref="A1:J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Ban_hang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2024-07-01T09:43:32Z</dcterms:created>
  <dcterms:modified xsi:type="dcterms:W3CDTF">2024-10-09T01:28:17Z</dcterms:modified>
</cp:coreProperties>
</file>