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5 HONG\2024\CÔNG NỢ\FINEMART\"/>
    </mc:Choice>
  </mc:AlternateContent>
  <bookViews>
    <workbookView xWindow="1005" yWindow="1005" windowWidth="15000" windowHeight="10005"/>
  </bookViews>
  <sheets>
    <sheet name="Ban_hang" sheetId="1" r:id="rId1"/>
  </sheets>
  <calcPr calcId="162913"/>
</workbook>
</file>

<file path=xl/calcChain.xml><?xml version="1.0" encoding="utf-8"?>
<calcChain xmlns="http://schemas.openxmlformats.org/spreadsheetml/2006/main">
  <c r="G13" i="1" l="1"/>
  <c r="H13" i="1"/>
  <c r="I13" i="1"/>
  <c r="F13" i="1"/>
</calcChain>
</file>

<file path=xl/sharedStrings.xml><?xml version="1.0" encoding="utf-8"?>
<sst xmlns="http://schemas.openxmlformats.org/spreadsheetml/2006/main" count="31" uniqueCount="25">
  <si>
    <t>Số hóa đơn</t>
  </si>
  <si>
    <t>Ngày chứng từ</t>
  </si>
  <si>
    <t>BH2323249</t>
  </si>
  <si>
    <t>Tiền chiết khấu</t>
  </si>
  <si>
    <t>BH2324004</t>
  </si>
  <si>
    <t>BH2324952</t>
  </si>
  <si>
    <t>Tổng tiền hàng</t>
  </si>
  <si>
    <t>Tiền thuế GTGT</t>
  </si>
  <si>
    <t>BH2324003</t>
  </si>
  <si>
    <t>Số dòng = 11</t>
  </si>
  <si>
    <t>BH2324005</t>
  </si>
  <si>
    <t>Ngày hạch toán</t>
  </si>
  <si>
    <t>BH2324953</t>
  </si>
  <si>
    <t>BH2320587</t>
  </si>
  <si>
    <t>Số chứng từ</t>
  </si>
  <si>
    <t>BH2320871</t>
  </si>
  <si>
    <t>Diễn giải</t>
  </si>
  <si>
    <t>Tổng tiền thanh toán</t>
  </si>
  <si>
    <t>FINEMART Căn 01S02, Block S5.01, Chung Cư Vinhomes, Grand Park</t>
  </si>
  <si>
    <t>BH2324955</t>
  </si>
  <si>
    <t>DANH SÁCH BÁN HÀNG</t>
  </si>
  <si>
    <t>FINEMART Căn 01S03, block S7.02 chung cư Vinhomes Grand Park</t>
  </si>
  <si>
    <t>BH2319140</t>
  </si>
  <si>
    <t>FINEMART Căn 01S04, Block S2.01, Chung Cư Vinhomes, Grand Park</t>
  </si>
  <si>
    <t>FINEMART Block S0702 . căn 01 S03, chung cư Vinhomes Grand Park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</si>
</sst>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b/>
      <sz val="1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38" fontId="0" fillId="0" borderId="0" xfId="0" applyNumberFormat="1"/>
    <xf numFmtId="14" fontId="0" fillId="0" borderId="0" xfId="0" applyNumberFormat="1"/>
    <xf numFmtId="0" fontId="1" fillId="0" borderId="1" xfId="0" applyFont="1" applyBorder="1" applyAlignment="1">
      <alignment horizontal="center"/>
    </xf>
    <xf numFmtId="0" fontId="2" fillId="0" borderId="0" xfId="0" applyFont="1"/>
    <xf numFmtId="0" fontId="3" fillId="0" borderId="0" xfId="0" applyFont="1"/>
    <xf numFmtId="14" fontId="2" fillId="0" borderId="1" xfId="0" applyNumberFormat="1" applyFont="1" applyBorder="1"/>
    <xf numFmtId="0" fontId="2" fillId="0" borderId="1" xfId="0" applyFont="1" applyBorder="1"/>
    <xf numFmtId="14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38" fontId="4" fillId="2" borderId="1" xfId="0" applyNumberFormat="1" applyFont="1" applyFill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38" fontId="5" fillId="0" borderId="1" xfId="0" applyNumberFormat="1" applyFont="1" applyBorder="1" applyAlignment="1">
      <alignment horizontal="right" vertical="center"/>
    </xf>
    <xf numFmtId="14" fontId="6" fillId="3" borderId="1" xfId="0" applyNumberFormat="1" applyFont="1" applyFill="1" applyBorder="1" applyAlignment="1">
      <alignment horizontal="left" vertical="center"/>
    </xf>
    <xf numFmtId="38" fontId="6" fillId="3" borderId="1" xfId="0" applyNumberFormat="1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I13"/>
  <sheetViews>
    <sheetView tabSelected="1" zoomScaleNormal="100" workbookViewId="0">
      <selection activeCell="I4" sqref="I4"/>
    </sheetView>
  </sheetViews>
  <sheetFormatPr defaultColWidth="9.140625" defaultRowHeight="22.5" customHeight="1" x14ac:dyDescent="0.25"/>
  <cols>
    <col min="1" max="1" width="15.28515625" style="2" bestFit="1" customWidth="1"/>
    <col min="2" max="2" width="14.7109375" style="2" bestFit="1" customWidth="1"/>
    <col min="3" max="3" width="17.140625" customWidth="1"/>
    <col min="4" max="4" width="11.140625" bestFit="1" customWidth="1"/>
    <col min="5" max="5" width="63.85546875" bestFit="1" customWidth="1"/>
    <col min="6" max="8" width="17.140625" style="1" customWidth="1"/>
    <col min="9" max="9" width="20.5703125" style="1" bestFit="1" customWidth="1"/>
  </cols>
  <sheetData>
    <row r="1" spans="1:9" ht="22.5" customHeight="1" x14ac:dyDescent="0.3">
      <c r="A1" s="3" t="s">
        <v>20</v>
      </c>
      <c r="B1" s="3"/>
      <c r="C1" s="3"/>
      <c r="D1" s="3"/>
      <c r="E1" s="3"/>
      <c r="F1" s="3"/>
      <c r="G1" s="3"/>
      <c r="H1" s="3"/>
      <c r="I1" s="3"/>
    </row>
    <row r="2" spans="1:9" s="4" customFormat="1" ht="22.5" customHeight="1" x14ac:dyDescent="0.2">
      <c r="A2" s="8" t="s">
        <v>11</v>
      </c>
      <c r="B2" s="8" t="s">
        <v>1</v>
      </c>
      <c r="C2" s="9" t="s">
        <v>14</v>
      </c>
      <c r="D2" s="9" t="s">
        <v>0</v>
      </c>
      <c r="E2" s="9" t="s">
        <v>16</v>
      </c>
      <c r="F2" s="10" t="s">
        <v>6</v>
      </c>
      <c r="G2" s="10" t="s">
        <v>3</v>
      </c>
      <c r="H2" s="10" t="s">
        <v>7</v>
      </c>
      <c r="I2" s="10" t="s">
        <v>17</v>
      </c>
    </row>
    <row r="3" spans="1:9" s="5" customFormat="1" ht="22.5" customHeight="1" x14ac:dyDescent="0.25">
      <c r="A3" s="11">
        <v>45266</v>
      </c>
      <c r="B3" s="11">
        <v>45266</v>
      </c>
      <c r="C3" s="12" t="s">
        <v>22</v>
      </c>
      <c r="D3" s="12"/>
      <c r="E3" s="12" t="s">
        <v>23</v>
      </c>
      <c r="F3" s="13">
        <v>1842668</v>
      </c>
      <c r="G3" s="13">
        <v>0</v>
      </c>
      <c r="H3" s="13">
        <v>147413</v>
      </c>
      <c r="I3" s="13">
        <v>1990081</v>
      </c>
    </row>
    <row r="4" spans="1:9" s="5" customFormat="1" ht="22.5" customHeight="1" x14ac:dyDescent="0.25">
      <c r="A4" s="11">
        <v>45293</v>
      </c>
      <c r="B4" s="11">
        <v>45293</v>
      </c>
      <c r="C4" s="12" t="s">
        <v>13</v>
      </c>
      <c r="D4" s="12"/>
      <c r="E4" s="12" t="s">
        <v>23</v>
      </c>
      <c r="F4" s="13">
        <v>1735021</v>
      </c>
      <c r="G4" s="13">
        <v>0</v>
      </c>
      <c r="H4" s="13">
        <v>138802</v>
      </c>
      <c r="I4" s="13">
        <v>1873823</v>
      </c>
    </row>
    <row r="5" spans="1:9" s="5" customFormat="1" ht="22.5" customHeight="1" x14ac:dyDescent="0.25">
      <c r="A5" s="11">
        <v>45300</v>
      </c>
      <c r="B5" s="11">
        <v>45300</v>
      </c>
      <c r="C5" s="12" t="s">
        <v>15</v>
      </c>
      <c r="D5" s="12"/>
      <c r="E5" s="12" t="s">
        <v>23</v>
      </c>
      <c r="F5" s="13">
        <v>1360348</v>
      </c>
      <c r="G5" s="13">
        <v>0</v>
      </c>
      <c r="H5" s="13">
        <v>108828</v>
      </c>
      <c r="I5" s="13">
        <v>1469176</v>
      </c>
    </row>
    <row r="6" spans="1:9" s="5" customFormat="1" ht="22.5" customHeight="1" x14ac:dyDescent="0.25">
      <c r="A6" s="11">
        <v>45357</v>
      </c>
      <c r="B6" s="11">
        <v>45357</v>
      </c>
      <c r="C6" s="12" t="s">
        <v>2</v>
      </c>
      <c r="D6" s="12"/>
      <c r="E6" s="12" t="s">
        <v>23</v>
      </c>
      <c r="F6" s="13">
        <v>1441336</v>
      </c>
      <c r="G6" s="13">
        <v>0</v>
      </c>
      <c r="H6" s="13">
        <v>115307</v>
      </c>
      <c r="I6" s="13">
        <v>1556643</v>
      </c>
    </row>
    <row r="7" spans="1:9" s="5" customFormat="1" ht="22.5" customHeight="1" x14ac:dyDescent="0.25">
      <c r="A7" s="11">
        <v>45376</v>
      </c>
      <c r="B7" s="11">
        <v>45376</v>
      </c>
      <c r="C7" s="12" t="s">
        <v>4</v>
      </c>
      <c r="D7" s="12"/>
      <c r="E7" s="12" t="s">
        <v>18</v>
      </c>
      <c r="F7" s="13">
        <v>2156420</v>
      </c>
      <c r="G7" s="13">
        <v>0</v>
      </c>
      <c r="H7" s="13">
        <v>172514</v>
      </c>
      <c r="I7" s="13">
        <v>2328934</v>
      </c>
    </row>
    <row r="8" spans="1:9" s="5" customFormat="1" ht="22.5" customHeight="1" x14ac:dyDescent="0.25">
      <c r="A8" s="11">
        <v>45376</v>
      </c>
      <c r="B8" s="11">
        <v>45376</v>
      </c>
      <c r="C8" s="12" t="s">
        <v>10</v>
      </c>
      <c r="D8" s="12"/>
      <c r="E8" s="12" t="s">
        <v>23</v>
      </c>
      <c r="F8" s="13">
        <v>1058524</v>
      </c>
      <c r="G8" s="13">
        <v>0</v>
      </c>
      <c r="H8" s="13">
        <v>84682</v>
      </c>
      <c r="I8" s="13">
        <v>1143206</v>
      </c>
    </row>
    <row r="9" spans="1:9" s="5" customFormat="1" ht="22.5" customHeight="1" x14ac:dyDescent="0.25">
      <c r="A9" s="11">
        <v>45376</v>
      </c>
      <c r="B9" s="11">
        <v>45376</v>
      </c>
      <c r="C9" s="12" t="s">
        <v>8</v>
      </c>
      <c r="D9" s="12"/>
      <c r="E9" s="12" t="s">
        <v>21</v>
      </c>
      <c r="F9" s="13">
        <v>1073559</v>
      </c>
      <c r="G9" s="13">
        <v>0</v>
      </c>
      <c r="H9" s="13">
        <v>85885</v>
      </c>
      <c r="I9" s="13">
        <v>1159444</v>
      </c>
    </row>
    <row r="10" spans="1:9" s="5" customFormat="1" ht="22.5" customHeight="1" x14ac:dyDescent="0.25">
      <c r="A10" s="11">
        <v>45401</v>
      </c>
      <c r="B10" s="11">
        <v>45401</v>
      </c>
      <c r="C10" s="12" t="s">
        <v>12</v>
      </c>
      <c r="D10" s="12"/>
      <c r="E10" s="12" t="s">
        <v>18</v>
      </c>
      <c r="F10" s="13">
        <v>968405</v>
      </c>
      <c r="G10" s="13">
        <v>0</v>
      </c>
      <c r="H10" s="13">
        <v>77472</v>
      </c>
      <c r="I10" s="13">
        <v>1045877</v>
      </c>
    </row>
    <row r="11" spans="1:9" s="5" customFormat="1" ht="22.5" customHeight="1" x14ac:dyDescent="0.25">
      <c r="A11" s="11">
        <v>45401</v>
      </c>
      <c r="B11" s="11">
        <v>45401</v>
      </c>
      <c r="C11" s="12" t="s">
        <v>5</v>
      </c>
      <c r="D11" s="12"/>
      <c r="E11" s="12" t="s">
        <v>24</v>
      </c>
      <c r="F11" s="13">
        <v>1567149</v>
      </c>
      <c r="G11" s="13">
        <v>0</v>
      </c>
      <c r="H11" s="13">
        <v>125372</v>
      </c>
      <c r="I11" s="13">
        <v>1692521</v>
      </c>
    </row>
    <row r="12" spans="1:9" s="5" customFormat="1" ht="22.5" customHeight="1" x14ac:dyDescent="0.25">
      <c r="A12" s="11">
        <v>45401</v>
      </c>
      <c r="B12" s="11">
        <v>45401</v>
      </c>
      <c r="C12" s="12" t="s">
        <v>19</v>
      </c>
      <c r="D12" s="12"/>
      <c r="E12" s="12" t="s">
        <v>23</v>
      </c>
      <c r="F12" s="13">
        <v>839222</v>
      </c>
      <c r="G12" s="13">
        <v>0</v>
      </c>
      <c r="H12" s="13">
        <v>67138</v>
      </c>
      <c r="I12" s="13">
        <v>906360</v>
      </c>
    </row>
    <row r="13" spans="1:9" s="4" customFormat="1" ht="22.5" customHeight="1" x14ac:dyDescent="0.2">
      <c r="A13" s="14" t="s">
        <v>9</v>
      </c>
      <c r="B13" s="6"/>
      <c r="C13" s="7"/>
      <c r="D13" s="7"/>
      <c r="E13" s="7"/>
      <c r="F13" s="15">
        <f>SUM(F3:F12)</f>
        <v>14042652</v>
      </c>
      <c r="G13" s="15">
        <f t="shared" ref="G13:I13" si="0">SUM(G3:G12)</f>
        <v>0</v>
      </c>
      <c r="H13" s="15">
        <f t="shared" si="0"/>
        <v>1123413</v>
      </c>
      <c r="I13" s="15">
        <f t="shared" si="0"/>
        <v>15166065</v>
      </c>
    </row>
  </sheetData>
  <mergeCells count="1">
    <mergeCell ref="A1:I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Ban_hang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2024-05-21T06:18:12Z</dcterms:created>
  <dcterms:modified xsi:type="dcterms:W3CDTF">2024-05-21T06:28:53Z</dcterms:modified>
</cp:coreProperties>
</file>