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Ban_hang!$A$2:$J$2</definedName>
  </definedName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<sst xmlns="http://schemas.openxmlformats.org/spreadsheetml/2006/main" count="59" uniqueCount="43">
  <si>
    <t>Số hóa đơn</t>
  </si>
  <si>
    <t>Ngày chứng từ</t>
  </si>
  <si>
    <t>BH2319225</t>
  </si>
  <si>
    <t>KL00116</t>
  </si>
  <si>
    <t>CHỊ HÀ THỊ CÚC (READY MART)</t>
  </si>
  <si>
    <t>Khách hàng</t>
  </si>
  <si>
    <t>Tiền chiết khấu</t>
  </si>
  <si>
    <t>KL00130</t>
  </si>
  <si>
    <t>Ready Mart - CS6 - K35 Tân Mai</t>
  </si>
  <si>
    <t>Tổng tiền hàng</t>
  </si>
  <si>
    <t>Tiền thuế GTGT</t>
  </si>
  <si>
    <t>Mã khách hàng</t>
  </si>
  <si>
    <t>Ready Mart - CS2 - Định Công</t>
  </si>
  <si>
    <t>BH2319226</t>
  </si>
  <si>
    <t>KL00114</t>
  </si>
  <si>
    <t>Ngày hạch toán</t>
  </si>
  <si>
    <t>Số chứng từ</t>
  </si>
  <si>
    <t>Tổng tiền thanh toán</t>
  </si>
  <si>
    <t>Ready mart - bến xe Giáp Bát</t>
  </si>
  <si>
    <t>BH2318987</t>
  </si>
  <si>
    <t>KL00090</t>
  </si>
  <si>
    <t>DANH SÁCH BÁN HÀNG</t>
  </si>
  <si>
    <t>BH2319535</t>
  </si>
  <si>
    <t>BH2319823</t>
  </si>
  <si>
    <t>BH2320140</t>
  </si>
  <si>
    <t>BH2320144</t>
  </si>
  <si>
    <t>BH2320198</t>
  </si>
  <si>
    <t>BH2320426</t>
  </si>
  <si>
    <t>KL.HN</t>
  </si>
  <si>
    <t>CHỊ THU CÚC ( READY MART)</t>
  </si>
  <si>
    <t>BH2320199</t>
  </si>
  <si>
    <t>KL00166</t>
  </si>
  <si>
    <t>Hà Thị Cúc CS5 - Thông Tấn Xã</t>
  </si>
  <si>
    <t>BH2320995</t>
  </si>
  <si>
    <t>BH2320996</t>
  </si>
  <si>
    <t>HBTL25010461</t>
  </si>
  <si>
    <t>Hàng trả - Ready Mart - CS6 - K35 Tân Mai - KL00116</t>
  </si>
  <si>
    <t>HBTL25010462</t>
  </si>
  <si>
    <t>Hàng trả - Ready Mart - CS2 - Định Công - KL00130</t>
  </si>
  <si>
    <t>HBTL25010464</t>
  </si>
  <si>
    <t>Hàng trả - Ready mart - bến xe Giáp Bát - KL00114</t>
  </si>
  <si>
    <t>HBTL25010250</t>
  </si>
  <si>
    <t>Hàng Trả - CHỊ HÀ THỊ CÚC (READY MART) - KL00090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</si>
</sst>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4" fontId="2" fillId="0" borderId="0" xfId="0" applyNumberFormat="1" applyFont="1"/>
    <xf numFmtId="38" fontId="2" fillId="0" borderId="0" xfId="0" applyNumberFormat="1" applyFont="1"/>
    <xf numFmtId="0" fontId="4" fillId="0" borderId="0" xfId="0" applyFont="1"/>
    <xf numFmtId="0" fontId="6" fillId="0" borderId="0" xfId="0" applyFon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/>
    <xf numFmtId="0" fontId="2" fillId="0" borderId="1" xfId="0" applyFont="1" applyBorder="1"/>
    <xf numFmtId="38" fontId="2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tabSelected="1" zoomScaleNormal="100" workbookViewId="0">
      <selection activeCell="K13" sqref="K13"/>
    </sheetView>
  </sheetViews>
  <sheetFormatPr defaultColWidth="9.140625" defaultRowHeight="15" x14ac:dyDescent="0.25"/>
  <cols>
    <col min="1" max="2" width="17.42578125" style="2" customWidth="1"/>
    <col min="3" max="5" width="17.42578125" style="1" customWidth="1"/>
    <col min="6" max="6" width="40.7109375" style="1" customWidth="1"/>
    <col min="7" max="9" width="18.28515625" style="3" customWidth="1"/>
    <col min="10" max="10" width="21" style="3" customWidth="1"/>
    <col min="11" max="16384" width="9.140625" style="1"/>
  </cols>
  <sheetData>
    <row r="1" spans="1:10" ht="18.75" x14ac:dyDescent="0.3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4" customFormat="1" ht="15" customHeight="1" x14ac:dyDescent="0.25">
      <c r="A2" s="6" t="s">
        <v>15</v>
      </c>
      <c r="B2" s="6" t="s">
        <v>1</v>
      </c>
      <c r="C2" s="7" t="s">
        <v>16</v>
      </c>
      <c r="D2" s="7" t="s">
        <v>0</v>
      </c>
      <c r="E2" s="7" t="s">
        <v>11</v>
      </c>
      <c r="F2" s="7" t="s">
        <v>5</v>
      </c>
      <c r="G2" s="8" t="s">
        <v>9</v>
      </c>
      <c r="H2" s="8" t="s">
        <v>6</v>
      </c>
      <c r="I2" s="8" t="s">
        <v>10</v>
      </c>
      <c r="J2" s="8" t="s">
        <v>17</v>
      </c>
    </row>
    <row r="3" spans="1:10" s="4" customFormat="1" ht="15.75" x14ac:dyDescent="0.25">
      <c r="A3" s="9">
        <v>45642</v>
      </c>
      <c r="B3" s="9">
        <v>45642</v>
      </c>
      <c r="C3" s="10" t="s">
        <v>19</v>
      </c>
      <c r="D3" s="10"/>
      <c r="E3" s="10" t="s">
        <v>20</v>
      </c>
      <c r="F3" s="10" t="s">
        <v>4</v>
      </c>
      <c r="G3" s="11">
        <v>2975030</v>
      </c>
      <c r="H3" s="11">
        <v>208253</v>
      </c>
      <c r="I3" s="11">
        <v>221342</v>
      </c>
      <c r="J3" s="11">
        <v>2988119</v>
      </c>
    </row>
    <row r="4" spans="1:10" s="4" customFormat="1" ht="15.75" x14ac:dyDescent="0.25">
      <c r="A4" s="9">
        <v>45650</v>
      </c>
      <c r="B4" s="9">
        <v>45650</v>
      </c>
      <c r="C4" s="10" t="s">
        <v>13</v>
      </c>
      <c r="D4" s="10"/>
      <c r="E4" s="10" t="s">
        <v>14</v>
      </c>
      <c r="F4" s="10" t="s">
        <v>18</v>
      </c>
      <c r="G4" s="11">
        <v>1092643</v>
      </c>
      <c r="H4" s="11">
        <v>76485</v>
      </c>
      <c r="I4" s="11">
        <v>81293</v>
      </c>
      <c r="J4" s="11">
        <v>1097451</v>
      </c>
    </row>
    <row r="5" spans="1:10" s="4" customFormat="1" ht="15.75" x14ac:dyDescent="0.25">
      <c r="A5" s="9">
        <v>45650</v>
      </c>
      <c r="B5" s="9">
        <v>45650</v>
      </c>
      <c r="C5" s="10" t="s">
        <v>2</v>
      </c>
      <c r="D5" s="10"/>
      <c r="E5" s="10" t="s">
        <v>7</v>
      </c>
      <c r="F5" s="10" t="s">
        <v>12</v>
      </c>
      <c r="G5" s="11">
        <v>842229</v>
      </c>
      <c r="H5" s="11">
        <v>58956</v>
      </c>
      <c r="I5" s="11">
        <v>62662</v>
      </c>
      <c r="J5" s="11">
        <v>845935</v>
      </c>
    </row>
    <row r="6" spans="1:10" s="4" customFormat="1" ht="15.75" x14ac:dyDescent="0.25">
      <c r="A6" s="9">
        <v>45660</v>
      </c>
      <c r="B6" s="9">
        <v>45660</v>
      </c>
      <c r="C6" s="10" t="s">
        <v>22</v>
      </c>
      <c r="D6" s="10"/>
      <c r="E6" s="10" t="s">
        <v>20</v>
      </c>
      <c r="F6" s="10" t="s">
        <v>4</v>
      </c>
      <c r="G6" s="11">
        <v>2575444</v>
      </c>
      <c r="H6" s="11">
        <v>180282</v>
      </c>
      <c r="I6" s="11">
        <v>191613</v>
      </c>
      <c r="J6" s="11">
        <v>2586775</v>
      </c>
    </row>
    <row r="7" spans="1:10" s="4" customFormat="1" ht="15.75" x14ac:dyDescent="0.25">
      <c r="A7" s="9">
        <v>45668</v>
      </c>
      <c r="B7" s="9">
        <v>45668</v>
      </c>
      <c r="C7" s="10" t="s">
        <v>23</v>
      </c>
      <c r="D7" s="10"/>
      <c r="E7" s="10" t="s">
        <v>20</v>
      </c>
      <c r="F7" s="10" t="s">
        <v>4</v>
      </c>
      <c r="G7" s="11">
        <v>1468620</v>
      </c>
      <c r="H7" s="11">
        <v>102803</v>
      </c>
      <c r="I7" s="11">
        <v>109265</v>
      </c>
      <c r="J7" s="11">
        <v>1475082</v>
      </c>
    </row>
    <row r="8" spans="1:10" s="4" customFormat="1" ht="15.75" x14ac:dyDescent="0.25">
      <c r="A8" s="9">
        <v>45674</v>
      </c>
      <c r="B8" s="9">
        <v>45674</v>
      </c>
      <c r="C8" s="10" t="s">
        <v>24</v>
      </c>
      <c r="D8" s="10"/>
      <c r="E8" s="10" t="s">
        <v>14</v>
      </c>
      <c r="F8" s="10" t="s">
        <v>18</v>
      </c>
      <c r="G8" s="11">
        <v>1055608</v>
      </c>
      <c r="H8" s="11">
        <v>73892</v>
      </c>
      <c r="I8" s="11">
        <v>78537</v>
      </c>
      <c r="J8" s="11">
        <v>1060253</v>
      </c>
    </row>
    <row r="9" spans="1:10" s="4" customFormat="1" ht="15.75" x14ac:dyDescent="0.25">
      <c r="A9" s="9">
        <v>45674</v>
      </c>
      <c r="B9" s="9">
        <v>45674</v>
      </c>
      <c r="C9" s="10" t="s">
        <v>25</v>
      </c>
      <c r="D9" s="10"/>
      <c r="E9" s="10" t="s">
        <v>3</v>
      </c>
      <c r="F9" s="10" t="s">
        <v>8</v>
      </c>
      <c r="G9" s="11">
        <v>1644137</v>
      </c>
      <c r="H9" s="11">
        <v>115089</v>
      </c>
      <c r="I9" s="11">
        <v>122324</v>
      </c>
      <c r="J9" s="11">
        <v>1651372</v>
      </c>
    </row>
    <row r="10" spans="1:10" s="4" customFormat="1" ht="15.75" x14ac:dyDescent="0.25">
      <c r="A10" s="9">
        <v>45677</v>
      </c>
      <c r="B10" s="9">
        <v>45677</v>
      </c>
      <c r="C10" s="10" t="s">
        <v>30</v>
      </c>
      <c r="D10" s="10"/>
      <c r="E10" s="10" t="s">
        <v>31</v>
      </c>
      <c r="F10" s="10" t="s">
        <v>32</v>
      </c>
      <c r="G10" s="11">
        <v>1642391</v>
      </c>
      <c r="H10" s="11">
        <v>114967</v>
      </c>
      <c r="I10" s="11">
        <v>122194</v>
      </c>
      <c r="J10" s="11">
        <v>1649618</v>
      </c>
    </row>
    <row r="11" spans="1:10" s="4" customFormat="1" ht="15.75" x14ac:dyDescent="0.25">
      <c r="A11" s="9">
        <v>45677</v>
      </c>
      <c r="B11" s="9">
        <v>45677</v>
      </c>
      <c r="C11" s="10" t="s">
        <v>26</v>
      </c>
      <c r="D11" s="10"/>
      <c r="E11" s="10" t="s">
        <v>7</v>
      </c>
      <c r="F11" s="10" t="s">
        <v>12</v>
      </c>
      <c r="G11" s="11">
        <v>2129760</v>
      </c>
      <c r="H11" s="11">
        <v>149084</v>
      </c>
      <c r="I11" s="11">
        <v>158454</v>
      </c>
      <c r="J11" s="11">
        <v>2139130</v>
      </c>
    </row>
    <row r="12" spans="1:10" s="4" customFormat="1" ht="15.75" x14ac:dyDescent="0.25">
      <c r="A12" s="9">
        <v>45681</v>
      </c>
      <c r="B12" s="9">
        <v>45681</v>
      </c>
      <c r="C12" s="10" t="s">
        <v>27</v>
      </c>
      <c r="D12" s="10"/>
      <c r="E12" s="10" t="s">
        <v>28</v>
      </c>
      <c r="F12" s="10" t="s">
        <v>29</v>
      </c>
      <c r="G12" s="11">
        <v>1289600</v>
      </c>
      <c r="H12" s="11">
        <v>90272</v>
      </c>
      <c r="I12" s="11">
        <v>95946</v>
      </c>
      <c r="J12" s="11">
        <v>1295274</v>
      </c>
    </row>
    <row r="13" spans="1:10" s="4" customFormat="1" ht="15.75" x14ac:dyDescent="0.25">
      <c r="A13" s="9">
        <v>45706</v>
      </c>
      <c r="B13" s="9">
        <v>45706</v>
      </c>
      <c r="C13" s="10" t="s">
        <v>33</v>
      </c>
      <c r="D13" s="10"/>
      <c r="E13" s="10" t="s">
        <v>14</v>
      </c>
      <c r="F13" s="10" t="s">
        <v>18</v>
      </c>
      <c r="G13" s="11">
        <v>1290320</v>
      </c>
      <c r="H13" s="11">
        <v>90322</v>
      </c>
      <c r="I13" s="11">
        <v>96000</v>
      </c>
      <c r="J13" s="11">
        <v>1295998</v>
      </c>
    </row>
    <row r="14" spans="1:10" s="4" customFormat="1" ht="15.75" x14ac:dyDescent="0.25">
      <c r="A14" s="9">
        <v>45706</v>
      </c>
      <c r="B14" s="9">
        <v>45706</v>
      </c>
      <c r="C14" s="10" t="s">
        <v>34</v>
      </c>
      <c r="D14" s="10"/>
      <c r="E14" s="10" t="s">
        <v>20</v>
      </c>
      <c r="F14" s="10" t="s">
        <v>4</v>
      </c>
      <c r="G14" s="11">
        <v>1953630</v>
      </c>
      <c r="H14" s="11">
        <v>136755</v>
      </c>
      <c r="I14" s="11">
        <v>145350</v>
      </c>
      <c r="J14" s="11">
        <v>1962225</v>
      </c>
    </row>
    <row r="15" spans="1:10" s="4" customFormat="1" ht="15.75" x14ac:dyDescent="0.25">
      <c r="A15" s="9">
        <v>45707</v>
      </c>
      <c r="B15" s="9">
        <v>45707</v>
      </c>
      <c r="C15" s="10" t="s">
        <v>39</v>
      </c>
      <c r="D15" s="10"/>
      <c r="E15" s="10" t="s">
        <v>14</v>
      </c>
      <c r="F15" s="10" t="s">
        <v>40</v>
      </c>
      <c r="G15" s="11">
        <v>-42780</v>
      </c>
      <c r="H15" s="11">
        <v>0</v>
      </c>
      <c r="I15" s="11">
        <v>-3422</v>
      </c>
      <c r="J15" s="11">
        <v>-46202</v>
      </c>
    </row>
    <row r="16" spans="1:10" s="4" customFormat="1" ht="15.75" x14ac:dyDescent="0.25">
      <c r="A16" s="9">
        <v>45707</v>
      </c>
      <c r="B16" s="9">
        <v>45707</v>
      </c>
      <c r="C16" s="10" t="s">
        <v>41</v>
      </c>
      <c r="D16" s="10"/>
      <c r="E16" s="10" t="s">
        <v>20</v>
      </c>
      <c r="F16" s="10" t="s">
        <v>42</v>
      </c>
      <c r="G16" s="11">
        <v>-114962</v>
      </c>
      <c r="H16" s="11">
        <v>0</v>
      </c>
      <c r="I16" s="11">
        <v>-9197</v>
      </c>
      <c r="J16" s="11">
        <v>-124159</v>
      </c>
    </row>
    <row r="17" spans="1:10" s="4" customFormat="1" ht="15.75" x14ac:dyDescent="0.25">
      <c r="A17" s="9">
        <v>45714</v>
      </c>
      <c r="B17" s="9">
        <v>45714</v>
      </c>
      <c r="C17" s="10" t="s">
        <v>37</v>
      </c>
      <c r="D17" s="10"/>
      <c r="E17" s="10" t="s">
        <v>7</v>
      </c>
      <c r="F17" s="10" t="s">
        <v>38</v>
      </c>
      <c r="G17" s="11">
        <v>-51703</v>
      </c>
      <c r="H17" s="11">
        <v>0</v>
      </c>
      <c r="I17" s="11">
        <v>-4136</v>
      </c>
      <c r="J17" s="11">
        <v>-55839</v>
      </c>
    </row>
    <row r="18" spans="1:10" s="4" customFormat="1" ht="15.75" x14ac:dyDescent="0.25">
      <c r="A18" s="9">
        <v>45715</v>
      </c>
      <c r="B18" s="9">
        <v>45715</v>
      </c>
      <c r="C18" s="10" t="s">
        <v>35</v>
      </c>
      <c r="D18" s="10"/>
      <c r="E18" s="10" t="s">
        <v>3</v>
      </c>
      <c r="F18" s="10" t="s">
        <v>36</v>
      </c>
      <c r="G18" s="11">
        <v>-568245</v>
      </c>
      <c r="H18" s="11">
        <v>0</v>
      </c>
      <c r="I18" s="11">
        <v>-45460</v>
      </c>
      <c r="J18" s="11">
        <v>-613705</v>
      </c>
    </row>
    <row r="19" spans="1:10" s="5" customFormat="1" ht="15.75" x14ac:dyDescent="0.25">
      <c r="A19" s="12"/>
      <c r="B19" s="12"/>
      <c r="C19" s="13"/>
      <c r="D19" s="13"/>
      <c r="E19" s="13"/>
      <c r="F19" s="13"/>
      <c r="G19" s="14">
        <f>SUM(G3:G18)</f>
        <v>19181722</v>
      </c>
      <c r="H19" s="14">
        <f>SUM(H3:H18)</f>
        <v>1397160</v>
      </c>
      <c r="I19" s="14">
        <f>SUM(I3:I18)</f>
        <v>1422765</v>
      </c>
      <c r="J19" s="14">
        <f>SUM(J3:J18)</f>
        <v>19207327</v>
      </c>
    </row>
    <row r="20" spans="1:10" x14ac:dyDescent="0.25">
      <c r="A20" s="15"/>
      <c r="B20" s="15"/>
      <c r="C20" s="16"/>
      <c r="D20" s="16"/>
      <c r="E20" s="16"/>
      <c r="F20" s="16"/>
      <c r="G20" s="17"/>
      <c r="H20" s="17"/>
      <c r="I20" s="17"/>
      <c r="J20" s="17"/>
    </row>
  </sheetData>
  <autoFilter ref="A2:J2">
    <sortState ref="A3:J22">
      <sortCondition ref="A2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2025-02-18T02:10:26Z</dcterms:created>
  <dcterms:modified xsi:type="dcterms:W3CDTF">2025-03-03T07:58:12Z</dcterms:modified>
</cp:coreProperties>
</file>