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minimized="1" xWindow="0" yWindow="0" windowWidth="22260" windowHeight="12645"/>
  </bookViews>
  <sheets>
    <sheet name="Sheet1" sheetId="1" r:id="rId1"/>
  </sheets>
  <definedNames>
    <definedName name="_xlnm._FilterDatabase" localSheetId="0" hidden="1">Sheet1!$A$4:$K$34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<sst xmlns="http://schemas.openxmlformats.org/spreadsheetml/2006/main" count="161" uniqueCount="95">
  <si>
    <t>TỔNG HỢP CÔNG NỢ PHẢI THU</t>
  </si>
  <si>
    <t>Mã khách hàng</t>
  </si>
  <si>
    <t>Tên khách hàng</t>
  </si>
  <si>
    <t>TK công nợ</t>
  </si>
  <si>
    <t>Số dư đầu kỳ</t>
  </si>
  <si>
    <t>Số phát sinh</t>
  </si>
  <si>
    <t>Số dư cuối kỳ</t>
  </si>
  <si>
    <t>Ghi chú</t>
  </si>
  <si>
    <t>Nợ</t>
  </si>
  <si>
    <t>Có</t>
  </si>
  <si>
    <t>DUCTHANH</t>
  </si>
  <si>
    <t>CÔNG TY CỔ PHẦN THƯƠNG MẠI VÀ DỊCH VỤ TỔNG HỢP ĐỨC THÀNH</t>
  </si>
  <si>
    <t>131</t>
  </si>
  <si>
    <t>MIENBAC</t>
  </si>
  <si>
    <t>Hộ kinh doanh Phúc Hậu (chị Liên sđt 0982164624)</t>
  </si>
  <si>
    <t>KL00015</t>
  </si>
  <si>
    <t>KL00039</t>
  </si>
  <si>
    <t>An Nam Mart (Chị Hòa)</t>
  </si>
  <si>
    <t>KL00052</t>
  </si>
  <si>
    <t>K Mart , Spendora An Khánh</t>
  </si>
  <si>
    <t>KL00056</t>
  </si>
  <si>
    <t>Fresh &amp; Go Mart</t>
  </si>
  <si>
    <t>KL00065</t>
  </si>
  <si>
    <t>Fresh Food</t>
  </si>
  <si>
    <t>KL00099</t>
  </si>
  <si>
    <t>Hada mart, N3 ecohome 3</t>
  </si>
  <si>
    <t>KL00142</t>
  </si>
  <si>
    <t>Tiện Ích Long Hương</t>
  </si>
  <si>
    <t>KL00148</t>
  </si>
  <si>
    <t>Uti mart - Tòa S2.18 Vinhome Ocean Park, Đa Tốn, Gia Lâm</t>
  </si>
  <si>
    <t>KL.HN007</t>
  </si>
  <si>
    <t>Minh Mart</t>
  </si>
  <si>
    <t>KL00068</t>
  </si>
  <si>
    <t>Eco Mart , toà 143 Trần Phú</t>
  </si>
  <si>
    <t>KL00085</t>
  </si>
  <si>
    <t>Mini Mart, 79 ngõ 2 Đại Lộ Thăng Long</t>
  </si>
  <si>
    <t>KL00106</t>
  </si>
  <si>
    <t>Em Nguyệt - Sach.Mart</t>
  </si>
  <si>
    <t>KL00143</t>
  </si>
  <si>
    <t>THANH BÌNH MART</t>
  </si>
  <si>
    <t>KL00150</t>
  </si>
  <si>
    <t>Topmart SH06 chung cư Anland Complex</t>
  </si>
  <si>
    <t>Lecomart0007</t>
  </si>
  <si>
    <t>Siêu Thị Lecomart H2 01S20 Haven Park</t>
  </si>
  <si>
    <t>KL00028</t>
  </si>
  <si>
    <t>Thực phẩm sạch HT mart (Em Huyền) 0974617563</t>
  </si>
  <si>
    <t>KL00119</t>
  </si>
  <si>
    <t>SIÊU THỊ HOMEMART24H</t>
  </si>
  <si>
    <t>KL00037</t>
  </si>
  <si>
    <t>Vimi Mart (chị Huấn )</t>
  </si>
  <si>
    <t>BH2316733 (3/10)</t>
  </si>
  <si>
    <t>Lecomart0001</t>
  </si>
  <si>
    <t>Siêu Thị Lecomart Tòa Sp01S40</t>
  </si>
  <si>
    <t>Lecomart0002</t>
  </si>
  <si>
    <t>Siêu Thị Lecomart S101S48A, Sảnh 5, Tòa S2</t>
  </si>
  <si>
    <t>Lecomart0003</t>
  </si>
  <si>
    <t>Siêu Thị Lecomart H101S16, Haven Park 1</t>
  </si>
  <si>
    <t>Lecomart0004</t>
  </si>
  <si>
    <t>Siêu Thị Lecomart P207, Park Premium, Aquabay</t>
  </si>
  <si>
    <t>Lecomart0005</t>
  </si>
  <si>
    <t>Siêu Thị Lecomart R3-01S08, Onsen Swanlake</t>
  </si>
  <si>
    <t>Lecomart0006</t>
  </si>
  <si>
    <t>Siêu Thị Lecomart SHR20, Eurowindow Park</t>
  </si>
  <si>
    <t>Tài khoản: 131; Năm 2024</t>
  </si>
  <si>
    <t>Nhóm khách hàng</t>
  </si>
  <si>
    <t>The Pride: BH2314566 (4/7)
Bà Triệu: BH2314564 (4/7); BH2315282 (9/8)</t>
  </si>
  <si>
    <t>BH2317920 (11/11); BH2319378 (28/12)</t>
  </si>
  <si>
    <t>BH2317432 (24/10)</t>
  </si>
  <si>
    <t>BH2317493 (28/10)</t>
  </si>
  <si>
    <t>BH2318748 (6/12)</t>
  </si>
  <si>
    <t>KL00053</t>
  </si>
  <si>
    <t>ViVy mart</t>
  </si>
  <si>
    <t>BH2317777 (5/11)</t>
  </si>
  <si>
    <t>BH2316555 (24/9); BH2317458 (26/10)</t>
  </si>
  <si>
    <t>BH2319045 (17/12)</t>
  </si>
  <si>
    <t>BH2316406 (18/9); BH2318385 (25/11)</t>
  </si>
  <si>
    <t>BH2315767 (22/8); BH2318387 (25/11)</t>
  </si>
  <si>
    <t>BH2319179 (23/12)</t>
  </si>
  <si>
    <t>KL00117</t>
  </si>
  <si>
    <t>ANH CƯỜNG - QUẢNG NINH</t>
  </si>
  <si>
    <t>BH2318726 (5/12)</t>
  </si>
  <si>
    <t>BH2319380 (28/12)</t>
  </si>
  <si>
    <t>KL00136</t>
  </si>
  <si>
    <t>LINKMART</t>
  </si>
  <si>
    <t>BH2314694 (9/7); BH2317697 (4/11)</t>
  </si>
  <si>
    <t>BH2316262 (12/9); BH2318158 (18/11)</t>
  </si>
  <si>
    <t>KL00149</t>
  </si>
  <si>
    <t>Siêu thị Đức Thành 37 Bà Triệu, Hà Đông</t>
  </si>
  <si>
    <t>BH2316157 (9/9)</t>
  </si>
  <si>
    <t>BH2317971 (12/11); BH2315241 (1/8)</t>
  </si>
  <si>
    <t>Đã gửi công nợ nhóm</t>
  </si>
  <si>
    <t>BH2319126 (20/12)</t>
  </si>
  <si>
    <t>BH2316220 (10/9)</t>
  </si>
  <si>
    <t>BH2319370 (27/12)</t>
  </si>
  <si>
    <t>BH2319399 (28/12)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</si>
</sst>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2" fillId="0" borderId="2" xfId="0" applyFont="1" applyBorder="1"/>
    <xf numFmtId="38" fontId="4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38" fontId="3" fillId="0" borderId="3" xfId="0" applyNumberFormat="1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38" fontId="3" fillId="0" borderId="2" xfId="0" applyNumberFormat="1" applyFont="1" applyBorder="1" applyAlignment="1">
      <alignment horizontal="left" vertical="center"/>
    </xf>
    <xf numFmtId="38" fontId="3" fillId="0" borderId="2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10" workbookViewId="0">
      <selection activeCell="B11" sqref="B11"/>
    </sheetView>
  </sheetViews>
  <sheetFormatPr defaultRowHeight="15" x14ac:dyDescent="0.25"/>
  <cols>
    <col min="1" max="1" width="15.140625" customWidth="1"/>
    <col min="2" max="2" width="52.5703125" customWidth="1"/>
    <col min="4" max="4" width="13.5703125" customWidth="1"/>
    <col min="5" max="5" width="10.7109375" customWidth="1"/>
    <col min="6" max="8" width="13.5703125" customWidth="1"/>
    <col min="9" max="9" width="10.140625" customWidth="1"/>
    <col min="10" max="10" width="13.5703125" customWidth="1"/>
    <col min="11" max="11" width="52.42578125" customWidth="1"/>
  </cols>
  <sheetData>
    <row r="1" spans="1:11" ht="18.75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6"/>
      <c r="K1" s="7"/>
    </row>
    <row r="2" spans="1:11" x14ac:dyDescent="0.25">
      <c r="A2" s="19" t="s">
        <v>63</v>
      </c>
      <c r="B2" s="19"/>
      <c r="C2" s="19"/>
      <c r="D2" s="19"/>
      <c r="E2" s="19"/>
      <c r="F2" s="19"/>
      <c r="G2" s="19"/>
      <c r="H2" s="19"/>
      <c r="I2" s="19"/>
      <c r="J2" s="6"/>
      <c r="K2" s="7"/>
    </row>
    <row r="3" spans="1:11" s="8" customFormat="1" ht="16.5" customHeight="1" x14ac:dyDescent="0.2">
      <c r="A3" s="21" t="s">
        <v>1</v>
      </c>
      <c r="B3" s="21" t="s">
        <v>2</v>
      </c>
      <c r="C3" s="21" t="s">
        <v>3</v>
      </c>
      <c r="D3" s="21" t="s">
        <v>4</v>
      </c>
      <c r="E3" s="21"/>
      <c r="F3" s="21" t="s">
        <v>5</v>
      </c>
      <c r="G3" s="21"/>
      <c r="H3" s="21" t="s">
        <v>6</v>
      </c>
      <c r="I3" s="21"/>
      <c r="J3" s="21" t="s">
        <v>64</v>
      </c>
      <c r="K3" s="20" t="s">
        <v>7</v>
      </c>
    </row>
    <row r="4" spans="1:11" s="8" customFormat="1" ht="15.75" customHeight="1" x14ac:dyDescent="0.2">
      <c r="A4" s="21"/>
      <c r="B4" s="21"/>
      <c r="C4" s="21"/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21"/>
      <c r="K4" s="20"/>
    </row>
    <row r="5" spans="1:11" ht="21" x14ac:dyDescent="0.25">
      <c r="A5" s="10" t="s">
        <v>10</v>
      </c>
      <c r="B5" s="10" t="s">
        <v>11</v>
      </c>
      <c r="C5" s="10" t="s">
        <v>12</v>
      </c>
      <c r="D5" s="11">
        <v>0</v>
      </c>
      <c r="E5" s="11">
        <v>0</v>
      </c>
      <c r="F5" s="11">
        <v>22096135</v>
      </c>
      <c r="G5" s="11">
        <v>16899598</v>
      </c>
      <c r="H5" s="11">
        <v>5196537</v>
      </c>
      <c r="I5" s="11">
        <v>0</v>
      </c>
      <c r="J5" s="12" t="s">
        <v>13</v>
      </c>
      <c r="K5" s="13" t="s">
        <v>65</v>
      </c>
    </row>
    <row r="6" spans="1:11" x14ac:dyDescent="0.25">
      <c r="A6" s="14" t="s">
        <v>30</v>
      </c>
      <c r="B6" s="14" t="s">
        <v>31</v>
      </c>
      <c r="C6" s="14" t="s">
        <v>12</v>
      </c>
      <c r="D6" s="15">
        <v>0</v>
      </c>
      <c r="E6" s="15">
        <v>0</v>
      </c>
      <c r="F6" s="15">
        <v>14895665</v>
      </c>
      <c r="G6" s="15">
        <v>13622943</v>
      </c>
      <c r="H6" s="15">
        <v>1272722</v>
      </c>
      <c r="I6" s="15">
        <v>0</v>
      </c>
      <c r="J6" s="16" t="s">
        <v>13</v>
      </c>
      <c r="K6" s="17" t="s">
        <v>91</v>
      </c>
    </row>
    <row r="7" spans="1:11" x14ac:dyDescent="0.25">
      <c r="A7" s="14" t="s">
        <v>15</v>
      </c>
      <c r="B7" s="14" t="s">
        <v>14</v>
      </c>
      <c r="C7" s="14" t="s">
        <v>12</v>
      </c>
      <c r="D7" s="15">
        <v>1787000</v>
      </c>
      <c r="E7" s="15">
        <v>0</v>
      </c>
      <c r="F7" s="15">
        <v>19911735</v>
      </c>
      <c r="G7" s="15">
        <v>19324960</v>
      </c>
      <c r="H7" s="15">
        <v>2373775</v>
      </c>
      <c r="I7" s="15">
        <v>0</v>
      </c>
      <c r="J7" s="16" t="s">
        <v>13</v>
      </c>
      <c r="K7" s="17" t="s">
        <v>92</v>
      </c>
    </row>
    <row r="8" spans="1:11" x14ac:dyDescent="0.25">
      <c r="A8" s="14" t="s">
        <v>44</v>
      </c>
      <c r="B8" s="14" t="s">
        <v>45</v>
      </c>
      <c r="C8" s="14" t="s">
        <v>12</v>
      </c>
      <c r="D8" s="15">
        <v>0</v>
      </c>
      <c r="E8" s="15">
        <v>0</v>
      </c>
      <c r="F8" s="15">
        <v>20620185</v>
      </c>
      <c r="G8" s="15">
        <v>18483845</v>
      </c>
      <c r="H8" s="15">
        <v>2136340</v>
      </c>
      <c r="I8" s="15">
        <v>0</v>
      </c>
      <c r="J8" s="16" t="s">
        <v>13</v>
      </c>
      <c r="K8" s="17" t="s">
        <v>66</v>
      </c>
    </row>
    <row r="9" spans="1:11" x14ac:dyDescent="0.25">
      <c r="A9" s="14" t="s">
        <v>48</v>
      </c>
      <c r="B9" s="14" t="s">
        <v>49</v>
      </c>
      <c r="C9" s="14" t="s">
        <v>12</v>
      </c>
      <c r="D9" s="15">
        <v>729111</v>
      </c>
      <c r="E9" s="15">
        <v>0</v>
      </c>
      <c r="F9" s="15">
        <v>1183413</v>
      </c>
      <c r="G9" s="15">
        <v>1517283</v>
      </c>
      <c r="H9" s="15">
        <v>395241</v>
      </c>
      <c r="I9" s="15">
        <v>0</v>
      </c>
      <c r="J9" s="16" t="s">
        <v>13</v>
      </c>
      <c r="K9" s="17" t="s">
        <v>67</v>
      </c>
    </row>
    <row r="10" spans="1:11" x14ac:dyDescent="0.25">
      <c r="A10" s="14" t="s">
        <v>16</v>
      </c>
      <c r="B10" s="14" t="s">
        <v>17</v>
      </c>
      <c r="C10" s="14" t="s">
        <v>12</v>
      </c>
      <c r="D10" s="15">
        <v>1266605</v>
      </c>
      <c r="E10" s="15">
        <v>0</v>
      </c>
      <c r="F10" s="15">
        <v>3961822</v>
      </c>
      <c r="G10" s="15">
        <v>4121603</v>
      </c>
      <c r="H10" s="15">
        <v>1106824</v>
      </c>
      <c r="I10" s="15">
        <v>0</v>
      </c>
      <c r="J10" s="16" t="s">
        <v>13</v>
      </c>
      <c r="K10" s="17" t="s">
        <v>68</v>
      </c>
    </row>
    <row r="11" spans="1:11" x14ac:dyDescent="0.25">
      <c r="A11" s="14" t="s">
        <v>18</v>
      </c>
      <c r="B11" s="14" t="s">
        <v>19</v>
      </c>
      <c r="C11" s="14" t="s">
        <v>12</v>
      </c>
      <c r="D11" s="15">
        <v>1072000</v>
      </c>
      <c r="E11" s="15">
        <v>0</v>
      </c>
      <c r="F11" s="15">
        <v>18192981</v>
      </c>
      <c r="G11" s="15">
        <v>18267855</v>
      </c>
      <c r="H11" s="15">
        <v>997126</v>
      </c>
      <c r="I11" s="15">
        <v>0</v>
      </c>
      <c r="J11" s="16" t="s">
        <v>13</v>
      </c>
      <c r="K11" s="17" t="s">
        <v>69</v>
      </c>
    </row>
    <row r="12" spans="1:11" x14ac:dyDescent="0.25">
      <c r="A12" s="14" t="s">
        <v>70</v>
      </c>
      <c r="B12" s="14" t="s">
        <v>71</v>
      </c>
      <c r="C12" s="14" t="s">
        <v>12</v>
      </c>
      <c r="D12" s="15">
        <v>2005920</v>
      </c>
      <c r="E12" s="15">
        <v>0</v>
      </c>
      <c r="F12" s="15">
        <v>7451733</v>
      </c>
      <c r="G12" s="15">
        <v>8147252</v>
      </c>
      <c r="H12" s="15">
        <v>1310401</v>
      </c>
      <c r="I12" s="15">
        <v>0</v>
      </c>
      <c r="J12" s="16" t="s">
        <v>13</v>
      </c>
      <c r="K12" s="17" t="s">
        <v>72</v>
      </c>
    </row>
    <row r="13" spans="1:11" x14ac:dyDescent="0.25">
      <c r="A13" s="14" t="s">
        <v>20</v>
      </c>
      <c r="B13" s="14" t="s">
        <v>21</v>
      </c>
      <c r="C13" s="14" t="s">
        <v>12</v>
      </c>
      <c r="D13" s="15">
        <v>2826962</v>
      </c>
      <c r="E13" s="15">
        <v>0</v>
      </c>
      <c r="F13" s="15">
        <v>10428771</v>
      </c>
      <c r="G13" s="15">
        <v>9943368</v>
      </c>
      <c r="H13" s="15">
        <v>3312365</v>
      </c>
      <c r="I13" s="15">
        <v>0</v>
      </c>
      <c r="J13" s="16" t="s">
        <v>13</v>
      </c>
      <c r="K13" s="17" t="s">
        <v>73</v>
      </c>
    </row>
    <row r="14" spans="1:11" x14ac:dyDescent="0.25">
      <c r="A14" s="14" t="s">
        <v>22</v>
      </c>
      <c r="B14" s="14" t="s">
        <v>23</v>
      </c>
      <c r="C14" s="14" t="s">
        <v>12</v>
      </c>
      <c r="D14" s="15">
        <v>1708519</v>
      </c>
      <c r="E14" s="15">
        <v>0</v>
      </c>
      <c r="F14" s="15">
        <v>10192883</v>
      </c>
      <c r="G14" s="15">
        <v>11473905</v>
      </c>
      <c r="H14" s="15">
        <v>427497</v>
      </c>
      <c r="I14" s="15">
        <v>0</v>
      </c>
      <c r="J14" s="16" t="s">
        <v>13</v>
      </c>
      <c r="K14" s="17" t="s">
        <v>74</v>
      </c>
    </row>
    <row r="15" spans="1:11" x14ac:dyDescent="0.25">
      <c r="A15" s="14" t="s">
        <v>32</v>
      </c>
      <c r="B15" s="14" t="s">
        <v>33</v>
      </c>
      <c r="C15" s="14" t="s">
        <v>12</v>
      </c>
      <c r="D15" s="15">
        <v>874633</v>
      </c>
      <c r="E15" s="15">
        <v>0</v>
      </c>
      <c r="F15" s="15">
        <v>7618879</v>
      </c>
      <c r="G15" s="15">
        <v>7185222</v>
      </c>
      <c r="H15" s="15">
        <v>1308290</v>
      </c>
      <c r="I15" s="15">
        <v>0</v>
      </c>
      <c r="J15" s="16" t="s">
        <v>13</v>
      </c>
      <c r="K15" s="17" t="s">
        <v>75</v>
      </c>
    </row>
    <row r="16" spans="1:11" x14ac:dyDescent="0.25">
      <c r="A16" s="14" t="s">
        <v>34</v>
      </c>
      <c r="B16" s="14" t="s">
        <v>35</v>
      </c>
      <c r="C16" s="14" t="s">
        <v>12</v>
      </c>
      <c r="D16" s="15">
        <v>0</v>
      </c>
      <c r="E16" s="15">
        <v>0</v>
      </c>
      <c r="F16" s="15">
        <v>10729380</v>
      </c>
      <c r="G16" s="15">
        <v>8122332</v>
      </c>
      <c r="H16" s="15">
        <v>2607048</v>
      </c>
      <c r="I16" s="15">
        <v>0</v>
      </c>
      <c r="J16" s="16" t="s">
        <v>13</v>
      </c>
      <c r="K16" s="17" t="s">
        <v>76</v>
      </c>
    </row>
    <row r="17" spans="1:11" x14ac:dyDescent="0.25">
      <c r="A17" s="14" t="s">
        <v>24</v>
      </c>
      <c r="B17" s="14" t="s">
        <v>25</v>
      </c>
      <c r="C17" s="14" t="s">
        <v>12</v>
      </c>
      <c r="D17" s="15">
        <v>376701</v>
      </c>
      <c r="E17" s="15">
        <v>0</v>
      </c>
      <c r="F17" s="15">
        <v>8395087</v>
      </c>
      <c r="G17" s="15">
        <v>8108457</v>
      </c>
      <c r="H17" s="15">
        <v>663331</v>
      </c>
      <c r="I17" s="15">
        <v>0</v>
      </c>
      <c r="J17" s="16" t="s">
        <v>13</v>
      </c>
      <c r="K17" s="17" t="s">
        <v>77</v>
      </c>
    </row>
    <row r="18" spans="1:11" x14ac:dyDescent="0.25">
      <c r="A18" s="14" t="s">
        <v>36</v>
      </c>
      <c r="B18" s="14" t="s">
        <v>37</v>
      </c>
      <c r="C18" s="14" t="s">
        <v>12</v>
      </c>
      <c r="D18" s="15">
        <v>2162044</v>
      </c>
      <c r="E18" s="15">
        <v>0</v>
      </c>
      <c r="F18" s="15">
        <v>11949877</v>
      </c>
      <c r="G18" s="15">
        <v>11695517</v>
      </c>
      <c r="H18" s="15">
        <v>2416404</v>
      </c>
      <c r="I18" s="15">
        <v>0</v>
      </c>
      <c r="J18" s="16" t="s">
        <v>13</v>
      </c>
      <c r="K18" s="17" t="s">
        <v>50</v>
      </c>
    </row>
    <row r="19" spans="1:11" x14ac:dyDescent="0.25">
      <c r="A19" s="14" t="s">
        <v>78</v>
      </c>
      <c r="B19" s="14" t="s">
        <v>79</v>
      </c>
      <c r="C19" s="14" t="s">
        <v>12</v>
      </c>
      <c r="D19" s="15">
        <v>3497240</v>
      </c>
      <c r="E19" s="15">
        <v>0</v>
      </c>
      <c r="F19" s="15">
        <v>45748361</v>
      </c>
      <c r="G19" s="15">
        <v>45223309</v>
      </c>
      <c r="H19" s="15">
        <v>4022292</v>
      </c>
      <c r="I19" s="15">
        <v>0</v>
      </c>
      <c r="J19" s="16" t="s">
        <v>13</v>
      </c>
      <c r="K19" s="17" t="s">
        <v>80</v>
      </c>
    </row>
    <row r="20" spans="1:11" x14ac:dyDescent="0.25">
      <c r="A20" s="14" t="s">
        <v>46</v>
      </c>
      <c r="B20" s="14" t="s">
        <v>47</v>
      </c>
      <c r="C20" s="14" t="s">
        <v>12</v>
      </c>
      <c r="D20" s="15">
        <v>0</v>
      </c>
      <c r="E20" s="15">
        <v>0</v>
      </c>
      <c r="F20" s="15">
        <v>17914650</v>
      </c>
      <c r="G20" s="15">
        <v>15764355</v>
      </c>
      <c r="H20" s="15">
        <v>2150295</v>
      </c>
      <c r="I20" s="15">
        <v>0</v>
      </c>
      <c r="J20" s="16" t="s">
        <v>13</v>
      </c>
      <c r="K20" s="17" t="s">
        <v>81</v>
      </c>
    </row>
    <row r="21" spans="1:11" x14ac:dyDescent="0.25">
      <c r="A21" s="14" t="s">
        <v>82</v>
      </c>
      <c r="B21" s="14" t="s">
        <v>83</v>
      </c>
      <c r="C21" s="14" t="s">
        <v>12</v>
      </c>
      <c r="D21" s="15">
        <v>0</v>
      </c>
      <c r="E21" s="15">
        <v>0</v>
      </c>
      <c r="F21" s="15">
        <v>12641132</v>
      </c>
      <c r="G21" s="15">
        <v>10435566</v>
      </c>
      <c r="H21" s="15">
        <v>2205566</v>
      </c>
      <c r="I21" s="15">
        <v>0</v>
      </c>
      <c r="J21" s="16" t="s">
        <v>13</v>
      </c>
      <c r="K21" s="17" t="s">
        <v>93</v>
      </c>
    </row>
    <row r="22" spans="1:11" x14ac:dyDescent="0.25">
      <c r="A22" s="14" t="s">
        <v>26</v>
      </c>
      <c r="B22" s="14" t="s">
        <v>27</v>
      </c>
      <c r="C22" s="14" t="s">
        <v>12</v>
      </c>
      <c r="D22" s="15">
        <v>0</v>
      </c>
      <c r="E22" s="15">
        <v>0</v>
      </c>
      <c r="F22" s="15">
        <v>7901180</v>
      </c>
      <c r="G22" s="15">
        <v>6394376</v>
      </c>
      <c r="H22" s="15">
        <v>1506804</v>
      </c>
      <c r="I22" s="15">
        <v>0</v>
      </c>
      <c r="J22" s="16" t="s">
        <v>13</v>
      </c>
      <c r="K22" s="17" t="s">
        <v>84</v>
      </c>
    </row>
    <row r="23" spans="1:11" x14ac:dyDescent="0.25">
      <c r="A23" s="14" t="s">
        <v>38</v>
      </c>
      <c r="B23" s="14" t="s">
        <v>39</v>
      </c>
      <c r="C23" s="14" t="s">
        <v>12</v>
      </c>
      <c r="D23" s="15">
        <v>0</v>
      </c>
      <c r="E23" s="15">
        <v>0</v>
      </c>
      <c r="F23" s="15">
        <v>14970445</v>
      </c>
      <c r="G23" s="15">
        <v>13241427</v>
      </c>
      <c r="H23" s="15">
        <v>712466</v>
      </c>
      <c r="I23" s="15">
        <v>0</v>
      </c>
      <c r="J23" s="16" t="s">
        <v>13</v>
      </c>
      <c r="K23" s="17" t="s">
        <v>94</v>
      </c>
    </row>
    <row r="24" spans="1:11" x14ac:dyDescent="0.25">
      <c r="A24" s="14" t="s">
        <v>28</v>
      </c>
      <c r="B24" s="14" t="s">
        <v>29</v>
      </c>
      <c r="C24" s="14" t="s">
        <v>12</v>
      </c>
      <c r="D24" s="15">
        <v>0</v>
      </c>
      <c r="E24" s="15">
        <v>0</v>
      </c>
      <c r="F24" s="15">
        <v>7921644</v>
      </c>
      <c r="G24" s="15">
        <v>3175904</v>
      </c>
      <c r="H24" s="15">
        <v>4745740</v>
      </c>
      <c r="I24" s="15">
        <v>0</v>
      </c>
      <c r="J24" s="16" t="s">
        <v>13</v>
      </c>
      <c r="K24" s="17" t="s">
        <v>85</v>
      </c>
    </row>
    <row r="25" spans="1:11" x14ac:dyDescent="0.25">
      <c r="A25" s="14" t="s">
        <v>86</v>
      </c>
      <c r="B25" s="14" t="s">
        <v>87</v>
      </c>
      <c r="C25" s="14" t="s">
        <v>12</v>
      </c>
      <c r="D25" s="15">
        <v>0</v>
      </c>
      <c r="E25" s="15">
        <v>0</v>
      </c>
      <c r="F25" s="15">
        <v>787180</v>
      </c>
      <c r="G25" s="15">
        <v>73431</v>
      </c>
      <c r="H25" s="15">
        <v>713749</v>
      </c>
      <c r="I25" s="15">
        <v>0</v>
      </c>
      <c r="J25" s="16" t="s">
        <v>13</v>
      </c>
      <c r="K25" s="17" t="s">
        <v>88</v>
      </c>
    </row>
    <row r="26" spans="1:11" x14ac:dyDescent="0.25">
      <c r="A26" s="14" t="s">
        <v>40</v>
      </c>
      <c r="B26" s="14" t="s">
        <v>41</v>
      </c>
      <c r="C26" s="14" t="s">
        <v>12</v>
      </c>
      <c r="D26" s="15">
        <v>0</v>
      </c>
      <c r="E26" s="15">
        <v>0</v>
      </c>
      <c r="F26" s="15">
        <v>5575780</v>
      </c>
      <c r="G26" s="15">
        <v>4459127</v>
      </c>
      <c r="H26" s="15">
        <v>1116653</v>
      </c>
      <c r="I26" s="15">
        <v>0</v>
      </c>
      <c r="J26" s="16" t="s">
        <v>13</v>
      </c>
      <c r="K26" s="17" t="s">
        <v>89</v>
      </c>
    </row>
    <row r="27" spans="1:11" x14ac:dyDescent="0.25">
      <c r="A27" s="14" t="s">
        <v>51</v>
      </c>
      <c r="B27" s="14" t="s">
        <v>52</v>
      </c>
      <c r="C27" s="14" t="s">
        <v>12</v>
      </c>
      <c r="D27" s="15">
        <v>0</v>
      </c>
      <c r="E27" s="15">
        <v>0</v>
      </c>
      <c r="F27" s="15">
        <v>3788288</v>
      </c>
      <c r="G27" s="15">
        <v>1800062</v>
      </c>
      <c r="H27" s="15">
        <v>1988226</v>
      </c>
      <c r="I27" s="15">
        <v>0</v>
      </c>
      <c r="J27" s="16" t="s">
        <v>13</v>
      </c>
      <c r="K27" s="17" t="s">
        <v>90</v>
      </c>
    </row>
    <row r="28" spans="1:11" x14ac:dyDescent="0.25">
      <c r="A28" s="14" t="s">
        <v>53</v>
      </c>
      <c r="B28" s="14" t="s">
        <v>54</v>
      </c>
      <c r="C28" s="14" t="s">
        <v>12</v>
      </c>
      <c r="D28" s="15">
        <v>0</v>
      </c>
      <c r="E28" s="15">
        <v>0</v>
      </c>
      <c r="F28" s="15">
        <v>4015250</v>
      </c>
      <c r="G28" s="15">
        <v>1875662</v>
      </c>
      <c r="H28" s="15">
        <v>2139588</v>
      </c>
      <c r="I28" s="15">
        <v>0</v>
      </c>
      <c r="J28" s="16" t="s">
        <v>13</v>
      </c>
      <c r="K28" s="17" t="s">
        <v>90</v>
      </c>
    </row>
    <row r="29" spans="1:11" x14ac:dyDescent="0.25">
      <c r="A29" s="14" t="s">
        <v>55</v>
      </c>
      <c r="B29" s="14" t="s">
        <v>56</v>
      </c>
      <c r="C29" s="14" t="s">
        <v>12</v>
      </c>
      <c r="D29" s="15">
        <v>0</v>
      </c>
      <c r="E29" s="15">
        <v>0</v>
      </c>
      <c r="F29" s="15">
        <v>3788288</v>
      </c>
      <c r="G29" s="15">
        <v>1800062</v>
      </c>
      <c r="H29" s="15">
        <v>1988226</v>
      </c>
      <c r="I29" s="15">
        <v>0</v>
      </c>
      <c r="J29" s="16" t="s">
        <v>13</v>
      </c>
      <c r="K29" s="17" t="s">
        <v>90</v>
      </c>
    </row>
    <row r="30" spans="1:11" x14ac:dyDescent="0.25">
      <c r="A30" s="14" t="s">
        <v>57</v>
      </c>
      <c r="B30" s="14" t="s">
        <v>58</v>
      </c>
      <c r="C30" s="14" t="s">
        <v>12</v>
      </c>
      <c r="D30" s="15">
        <v>0</v>
      </c>
      <c r="E30" s="15">
        <v>0</v>
      </c>
      <c r="F30" s="15">
        <v>3788288</v>
      </c>
      <c r="G30" s="15">
        <v>1800062</v>
      </c>
      <c r="H30" s="15">
        <v>1988226</v>
      </c>
      <c r="I30" s="15">
        <v>0</v>
      </c>
      <c r="J30" s="16" t="s">
        <v>13</v>
      </c>
      <c r="K30" s="17" t="s">
        <v>90</v>
      </c>
    </row>
    <row r="31" spans="1:11" x14ac:dyDescent="0.25">
      <c r="A31" s="14" t="s">
        <v>59</v>
      </c>
      <c r="B31" s="14" t="s">
        <v>60</v>
      </c>
      <c r="C31" s="14" t="s">
        <v>12</v>
      </c>
      <c r="D31" s="15">
        <v>0</v>
      </c>
      <c r="E31" s="15">
        <v>0</v>
      </c>
      <c r="F31" s="15">
        <v>3718096</v>
      </c>
      <c r="G31" s="15">
        <v>1800062</v>
      </c>
      <c r="H31" s="15">
        <v>1918034</v>
      </c>
      <c r="I31" s="15">
        <v>0</v>
      </c>
      <c r="J31" s="16" t="s">
        <v>13</v>
      </c>
      <c r="K31" s="17" t="s">
        <v>90</v>
      </c>
    </row>
    <row r="32" spans="1:11" x14ac:dyDescent="0.25">
      <c r="A32" s="14" t="s">
        <v>61</v>
      </c>
      <c r="B32" s="14" t="s">
        <v>62</v>
      </c>
      <c r="C32" s="14" t="s">
        <v>12</v>
      </c>
      <c r="D32" s="15">
        <v>0</v>
      </c>
      <c r="E32" s="15">
        <v>0</v>
      </c>
      <c r="F32" s="15">
        <v>3524775</v>
      </c>
      <c r="G32" s="15">
        <v>2269000</v>
      </c>
      <c r="H32" s="15">
        <v>1255775</v>
      </c>
      <c r="I32" s="15">
        <v>0</v>
      </c>
      <c r="J32" s="16" t="s">
        <v>13</v>
      </c>
      <c r="K32" s="17" t="s">
        <v>90</v>
      </c>
    </row>
    <row r="33" spans="1:11" x14ac:dyDescent="0.25">
      <c r="A33" s="14" t="s">
        <v>42</v>
      </c>
      <c r="B33" s="14" t="s">
        <v>43</v>
      </c>
      <c r="C33" s="14" t="s">
        <v>12</v>
      </c>
      <c r="D33" s="15">
        <v>0</v>
      </c>
      <c r="E33" s="15">
        <v>0</v>
      </c>
      <c r="F33" s="15">
        <v>1477089</v>
      </c>
      <c r="G33" s="15">
        <v>0</v>
      </c>
      <c r="H33" s="15">
        <v>1477089</v>
      </c>
      <c r="I33" s="15">
        <v>0</v>
      </c>
      <c r="J33" s="16" t="s">
        <v>13</v>
      </c>
      <c r="K33" s="17" t="s">
        <v>90</v>
      </c>
    </row>
    <row r="34" spans="1:11" x14ac:dyDescent="0.25">
      <c r="A34" s="2"/>
      <c r="B34" s="2"/>
      <c r="C34" s="2"/>
      <c r="D34" s="3"/>
      <c r="E34" s="3"/>
      <c r="F34" s="3"/>
      <c r="G34" s="3"/>
      <c r="H34" s="3">
        <f>SUM(H5:H33)</f>
        <v>55452630</v>
      </c>
      <c r="I34" s="3"/>
      <c r="J34" s="2"/>
      <c r="K34" s="2"/>
    </row>
    <row r="35" spans="1:11" x14ac:dyDescent="0.25">
      <c r="A35" s="2"/>
      <c r="B35" s="2"/>
      <c r="C35" s="2"/>
      <c r="D35" s="3"/>
      <c r="E35" s="3"/>
      <c r="F35" s="3"/>
      <c r="G35" s="3"/>
      <c r="H35" s="3"/>
      <c r="I35" s="3"/>
      <c r="J35" s="2"/>
      <c r="K35" s="2"/>
    </row>
    <row r="36" spans="1:11" x14ac:dyDescent="0.25">
      <c r="A36" s="2"/>
      <c r="B36" s="2"/>
      <c r="C36" s="2"/>
      <c r="D36" s="3"/>
      <c r="E36" s="3"/>
      <c r="F36" s="3"/>
      <c r="G36" s="3"/>
      <c r="H36" s="3"/>
      <c r="I36" s="3"/>
      <c r="J36" s="2"/>
      <c r="K36" s="2"/>
    </row>
    <row r="37" spans="1:11" x14ac:dyDescent="0.25">
      <c r="A37" s="2"/>
      <c r="B37" s="2"/>
      <c r="C37" s="2"/>
      <c r="D37" s="3"/>
      <c r="E37" s="3"/>
      <c r="F37" s="3"/>
      <c r="G37" s="3"/>
      <c r="H37" s="3"/>
      <c r="I37" s="3"/>
      <c r="J37" s="2"/>
      <c r="K37" s="2"/>
    </row>
    <row r="38" spans="1:11" x14ac:dyDescent="0.25">
      <c r="A38" s="2"/>
      <c r="B38" s="2"/>
      <c r="C38" s="2"/>
      <c r="D38" s="3"/>
      <c r="E38" s="3"/>
      <c r="F38" s="3"/>
      <c r="G38" s="3"/>
      <c r="H38" s="3"/>
      <c r="I38" s="3"/>
      <c r="J38" s="2"/>
      <c r="K38" s="2"/>
    </row>
    <row r="39" spans="1:11" x14ac:dyDescent="0.25">
      <c r="A39" s="4"/>
      <c r="D39" s="5"/>
      <c r="E39" s="5"/>
      <c r="F39" s="5"/>
      <c r="G39" s="5"/>
      <c r="H39" s="5"/>
      <c r="I39" s="5"/>
      <c r="K39" s="1"/>
    </row>
  </sheetData>
  <autoFilter ref="A4:K34"/>
  <mergeCells count="10">
    <mergeCell ref="A1:I1"/>
    <mergeCell ref="A2:I2"/>
    <mergeCell ref="K3:K4"/>
    <mergeCell ref="A3:A4"/>
    <mergeCell ref="B3:B4"/>
    <mergeCell ref="C3:C4"/>
    <mergeCell ref="D3:E3"/>
    <mergeCell ref="F3:G3"/>
    <mergeCell ref="H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2025-06-27T10:21:08Z</dcterms:modified>
</cp:coreProperties>
</file>