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E11" i="1"/>
  <c r="H10" i="1"/>
  <c r="H11" i="1" s="1"/>
</calcChain>
</file>

<file path=xl/sharedStrings.xml><?xml version="1.0" encoding="utf-8"?>
<sst xmlns="http://schemas.openxmlformats.org/spreadsheetml/2006/main" count="26" uniqueCount="26">
  <si>
    <t>DANH SÁCH BÁN HÀNG</t>
  </si>
  <si>
    <t>Ngày hạch toán</t>
  </si>
  <si>
    <t>Ngày chứng từ</t>
  </si>
  <si>
    <t>Số chứng từ</t>
  </si>
  <si>
    <t>Diễn giải</t>
  </si>
  <si>
    <t>Tổng tiền hàng</t>
  </si>
  <si>
    <t>Tiền chiết khấu</t>
  </si>
  <si>
    <t>Tiền thuế GTGT</t>
  </si>
  <si>
    <t>Tổng tiền thanh toán</t>
  </si>
  <si>
    <t>BH2310200</t>
  </si>
  <si>
    <t>Bán hàng cleverfood Lữ Đoàn 136 Hồ Tùng Mậu, ck 4% cố định +  km gà muối 500g x 15% + giò tai lưỡi xào 250g x 15% từ ngày 10-12-2023 đến 31-12-2023</t>
  </si>
  <si>
    <t>BH2310028</t>
  </si>
  <si>
    <t>Bán hàng cleverfood Lữ Đoàn Hoàng Đạo Thúy , CK 4%</t>
  </si>
  <si>
    <t>BH2310102</t>
  </si>
  <si>
    <t>Bán hàng cleverfood Lữ Đoàn Hoàng Đạo Thúy , km gà muối 500g x 15% + giò tai lưỡi xào 250g x 15% từ ngày 10-12-2023 đến 31-12-2023</t>
  </si>
  <si>
    <t>BH2310449</t>
  </si>
  <si>
    <t>Bán hàng cleverfood Lữ Đoàn Ba Đình, ck 4% cố định +  km gà muối 500g x 15% + giò tai lưỡi xào 250g x 15% từ ngày 10-12-2023 đến 31-12-2023</t>
  </si>
  <si>
    <t>BH2310440</t>
  </si>
  <si>
    <t>Bán hàng cleverfood Lữ Đoàn Nghĩa Đô</t>
  </si>
  <si>
    <t>Số dòng = 5</t>
  </si>
  <si>
    <t>HBTL2311/332</t>
  </si>
  <si>
    <t>Hàng trả - cleverfood Lữ Đoàn 136 Hồ Tùng Mậu - cleverfood0003</t>
  </si>
  <si>
    <t>HBTL2311/304</t>
  </si>
  <si>
    <t>Hàng trả - cleverfood Lữ Đoàn Nghĩa Đô - cleverfood0004</t>
  </si>
  <si>
    <t>Hàng trả - Cleverfood Lữ đoàn Mỹ Đình</t>
  </si>
  <si>
    <t>HBTL2311/288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</si>
</sst>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8" fontId="3" fillId="2" borderId="1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14" fontId="4" fillId="3" borderId="2" xfId="1" applyNumberFormat="1" applyFont="1" applyFill="1" applyBorder="1" applyAlignment="1">
      <alignment horizontal="left" vertical="center"/>
    </xf>
    <xf numFmtId="38" fontId="4" fillId="3" borderId="2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15" sqref="F15"/>
    </sheetView>
  </sheetViews>
  <sheetFormatPr defaultRowHeight="15" x14ac:dyDescent="0.25"/>
  <cols>
    <col min="3" max="3" width="11.7109375" bestFit="1" customWidth="1"/>
    <col min="4" max="4" width="48.7109375" customWidth="1"/>
    <col min="5" max="8" width="12.71093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1" x14ac:dyDescent="0.2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"/>
    </row>
    <row r="3" spans="1:9" x14ac:dyDescent="0.25">
      <c r="A3" s="6">
        <v>45273</v>
      </c>
      <c r="B3" s="6">
        <v>45273</v>
      </c>
      <c r="C3" s="7" t="s">
        <v>9</v>
      </c>
      <c r="D3" s="7" t="s">
        <v>10</v>
      </c>
      <c r="E3" s="8">
        <v>657865</v>
      </c>
      <c r="F3" s="8">
        <v>0</v>
      </c>
      <c r="G3" s="8">
        <v>52629</v>
      </c>
      <c r="H3" s="8">
        <v>710494</v>
      </c>
      <c r="I3" s="2"/>
    </row>
    <row r="4" spans="1:9" x14ac:dyDescent="0.25">
      <c r="A4" s="6">
        <v>45266</v>
      </c>
      <c r="B4" s="6">
        <v>45266</v>
      </c>
      <c r="C4" s="7" t="s">
        <v>11</v>
      </c>
      <c r="D4" s="7" t="s">
        <v>12</v>
      </c>
      <c r="E4" s="8">
        <v>533080</v>
      </c>
      <c r="F4" s="8">
        <v>0</v>
      </c>
      <c r="G4" s="8">
        <v>42646</v>
      </c>
      <c r="H4" s="8">
        <v>575726</v>
      </c>
      <c r="I4" s="2"/>
    </row>
    <row r="5" spans="1:9" x14ac:dyDescent="0.25">
      <c r="A5" s="6">
        <v>45271</v>
      </c>
      <c r="B5" s="6">
        <v>45271</v>
      </c>
      <c r="C5" s="7" t="s">
        <v>13</v>
      </c>
      <c r="D5" s="7" t="s">
        <v>14</v>
      </c>
      <c r="E5" s="8">
        <v>988906</v>
      </c>
      <c r="F5" s="8">
        <v>0</v>
      </c>
      <c r="G5" s="8">
        <v>79112</v>
      </c>
      <c r="H5" s="8">
        <v>1068018</v>
      </c>
      <c r="I5" s="2"/>
    </row>
    <row r="6" spans="1:9" x14ac:dyDescent="0.25">
      <c r="A6" s="6">
        <v>45281</v>
      </c>
      <c r="B6" s="6">
        <v>45281</v>
      </c>
      <c r="C6" s="7" t="s">
        <v>15</v>
      </c>
      <c r="D6" s="7" t="s">
        <v>16</v>
      </c>
      <c r="E6" s="8">
        <v>613228</v>
      </c>
      <c r="F6" s="8">
        <v>0</v>
      </c>
      <c r="G6" s="8">
        <v>49058</v>
      </c>
      <c r="H6" s="8">
        <v>662286</v>
      </c>
      <c r="I6" s="2"/>
    </row>
    <row r="7" spans="1:9" x14ac:dyDescent="0.25">
      <c r="A7" s="6">
        <v>45280</v>
      </c>
      <c r="B7" s="6">
        <v>45280</v>
      </c>
      <c r="C7" s="7" t="s">
        <v>17</v>
      </c>
      <c r="D7" s="7" t="s">
        <v>18</v>
      </c>
      <c r="E7" s="8">
        <v>704940</v>
      </c>
      <c r="F7" s="8">
        <v>0</v>
      </c>
      <c r="G7" s="8">
        <v>56395</v>
      </c>
      <c r="H7" s="8">
        <v>761335</v>
      </c>
      <c r="I7" s="2"/>
    </row>
    <row r="8" spans="1:9" x14ac:dyDescent="0.25">
      <c r="A8" s="6">
        <v>45288</v>
      </c>
      <c r="B8" s="6">
        <v>45288</v>
      </c>
      <c r="C8" s="7" t="s">
        <v>20</v>
      </c>
      <c r="D8" s="7" t="s">
        <v>21</v>
      </c>
      <c r="E8" s="8">
        <v>-154770</v>
      </c>
      <c r="F8" s="8">
        <v>0</v>
      </c>
      <c r="G8" s="8">
        <v>-12382</v>
      </c>
      <c r="H8" s="8">
        <v>-167152</v>
      </c>
      <c r="I8" s="2"/>
    </row>
    <row r="9" spans="1:9" x14ac:dyDescent="0.25">
      <c r="A9" s="6">
        <v>45283</v>
      </c>
      <c r="B9" s="6">
        <v>45283</v>
      </c>
      <c r="C9" s="7" t="s">
        <v>22</v>
      </c>
      <c r="D9" s="7" t="s">
        <v>23</v>
      </c>
      <c r="E9" s="8">
        <v>-211479</v>
      </c>
      <c r="F9" s="8">
        <v>0</v>
      </c>
      <c r="G9" s="8">
        <v>-16920</v>
      </c>
      <c r="H9" s="8">
        <v>-228399</v>
      </c>
      <c r="I9" s="2"/>
    </row>
    <row r="10" spans="1:9" x14ac:dyDescent="0.25">
      <c r="A10" s="6">
        <v>45281</v>
      </c>
      <c r="B10" s="6">
        <v>45281</v>
      </c>
      <c r="C10" s="7" t="s">
        <v>25</v>
      </c>
      <c r="D10" s="11" t="s">
        <v>24</v>
      </c>
      <c r="E10" s="8">
        <v>-90623</v>
      </c>
      <c r="F10" s="8">
        <v>0</v>
      </c>
      <c r="G10" s="8">
        <v>-7250</v>
      </c>
      <c r="H10" s="8">
        <f>E10+G10</f>
        <v>-97873</v>
      </c>
      <c r="I10" s="2"/>
    </row>
    <row r="11" spans="1:9" x14ac:dyDescent="0.25">
      <c r="A11" s="9" t="s">
        <v>19</v>
      </c>
      <c r="B11" s="2"/>
      <c r="C11" s="2"/>
      <c r="D11" s="2"/>
      <c r="E11" s="10">
        <f>SUM(E3:E10)</f>
        <v>3041147</v>
      </c>
      <c r="F11" s="10">
        <f t="shared" ref="F11:H11" si="0">SUM(F3:F10)</f>
        <v>0</v>
      </c>
      <c r="G11" s="10">
        <f t="shared" si="0"/>
        <v>243288</v>
      </c>
      <c r="H11" s="10">
        <f t="shared" si="0"/>
        <v>3284435</v>
      </c>
      <c r="I11" s="2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2024-03-09T07:27:57Z</dcterms:modified>
</cp:coreProperties>
</file>