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CÔNG NỢ\BRG\Tháng 5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calcPr calcId="162913"/>
</workbook>
</file>

<file path=xl/calcChain.xml><?xml version="1.0" encoding="utf-8"?>
<calcChain xmlns="http://schemas.openxmlformats.org/spreadsheetml/2006/main">
  <c r="I54" i="1" l="1"/>
  <c r="J54" i="1"/>
  <c r="H54" i="1"/>
</calcChain>
</file>

<file path=xl/sharedStrings.xml><?xml version="1.0" encoding="utf-8"?>
<sst xmlns="http://schemas.openxmlformats.org/spreadsheetml/2006/main" count="356" uniqueCount="76">
  <si>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</si>
  <si>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</si>
  <si>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</si>
  <si>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</si>
  <si>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</si>
  <si>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</si>
  <si>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</si>
  <si>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Doanh số bán chưa thuế</t>
  </si>
  <si>
    <t>Thuế GTGT</t>
  </si>
  <si>
    <t>Tổng tiền</t>
  </si>
  <si>
    <t>Trạng thái hóa đơn</t>
  </si>
  <si>
    <t>1C24TNF</t>
  </si>
  <si>
    <t>BRG</t>
  </si>
  <si>
    <t>CÔNG TY TNHH XUẤT - NHẬP KHẨU VÀ BÁN LẺ HÀNG TIÊU DÙNG HÀ NỘI</t>
  </si>
  <si>
    <t>0108609950</t>
  </si>
  <si>
    <t>Hoá đơn điều chỉnh</t>
  </si>
  <si>
    <t>Võ Tấn Duy</t>
  </si>
  <si>
    <t>00000643</t>
  </si>
  <si>
    <t>30/05/2024</t>
  </si>
  <si>
    <t>00000645</t>
  </si>
  <si>
    <t>00000646</t>
  </si>
  <si>
    <t>00026117</t>
  </si>
  <si>
    <t>1C24TNN</t>
  </si>
  <si>
    <t>00026118</t>
  </si>
  <si>
    <t>00000647</t>
  </si>
  <si>
    <t>31/05/2024</t>
  </si>
  <si>
    <t>00000648</t>
  </si>
  <si>
    <t>00000649</t>
  </si>
  <si>
    <t>00000650</t>
  </si>
  <si>
    <t>00000651</t>
  </si>
  <si>
    <t>00000652</t>
  </si>
  <si>
    <t>00000653</t>
  </si>
  <si>
    <t>00000654</t>
  </si>
  <si>
    <t>00000655</t>
  </si>
  <si>
    <t>00000656</t>
  </si>
  <si>
    <t>00000657</t>
  </si>
  <si>
    <t>00000658</t>
  </si>
  <si>
    <t>00000659</t>
  </si>
  <si>
    <t>00000660</t>
  </si>
  <si>
    <t>00000661</t>
  </si>
  <si>
    <t>00000662</t>
  </si>
  <si>
    <t>00000663</t>
  </si>
  <si>
    <t>00000664</t>
  </si>
  <si>
    <t>00000665</t>
  </si>
  <si>
    <t>00000666</t>
  </si>
  <si>
    <t>00000667</t>
  </si>
  <si>
    <t>00000668</t>
  </si>
  <si>
    <t>00000669</t>
  </si>
  <si>
    <t>00000670</t>
  </si>
  <si>
    <t>00000671</t>
  </si>
  <si>
    <t>00000672</t>
  </si>
  <si>
    <t>00000673</t>
  </si>
  <si>
    <t>00000674</t>
  </si>
  <si>
    <t>00000675</t>
  </si>
  <si>
    <t>00000676</t>
  </si>
  <si>
    <t>00000677</t>
  </si>
  <si>
    <t>00000678</t>
  </si>
  <si>
    <t>00000679</t>
  </si>
  <si>
    <t>00000680</t>
  </si>
  <si>
    <t>00000681</t>
  </si>
  <si>
    <t>00000682</t>
  </si>
  <si>
    <t>00000683</t>
  </si>
  <si>
    <t>00000684</t>
  </si>
  <si>
    <t>00000685</t>
  </si>
  <si>
    <t>00000686</t>
  </si>
  <si>
    <t>00000687</t>
  </si>
  <si>
    <t>00000688</t>
  </si>
  <si>
    <t>00026135</t>
  </si>
  <si>
    <t>Tổng cộng</t>
  </si>
  <si>
    <t>BẢNG KÊ HOÁ ĐƠN ĐÃ SỬ DỤNG</t>
  </si>
  <si>
    <t>Tháng 5 năm 2024</t>
  </si>
  <si>
    <t>Người lập biểu</t>
  </si>
  <si>
    <t>Giám đốc</t>
  </si>
  <si>
    <t>(Ký, họ tên)</t>
  </si>
  <si>
    <t>(Ký, họ tên, đóng dấu)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</si>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</sst>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164" fontId="2" fillId="0" borderId="1" xfId="0" applyNumberFormat="1" applyFont="1" applyBorder="1" applyAlignment="1">
      <alignment vertical="center" wrapText="1"/>
    </xf>
    <xf numFmtId="37" fontId="2" fillId="0" borderId="1" xfId="0" applyNumberFormat="1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4"/>
  <sheetViews>
    <sheetView showZeros="0" tabSelected="1" workbookViewId="0">
      <selection activeCell="F7" sqref="F7"/>
    </sheetView>
  </sheetViews>
  <sheetFormatPr defaultColWidth="9.140625" defaultRowHeight="18" customHeight="1" x14ac:dyDescent="0.2"/>
  <cols>
    <col min="1" max="1" width="5" style="6" bestFit="1" customWidth="1"/>
    <col min="2" max="2" width="9.42578125" style="6" bestFit="1" customWidth="1"/>
    <col min="3" max="3" width="8.42578125" style="6" bestFit="1" customWidth="1"/>
    <col min="4" max="4" width="11.42578125" style="6" bestFit="1" customWidth="1"/>
    <col min="5" max="5" width="13.140625" style="6" bestFit="1" customWidth="1"/>
    <col min="6" max="6" width="69.140625" style="6" customWidth="1"/>
    <col min="7" max="7" width="15.85546875" style="6" customWidth="1"/>
    <col min="8" max="8" width="19.7109375" style="6" bestFit="1" customWidth="1"/>
    <col min="9" max="9" width="10.28515625" style="6" bestFit="1" customWidth="1"/>
    <col min="10" max="10" width="11" style="6" bestFit="1" customWidth="1"/>
    <col min="11" max="11" width="16.140625" style="6" bestFit="1" customWidth="1"/>
    <col min="12" max="12" width="20.7109375" customWidth="1"/>
  </cols>
  <sheetData>
    <row r="1" spans="1:11" s="16" customFormat="1" ht="18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16" customFormat="1" ht="18" customHeight="1" x14ac:dyDescent="0.2">
      <c r="A2" s="5" t="s">
        <v>69</v>
      </c>
      <c r="B2" s="5"/>
      <c r="C2" s="5"/>
      <c r="D2" s="5"/>
      <c r="E2" s="5"/>
      <c r="F2" s="5"/>
      <c r="G2" s="5"/>
      <c r="H2" s="5"/>
      <c r="I2" s="5"/>
      <c r="J2" s="5"/>
      <c r="K2" s="5"/>
    </row>
    <row r="3" spans="1:11" s="17" customFormat="1" ht="18" customHeight="1" x14ac:dyDescent="0.2">
      <c r="A3" s="4" t="s">
        <v>70</v>
      </c>
      <c r="B3" s="4"/>
      <c r="C3" s="4"/>
      <c r="D3" s="4"/>
      <c r="E3" s="4"/>
      <c r="F3" s="4"/>
      <c r="G3" s="4"/>
      <c r="H3" s="4"/>
      <c r="I3" s="4"/>
      <c r="J3" s="4"/>
      <c r="K3" s="4"/>
    </row>
    <row r="4" spans="1:11" s="16" customFormat="1" ht="18" customHeight="1" x14ac:dyDescent="0.2"/>
    <row r="5" spans="1:11" ht="18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</row>
    <row r="6" spans="1:11" ht="18" customHeight="1" x14ac:dyDescent="0.2">
      <c r="A6" s="8">
        <v>12</v>
      </c>
      <c r="B6" s="9" t="s">
        <v>17</v>
      </c>
      <c r="C6" s="9" t="s">
        <v>11</v>
      </c>
      <c r="D6" s="10" t="s">
        <v>18</v>
      </c>
      <c r="E6" s="9" t="s">
        <v>12</v>
      </c>
      <c r="F6" s="9" t="s">
        <v>13</v>
      </c>
      <c r="G6" s="9" t="s">
        <v>14</v>
      </c>
      <c r="H6" s="11">
        <v>-211010</v>
      </c>
      <c r="I6" s="11">
        <v>-16881</v>
      </c>
      <c r="J6" s="11">
        <v>-227891</v>
      </c>
      <c r="K6" s="9" t="s">
        <v>15</v>
      </c>
    </row>
    <row r="7" spans="1:11" ht="18" customHeight="1" x14ac:dyDescent="0.2">
      <c r="A7" s="8">
        <v>13</v>
      </c>
      <c r="B7" s="9" t="s">
        <v>19</v>
      </c>
      <c r="C7" s="9" t="s">
        <v>11</v>
      </c>
      <c r="D7" s="10" t="s">
        <v>18</v>
      </c>
      <c r="E7" s="9" t="s">
        <v>12</v>
      </c>
      <c r="F7" s="9" t="s">
        <v>13</v>
      </c>
      <c r="G7" s="9" t="s">
        <v>14</v>
      </c>
      <c r="H7" s="11">
        <v>-105630</v>
      </c>
      <c r="I7" s="11">
        <v>-8450</v>
      </c>
      <c r="J7" s="11">
        <v>-114080</v>
      </c>
      <c r="K7" s="9" t="s">
        <v>15</v>
      </c>
    </row>
    <row r="8" spans="1:11" ht="18" customHeight="1" x14ac:dyDescent="0.2">
      <c r="A8" s="8">
        <v>14</v>
      </c>
      <c r="B8" s="9" t="s">
        <v>20</v>
      </c>
      <c r="C8" s="9" t="s">
        <v>11</v>
      </c>
      <c r="D8" s="10" t="s">
        <v>18</v>
      </c>
      <c r="E8" s="9" t="s">
        <v>12</v>
      </c>
      <c r="F8" s="9" t="s">
        <v>13</v>
      </c>
      <c r="G8" s="9" t="s">
        <v>14</v>
      </c>
      <c r="H8" s="11">
        <v>-263825</v>
      </c>
      <c r="I8" s="11">
        <v>-21106</v>
      </c>
      <c r="J8" s="11">
        <v>-284931</v>
      </c>
      <c r="K8" s="9" t="s">
        <v>15</v>
      </c>
    </row>
    <row r="9" spans="1:11" ht="18" customHeight="1" x14ac:dyDescent="0.2">
      <c r="A9" s="8">
        <v>15</v>
      </c>
      <c r="B9" s="9" t="s">
        <v>21</v>
      </c>
      <c r="C9" s="9" t="s">
        <v>22</v>
      </c>
      <c r="D9" s="10" t="s">
        <v>18</v>
      </c>
      <c r="E9" s="9" t="s">
        <v>12</v>
      </c>
      <c r="F9" s="9" t="s">
        <v>13</v>
      </c>
      <c r="G9" s="9" t="s">
        <v>14</v>
      </c>
      <c r="H9" s="11">
        <v>-158445</v>
      </c>
      <c r="I9" s="11">
        <v>-12676</v>
      </c>
      <c r="J9" s="11">
        <v>-171121</v>
      </c>
      <c r="K9" s="9" t="s">
        <v>15</v>
      </c>
    </row>
    <row r="10" spans="1:11" ht="18" customHeight="1" x14ac:dyDescent="0.2">
      <c r="A10" s="8">
        <v>16</v>
      </c>
      <c r="B10" s="9" t="s">
        <v>23</v>
      </c>
      <c r="C10" s="9" t="s">
        <v>22</v>
      </c>
      <c r="D10" s="10" t="s">
        <v>18</v>
      </c>
      <c r="E10" s="9" t="s">
        <v>12</v>
      </c>
      <c r="F10" s="9" t="s">
        <v>13</v>
      </c>
      <c r="G10" s="9" t="s">
        <v>14</v>
      </c>
      <c r="H10" s="11">
        <v>-329484</v>
      </c>
      <c r="I10" s="11">
        <v>-26359</v>
      </c>
      <c r="J10" s="11">
        <v>-355843</v>
      </c>
      <c r="K10" s="9" t="s">
        <v>15</v>
      </c>
    </row>
    <row r="11" spans="1:11" ht="18" customHeight="1" x14ac:dyDescent="0.2">
      <c r="A11" s="8">
        <v>17</v>
      </c>
      <c r="B11" s="9" t="s">
        <v>24</v>
      </c>
      <c r="C11" s="9" t="s">
        <v>11</v>
      </c>
      <c r="D11" s="10" t="s">
        <v>25</v>
      </c>
      <c r="E11" s="9" t="s">
        <v>12</v>
      </c>
      <c r="F11" s="9" t="s">
        <v>13</v>
      </c>
      <c r="G11" s="9" t="s">
        <v>14</v>
      </c>
      <c r="H11" s="11">
        <v>-253212</v>
      </c>
      <c r="I11" s="11">
        <v>-20257</v>
      </c>
      <c r="J11" s="11">
        <v>-273469</v>
      </c>
      <c r="K11" s="9" t="s">
        <v>15</v>
      </c>
    </row>
    <row r="12" spans="1:11" ht="18" customHeight="1" x14ac:dyDescent="0.2">
      <c r="A12" s="8">
        <v>18</v>
      </c>
      <c r="B12" s="9" t="s">
        <v>26</v>
      </c>
      <c r="C12" s="9" t="s">
        <v>11</v>
      </c>
      <c r="D12" s="10" t="s">
        <v>25</v>
      </c>
      <c r="E12" s="9" t="s">
        <v>12</v>
      </c>
      <c r="F12" s="9" t="s">
        <v>13</v>
      </c>
      <c r="G12" s="9" t="s">
        <v>14</v>
      </c>
      <c r="H12" s="11">
        <v>-641395</v>
      </c>
      <c r="I12" s="11">
        <v>-51311</v>
      </c>
      <c r="J12" s="11">
        <v>-692706</v>
      </c>
      <c r="K12" s="9" t="s">
        <v>15</v>
      </c>
    </row>
    <row r="13" spans="1:11" ht="18" customHeight="1" x14ac:dyDescent="0.2">
      <c r="A13" s="8">
        <v>19</v>
      </c>
      <c r="B13" s="9" t="s">
        <v>27</v>
      </c>
      <c r="C13" s="9" t="s">
        <v>11</v>
      </c>
      <c r="D13" s="10" t="s">
        <v>25</v>
      </c>
      <c r="E13" s="9" t="s">
        <v>12</v>
      </c>
      <c r="F13" s="9" t="s">
        <v>13</v>
      </c>
      <c r="G13" s="9" t="s">
        <v>14</v>
      </c>
      <c r="H13" s="11">
        <v>-211010</v>
      </c>
      <c r="I13" s="11">
        <v>-16881</v>
      </c>
      <c r="J13" s="11">
        <v>-227891</v>
      </c>
      <c r="K13" s="9" t="s">
        <v>15</v>
      </c>
    </row>
    <row r="14" spans="1:11" ht="18" customHeight="1" x14ac:dyDescent="0.2">
      <c r="A14" s="8">
        <v>20</v>
      </c>
      <c r="B14" s="9" t="s">
        <v>28</v>
      </c>
      <c r="C14" s="9" t="s">
        <v>11</v>
      </c>
      <c r="D14" s="10" t="s">
        <v>25</v>
      </c>
      <c r="E14" s="9" t="s">
        <v>12</v>
      </c>
      <c r="F14" s="9" t="s">
        <v>13</v>
      </c>
      <c r="G14" s="9" t="s">
        <v>14</v>
      </c>
      <c r="H14" s="11">
        <v>-316515</v>
      </c>
      <c r="I14" s="11">
        <v>-25321</v>
      </c>
      <c r="J14" s="11">
        <v>-341836</v>
      </c>
      <c r="K14" s="9" t="s">
        <v>15</v>
      </c>
    </row>
    <row r="15" spans="1:11" ht="18" customHeight="1" x14ac:dyDescent="0.2">
      <c r="A15" s="8">
        <v>21</v>
      </c>
      <c r="B15" s="9" t="s">
        <v>29</v>
      </c>
      <c r="C15" s="9" t="s">
        <v>11</v>
      </c>
      <c r="D15" s="10" t="s">
        <v>25</v>
      </c>
      <c r="E15" s="9" t="s">
        <v>12</v>
      </c>
      <c r="F15" s="9" t="s">
        <v>13</v>
      </c>
      <c r="G15" s="9" t="s">
        <v>14</v>
      </c>
      <c r="H15" s="11">
        <v>-633030</v>
      </c>
      <c r="I15" s="11">
        <v>-50642</v>
      </c>
      <c r="J15" s="11">
        <v>-683672</v>
      </c>
      <c r="K15" s="9" t="s">
        <v>15</v>
      </c>
    </row>
    <row r="16" spans="1:11" ht="18" customHeight="1" x14ac:dyDescent="0.2">
      <c r="A16" s="8">
        <v>22</v>
      </c>
      <c r="B16" s="9" t="s">
        <v>30</v>
      </c>
      <c r="C16" s="9" t="s">
        <v>11</v>
      </c>
      <c r="D16" s="10" t="s">
        <v>25</v>
      </c>
      <c r="E16" s="9" t="s">
        <v>12</v>
      </c>
      <c r="F16" s="9" t="s">
        <v>13</v>
      </c>
      <c r="G16" s="9" t="s">
        <v>14</v>
      </c>
      <c r="H16" s="11">
        <v>-168808</v>
      </c>
      <c r="I16" s="11">
        <v>-13505</v>
      </c>
      <c r="J16" s="11">
        <v>-182313</v>
      </c>
      <c r="K16" s="9" t="s">
        <v>15</v>
      </c>
    </row>
    <row r="17" spans="1:11" ht="18" customHeight="1" x14ac:dyDescent="0.2">
      <c r="A17" s="8">
        <v>23</v>
      </c>
      <c r="B17" s="9" t="s">
        <v>31</v>
      </c>
      <c r="C17" s="9" t="s">
        <v>11</v>
      </c>
      <c r="D17" s="10" t="s">
        <v>25</v>
      </c>
      <c r="E17" s="9" t="s">
        <v>12</v>
      </c>
      <c r="F17" s="9" t="s">
        <v>13</v>
      </c>
      <c r="G17" s="9" t="s">
        <v>14</v>
      </c>
      <c r="H17" s="11">
        <v>-128104</v>
      </c>
      <c r="I17" s="11">
        <v>-10248</v>
      </c>
      <c r="J17" s="11">
        <v>-138352</v>
      </c>
      <c r="K17" s="9" t="s">
        <v>15</v>
      </c>
    </row>
    <row r="18" spans="1:11" ht="18" customHeight="1" x14ac:dyDescent="0.2">
      <c r="A18" s="8">
        <v>24</v>
      </c>
      <c r="B18" s="9" t="s">
        <v>32</v>
      </c>
      <c r="C18" s="9" t="s">
        <v>11</v>
      </c>
      <c r="D18" s="10" t="s">
        <v>25</v>
      </c>
      <c r="E18" s="9" t="s">
        <v>12</v>
      </c>
      <c r="F18" s="9" t="s">
        <v>13</v>
      </c>
      <c r="G18" s="9" t="s">
        <v>14</v>
      </c>
      <c r="H18" s="11">
        <v>-1122268</v>
      </c>
      <c r="I18" s="11">
        <v>-89781</v>
      </c>
      <c r="J18" s="11">
        <v>-1212049</v>
      </c>
      <c r="K18" s="9" t="s">
        <v>15</v>
      </c>
    </row>
    <row r="19" spans="1:11" ht="18" customHeight="1" x14ac:dyDescent="0.2">
      <c r="A19" s="8">
        <v>25</v>
      </c>
      <c r="B19" s="9" t="s">
        <v>33</v>
      </c>
      <c r="C19" s="9" t="s">
        <v>11</v>
      </c>
      <c r="D19" s="10" t="s">
        <v>25</v>
      </c>
      <c r="E19" s="9" t="s">
        <v>12</v>
      </c>
      <c r="F19" s="9" t="s">
        <v>13</v>
      </c>
      <c r="G19" s="9" t="s">
        <v>14</v>
      </c>
      <c r="H19" s="11">
        <v>-168808</v>
      </c>
      <c r="I19" s="11">
        <v>-13505</v>
      </c>
      <c r="J19" s="11">
        <v>-182313</v>
      </c>
      <c r="K19" s="9" t="s">
        <v>15</v>
      </c>
    </row>
    <row r="20" spans="1:11" ht="18" customHeight="1" x14ac:dyDescent="0.2">
      <c r="A20" s="8">
        <v>26</v>
      </c>
      <c r="B20" s="9" t="s">
        <v>34</v>
      </c>
      <c r="C20" s="9" t="s">
        <v>11</v>
      </c>
      <c r="D20" s="10" t="s">
        <v>25</v>
      </c>
      <c r="E20" s="9" t="s">
        <v>12</v>
      </c>
      <c r="F20" s="9" t="s">
        <v>13</v>
      </c>
      <c r="G20" s="9" t="s">
        <v>14</v>
      </c>
      <c r="H20" s="11">
        <v>-643216</v>
      </c>
      <c r="I20" s="11">
        <v>-51457</v>
      </c>
      <c r="J20" s="11">
        <v>-694673</v>
      </c>
      <c r="K20" s="9" t="s">
        <v>15</v>
      </c>
    </row>
    <row r="21" spans="1:11" ht="18" customHeight="1" x14ac:dyDescent="0.2">
      <c r="A21" s="8">
        <v>27</v>
      </c>
      <c r="B21" s="9" t="s">
        <v>35</v>
      </c>
      <c r="C21" s="9" t="s">
        <v>11</v>
      </c>
      <c r="D21" s="10" t="s">
        <v>25</v>
      </c>
      <c r="E21" s="9" t="s">
        <v>12</v>
      </c>
      <c r="F21" s="9" t="s">
        <v>13</v>
      </c>
      <c r="G21" s="9" t="s">
        <v>14</v>
      </c>
      <c r="H21" s="11">
        <v>-675232</v>
      </c>
      <c r="I21" s="11">
        <v>-54019</v>
      </c>
      <c r="J21" s="11">
        <v>-729251</v>
      </c>
      <c r="K21" s="9" t="s">
        <v>15</v>
      </c>
    </row>
    <row r="22" spans="1:11" ht="18" customHeight="1" x14ac:dyDescent="0.2">
      <c r="A22" s="8">
        <v>28</v>
      </c>
      <c r="B22" s="9" t="s">
        <v>36</v>
      </c>
      <c r="C22" s="9" t="s">
        <v>11</v>
      </c>
      <c r="D22" s="10" t="s">
        <v>25</v>
      </c>
      <c r="E22" s="9" t="s">
        <v>12</v>
      </c>
      <c r="F22" s="9" t="s">
        <v>13</v>
      </c>
      <c r="G22" s="9" t="s">
        <v>14</v>
      </c>
      <c r="H22" s="11">
        <v>-131071</v>
      </c>
      <c r="I22" s="11">
        <v>-10486</v>
      </c>
      <c r="J22" s="11">
        <v>-141557</v>
      </c>
      <c r="K22" s="9" t="s">
        <v>15</v>
      </c>
    </row>
    <row r="23" spans="1:11" ht="18" customHeight="1" x14ac:dyDescent="0.2">
      <c r="A23" s="8">
        <v>29</v>
      </c>
      <c r="B23" s="9" t="s">
        <v>37</v>
      </c>
      <c r="C23" s="9" t="s">
        <v>11</v>
      </c>
      <c r="D23" s="10" t="s">
        <v>25</v>
      </c>
      <c r="E23" s="9" t="s">
        <v>12</v>
      </c>
      <c r="F23" s="9" t="s">
        <v>13</v>
      </c>
      <c r="G23" s="9" t="s">
        <v>14</v>
      </c>
      <c r="H23" s="11">
        <v>-256505</v>
      </c>
      <c r="I23" s="11">
        <v>-20520</v>
      </c>
      <c r="J23" s="11">
        <v>-277025</v>
      </c>
      <c r="K23" s="9" t="s">
        <v>15</v>
      </c>
    </row>
    <row r="24" spans="1:11" ht="18" customHeight="1" x14ac:dyDescent="0.2">
      <c r="A24" s="8">
        <v>30</v>
      </c>
      <c r="B24" s="9" t="s">
        <v>38</v>
      </c>
      <c r="C24" s="9" t="s">
        <v>11</v>
      </c>
      <c r="D24" s="10" t="s">
        <v>25</v>
      </c>
      <c r="E24" s="9" t="s">
        <v>12</v>
      </c>
      <c r="F24" s="9" t="s">
        <v>13</v>
      </c>
      <c r="G24" s="9" t="s">
        <v>14</v>
      </c>
      <c r="H24" s="11">
        <v>-2465087</v>
      </c>
      <c r="I24" s="11">
        <v>-197206</v>
      </c>
      <c r="J24" s="11">
        <v>-2662293</v>
      </c>
      <c r="K24" s="9" t="s">
        <v>15</v>
      </c>
    </row>
    <row r="25" spans="1:11" ht="18" customHeight="1" x14ac:dyDescent="0.2">
      <c r="A25" s="8">
        <v>31</v>
      </c>
      <c r="B25" s="9" t="s">
        <v>39</v>
      </c>
      <c r="C25" s="9" t="s">
        <v>11</v>
      </c>
      <c r="D25" s="10" t="s">
        <v>25</v>
      </c>
      <c r="E25" s="9" t="s">
        <v>12</v>
      </c>
      <c r="F25" s="9" t="s">
        <v>13</v>
      </c>
      <c r="G25" s="9" t="s">
        <v>14</v>
      </c>
      <c r="H25" s="11">
        <v>-226226</v>
      </c>
      <c r="I25" s="11">
        <v>-18098</v>
      </c>
      <c r="J25" s="11">
        <v>-244324</v>
      </c>
      <c r="K25" s="9" t="s">
        <v>15</v>
      </c>
    </row>
    <row r="26" spans="1:11" ht="18" customHeight="1" x14ac:dyDescent="0.2">
      <c r="A26" s="8">
        <v>32</v>
      </c>
      <c r="B26" s="9" t="s">
        <v>40</v>
      </c>
      <c r="C26" s="9" t="s">
        <v>11</v>
      </c>
      <c r="D26" s="10" t="s">
        <v>25</v>
      </c>
      <c r="E26" s="9" t="s">
        <v>12</v>
      </c>
      <c r="F26" s="9" t="s">
        <v>13</v>
      </c>
      <c r="G26" s="9" t="s">
        <v>14</v>
      </c>
      <c r="H26" s="11">
        <v>-1060260</v>
      </c>
      <c r="I26" s="11">
        <v>-84821</v>
      </c>
      <c r="J26" s="11">
        <v>-1145081</v>
      </c>
      <c r="K26" s="9" t="s">
        <v>15</v>
      </c>
    </row>
    <row r="27" spans="1:11" ht="18" customHeight="1" x14ac:dyDescent="0.2">
      <c r="A27" s="8">
        <v>33</v>
      </c>
      <c r="B27" s="9" t="s">
        <v>41</v>
      </c>
      <c r="C27" s="9" t="s">
        <v>11</v>
      </c>
      <c r="D27" s="10" t="s">
        <v>25</v>
      </c>
      <c r="E27" s="9" t="s">
        <v>12</v>
      </c>
      <c r="F27" s="9" t="s">
        <v>13</v>
      </c>
      <c r="G27" s="9" t="s">
        <v>14</v>
      </c>
      <c r="H27" s="11">
        <v>-635760</v>
      </c>
      <c r="I27" s="11">
        <v>-50860</v>
      </c>
      <c r="J27" s="11">
        <v>-686620</v>
      </c>
      <c r="K27" s="9" t="s">
        <v>15</v>
      </c>
    </row>
    <row r="28" spans="1:11" ht="18" customHeight="1" x14ac:dyDescent="0.2">
      <c r="A28" s="8">
        <v>34</v>
      </c>
      <c r="B28" s="9" t="s">
        <v>42</v>
      </c>
      <c r="C28" s="9" t="s">
        <v>11</v>
      </c>
      <c r="D28" s="10" t="s">
        <v>25</v>
      </c>
      <c r="E28" s="9" t="s">
        <v>12</v>
      </c>
      <c r="F28" s="9" t="s">
        <v>13</v>
      </c>
      <c r="G28" s="9" t="s">
        <v>14</v>
      </c>
      <c r="H28" s="11">
        <v>-424104</v>
      </c>
      <c r="I28" s="11">
        <v>-33928</v>
      </c>
      <c r="J28" s="11">
        <v>-458032</v>
      </c>
      <c r="K28" s="9" t="s">
        <v>15</v>
      </c>
    </row>
    <row r="29" spans="1:11" ht="18" customHeight="1" x14ac:dyDescent="0.2">
      <c r="A29" s="8">
        <v>35</v>
      </c>
      <c r="B29" s="9" t="s">
        <v>43</v>
      </c>
      <c r="C29" s="9" t="s">
        <v>11</v>
      </c>
      <c r="D29" s="10" t="s">
        <v>25</v>
      </c>
      <c r="E29" s="9" t="s">
        <v>12</v>
      </c>
      <c r="F29" s="9" t="s">
        <v>13</v>
      </c>
      <c r="G29" s="9" t="s">
        <v>14</v>
      </c>
      <c r="H29" s="11">
        <v>-47673</v>
      </c>
      <c r="I29" s="11">
        <v>-3814</v>
      </c>
      <c r="J29" s="11">
        <v>-51487</v>
      </c>
      <c r="K29" s="9" t="s">
        <v>15</v>
      </c>
    </row>
    <row r="30" spans="1:11" ht="18" customHeight="1" x14ac:dyDescent="0.2">
      <c r="A30" s="8">
        <v>36</v>
      </c>
      <c r="B30" s="9" t="s">
        <v>44</v>
      </c>
      <c r="C30" s="9" t="s">
        <v>11</v>
      </c>
      <c r="D30" s="10" t="s">
        <v>25</v>
      </c>
      <c r="E30" s="9" t="s">
        <v>12</v>
      </c>
      <c r="F30" s="9" t="s">
        <v>13</v>
      </c>
      <c r="G30" s="9" t="s">
        <v>14</v>
      </c>
      <c r="H30" s="11">
        <v>-449375</v>
      </c>
      <c r="I30" s="11">
        <v>-35950</v>
      </c>
      <c r="J30" s="11">
        <v>-485325</v>
      </c>
      <c r="K30" s="9" t="s">
        <v>15</v>
      </c>
    </row>
    <row r="31" spans="1:11" ht="18" customHeight="1" x14ac:dyDescent="0.2">
      <c r="A31" s="8">
        <v>37</v>
      </c>
      <c r="B31" s="9" t="s">
        <v>45</v>
      </c>
      <c r="C31" s="9" t="s">
        <v>11</v>
      </c>
      <c r="D31" s="10" t="s">
        <v>25</v>
      </c>
      <c r="E31" s="9" t="s">
        <v>12</v>
      </c>
      <c r="F31" s="9" t="s">
        <v>13</v>
      </c>
      <c r="G31" s="9" t="s">
        <v>14</v>
      </c>
      <c r="H31" s="11">
        <v>-105505</v>
      </c>
      <c r="I31" s="11">
        <v>-8440</v>
      </c>
      <c r="J31" s="11">
        <v>-113945</v>
      </c>
      <c r="K31" s="9" t="s">
        <v>15</v>
      </c>
    </row>
    <row r="32" spans="1:11" ht="18" customHeight="1" x14ac:dyDescent="0.2">
      <c r="A32" s="8">
        <v>38</v>
      </c>
      <c r="B32" s="9" t="s">
        <v>46</v>
      </c>
      <c r="C32" s="9" t="s">
        <v>11</v>
      </c>
      <c r="D32" s="10" t="s">
        <v>25</v>
      </c>
      <c r="E32" s="9" t="s">
        <v>12</v>
      </c>
      <c r="F32" s="9" t="s">
        <v>13</v>
      </c>
      <c r="G32" s="9" t="s">
        <v>14</v>
      </c>
      <c r="H32" s="11">
        <v>-359171</v>
      </c>
      <c r="I32" s="11">
        <v>-28734</v>
      </c>
      <c r="J32" s="11">
        <v>-387905</v>
      </c>
      <c r="K32" s="9" t="s">
        <v>15</v>
      </c>
    </row>
    <row r="33" spans="1:11" ht="18" customHeight="1" x14ac:dyDescent="0.2">
      <c r="A33" s="8">
        <v>39</v>
      </c>
      <c r="B33" s="9" t="s">
        <v>47</v>
      </c>
      <c r="C33" s="9" t="s">
        <v>11</v>
      </c>
      <c r="D33" s="10" t="s">
        <v>25</v>
      </c>
      <c r="E33" s="9" t="s">
        <v>12</v>
      </c>
      <c r="F33" s="9" t="s">
        <v>13</v>
      </c>
      <c r="G33" s="9" t="s">
        <v>14</v>
      </c>
      <c r="H33" s="11">
        <v>-316515</v>
      </c>
      <c r="I33" s="11">
        <v>-25321</v>
      </c>
      <c r="J33" s="11">
        <v>-341836</v>
      </c>
      <c r="K33" s="9" t="s">
        <v>15</v>
      </c>
    </row>
    <row r="34" spans="1:11" ht="18" customHeight="1" x14ac:dyDescent="0.2">
      <c r="A34" s="8">
        <v>40</v>
      </c>
      <c r="B34" s="9" t="s">
        <v>48</v>
      </c>
      <c r="C34" s="9" t="s">
        <v>11</v>
      </c>
      <c r="D34" s="10" t="s">
        <v>25</v>
      </c>
      <c r="E34" s="9" t="s">
        <v>12</v>
      </c>
      <c r="F34" s="9" t="s">
        <v>13</v>
      </c>
      <c r="G34" s="9" t="s">
        <v>14</v>
      </c>
      <c r="H34" s="11">
        <v>-333711</v>
      </c>
      <c r="I34" s="11">
        <v>-26697</v>
      </c>
      <c r="J34" s="11">
        <v>-360408</v>
      </c>
      <c r="K34" s="9" t="s">
        <v>15</v>
      </c>
    </row>
    <row r="35" spans="1:11" ht="18" customHeight="1" x14ac:dyDescent="0.2">
      <c r="A35" s="8">
        <v>41</v>
      </c>
      <c r="B35" s="9" t="s">
        <v>49</v>
      </c>
      <c r="C35" s="9" t="s">
        <v>11</v>
      </c>
      <c r="D35" s="10" t="s">
        <v>25</v>
      </c>
      <c r="E35" s="9" t="s">
        <v>12</v>
      </c>
      <c r="F35" s="9" t="s">
        <v>13</v>
      </c>
      <c r="G35" s="9" t="s">
        <v>14</v>
      </c>
      <c r="H35" s="11">
        <v>-270146</v>
      </c>
      <c r="I35" s="11">
        <v>-21612</v>
      </c>
      <c r="J35" s="11">
        <v>-291758</v>
      </c>
      <c r="K35" s="9" t="s">
        <v>15</v>
      </c>
    </row>
    <row r="36" spans="1:11" ht="18" customHeight="1" x14ac:dyDescent="0.2">
      <c r="A36" s="8">
        <v>42</v>
      </c>
      <c r="B36" s="9" t="s">
        <v>50</v>
      </c>
      <c r="C36" s="9" t="s">
        <v>11</v>
      </c>
      <c r="D36" s="10" t="s">
        <v>25</v>
      </c>
      <c r="E36" s="9" t="s">
        <v>12</v>
      </c>
      <c r="F36" s="9" t="s">
        <v>13</v>
      </c>
      <c r="G36" s="9" t="s">
        <v>14</v>
      </c>
      <c r="H36" s="11">
        <v>-316640</v>
      </c>
      <c r="I36" s="11">
        <v>-25331</v>
      </c>
      <c r="J36" s="11">
        <v>-341971</v>
      </c>
      <c r="K36" s="9" t="s">
        <v>15</v>
      </c>
    </row>
    <row r="37" spans="1:11" ht="18" customHeight="1" x14ac:dyDescent="0.2">
      <c r="A37" s="8">
        <v>43</v>
      </c>
      <c r="B37" s="9" t="s">
        <v>51</v>
      </c>
      <c r="C37" s="9" t="s">
        <v>11</v>
      </c>
      <c r="D37" s="10" t="s">
        <v>25</v>
      </c>
      <c r="E37" s="9" t="s">
        <v>12</v>
      </c>
      <c r="F37" s="9" t="s">
        <v>13</v>
      </c>
      <c r="G37" s="9" t="s">
        <v>14</v>
      </c>
      <c r="H37" s="11">
        <v>-105505</v>
      </c>
      <c r="I37" s="11">
        <v>-8440</v>
      </c>
      <c r="J37" s="11">
        <v>-113945</v>
      </c>
      <c r="K37" s="9" t="s">
        <v>15</v>
      </c>
    </row>
    <row r="38" spans="1:11" ht="18" customHeight="1" x14ac:dyDescent="0.2">
      <c r="A38" s="8">
        <v>44</v>
      </c>
      <c r="B38" s="9" t="s">
        <v>52</v>
      </c>
      <c r="C38" s="9" t="s">
        <v>11</v>
      </c>
      <c r="D38" s="10" t="s">
        <v>25</v>
      </c>
      <c r="E38" s="9" t="s">
        <v>12</v>
      </c>
      <c r="F38" s="9" t="s">
        <v>13</v>
      </c>
      <c r="G38" s="9" t="s">
        <v>14</v>
      </c>
      <c r="H38" s="11">
        <v>-251363</v>
      </c>
      <c r="I38" s="11">
        <v>-20109</v>
      </c>
      <c r="J38" s="11">
        <v>-271472</v>
      </c>
      <c r="K38" s="9" t="s">
        <v>15</v>
      </c>
    </row>
    <row r="39" spans="1:11" ht="18" customHeight="1" x14ac:dyDescent="0.2">
      <c r="A39" s="8">
        <v>45</v>
      </c>
      <c r="B39" s="9" t="s">
        <v>53</v>
      </c>
      <c r="C39" s="9" t="s">
        <v>11</v>
      </c>
      <c r="D39" s="10" t="s">
        <v>25</v>
      </c>
      <c r="E39" s="9" t="s">
        <v>12</v>
      </c>
      <c r="F39" s="9" t="s">
        <v>13</v>
      </c>
      <c r="G39" s="9" t="s">
        <v>14</v>
      </c>
      <c r="H39" s="11">
        <v>-542326</v>
      </c>
      <c r="I39" s="11">
        <v>-43386</v>
      </c>
      <c r="J39" s="11">
        <v>-585712</v>
      </c>
      <c r="K39" s="9" t="s">
        <v>15</v>
      </c>
    </row>
    <row r="40" spans="1:11" ht="18" customHeight="1" x14ac:dyDescent="0.2">
      <c r="A40" s="8">
        <v>46</v>
      </c>
      <c r="B40" s="9" t="s">
        <v>54</v>
      </c>
      <c r="C40" s="9" t="s">
        <v>11</v>
      </c>
      <c r="D40" s="10" t="s">
        <v>25</v>
      </c>
      <c r="E40" s="9" t="s">
        <v>12</v>
      </c>
      <c r="F40" s="9" t="s">
        <v>13</v>
      </c>
      <c r="G40" s="9" t="s">
        <v>14</v>
      </c>
      <c r="H40" s="11">
        <v>-296456</v>
      </c>
      <c r="I40" s="11">
        <v>-23716</v>
      </c>
      <c r="J40" s="11">
        <v>-320172</v>
      </c>
      <c r="K40" s="9" t="s">
        <v>15</v>
      </c>
    </row>
    <row r="41" spans="1:11" ht="18" customHeight="1" x14ac:dyDescent="0.2">
      <c r="A41" s="8">
        <v>47</v>
      </c>
      <c r="B41" s="9" t="s">
        <v>55</v>
      </c>
      <c r="C41" s="9" t="s">
        <v>11</v>
      </c>
      <c r="D41" s="10" t="s">
        <v>25</v>
      </c>
      <c r="E41" s="9" t="s">
        <v>12</v>
      </c>
      <c r="F41" s="9" t="s">
        <v>13</v>
      </c>
      <c r="G41" s="9" t="s">
        <v>14</v>
      </c>
      <c r="H41" s="11">
        <v>-717803</v>
      </c>
      <c r="I41" s="11">
        <v>-57424</v>
      </c>
      <c r="J41" s="11">
        <v>-775227</v>
      </c>
      <c r="K41" s="9" t="s">
        <v>15</v>
      </c>
    </row>
    <row r="42" spans="1:11" ht="18" customHeight="1" x14ac:dyDescent="0.2">
      <c r="A42" s="8">
        <v>48</v>
      </c>
      <c r="B42" s="9" t="s">
        <v>56</v>
      </c>
      <c r="C42" s="9" t="s">
        <v>11</v>
      </c>
      <c r="D42" s="10" t="s">
        <v>25</v>
      </c>
      <c r="E42" s="9" t="s">
        <v>12</v>
      </c>
      <c r="F42" s="9" t="s">
        <v>13</v>
      </c>
      <c r="G42" s="9" t="s">
        <v>14</v>
      </c>
      <c r="H42" s="11">
        <v>-84404</v>
      </c>
      <c r="I42" s="11">
        <v>-6752</v>
      </c>
      <c r="J42" s="11">
        <v>-91156</v>
      </c>
      <c r="K42" s="9" t="s">
        <v>15</v>
      </c>
    </row>
    <row r="43" spans="1:11" ht="18" customHeight="1" x14ac:dyDescent="0.2">
      <c r="A43" s="8">
        <v>49</v>
      </c>
      <c r="B43" s="9" t="s">
        <v>57</v>
      </c>
      <c r="C43" s="9" t="s">
        <v>11</v>
      </c>
      <c r="D43" s="10" t="s">
        <v>25</v>
      </c>
      <c r="E43" s="9" t="s">
        <v>12</v>
      </c>
      <c r="F43" s="9" t="s">
        <v>13</v>
      </c>
      <c r="G43" s="9" t="s">
        <v>14</v>
      </c>
      <c r="H43" s="11">
        <v>-422020</v>
      </c>
      <c r="I43" s="11">
        <v>-33762</v>
      </c>
      <c r="J43" s="11">
        <v>-455782</v>
      </c>
      <c r="K43" s="9" t="s">
        <v>15</v>
      </c>
    </row>
    <row r="44" spans="1:11" ht="18" customHeight="1" x14ac:dyDescent="0.2">
      <c r="A44" s="8">
        <v>50</v>
      </c>
      <c r="B44" s="9" t="s">
        <v>58</v>
      </c>
      <c r="C44" s="9" t="s">
        <v>11</v>
      </c>
      <c r="D44" s="10" t="s">
        <v>25</v>
      </c>
      <c r="E44" s="9" t="s">
        <v>12</v>
      </c>
      <c r="F44" s="9" t="s">
        <v>13</v>
      </c>
      <c r="G44" s="9" t="s">
        <v>14</v>
      </c>
      <c r="H44" s="11">
        <v>-47673</v>
      </c>
      <c r="I44" s="11">
        <v>-3814</v>
      </c>
      <c r="J44" s="11">
        <v>-51487</v>
      </c>
      <c r="K44" s="9" t="s">
        <v>15</v>
      </c>
    </row>
    <row r="45" spans="1:11" ht="18" customHeight="1" x14ac:dyDescent="0.2">
      <c r="A45" s="8">
        <v>51</v>
      </c>
      <c r="B45" s="9" t="s">
        <v>59</v>
      </c>
      <c r="C45" s="9" t="s">
        <v>11</v>
      </c>
      <c r="D45" s="10" t="s">
        <v>25</v>
      </c>
      <c r="E45" s="9" t="s">
        <v>12</v>
      </c>
      <c r="F45" s="9" t="s">
        <v>13</v>
      </c>
      <c r="G45" s="9" t="s">
        <v>14</v>
      </c>
      <c r="H45" s="11">
        <v>-84404</v>
      </c>
      <c r="I45" s="11">
        <v>-6752</v>
      </c>
      <c r="J45" s="11">
        <v>-91156</v>
      </c>
      <c r="K45" s="9" t="s">
        <v>15</v>
      </c>
    </row>
    <row r="46" spans="1:11" ht="18" customHeight="1" x14ac:dyDescent="0.2">
      <c r="A46" s="8">
        <v>52</v>
      </c>
      <c r="B46" s="9" t="s">
        <v>60</v>
      </c>
      <c r="C46" s="9" t="s">
        <v>11</v>
      </c>
      <c r="D46" s="10" t="s">
        <v>25</v>
      </c>
      <c r="E46" s="9" t="s">
        <v>12</v>
      </c>
      <c r="F46" s="9" t="s">
        <v>13</v>
      </c>
      <c r="G46" s="9" t="s">
        <v>14</v>
      </c>
      <c r="H46" s="11">
        <v>-168808</v>
      </c>
      <c r="I46" s="11">
        <v>-13505</v>
      </c>
      <c r="J46" s="11">
        <v>-182313</v>
      </c>
      <c r="K46" s="9" t="s">
        <v>15</v>
      </c>
    </row>
    <row r="47" spans="1:11" ht="18" customHeight="1" x14ac:dyDescent="0.2">
      <c r="A47" s="8">
        <v>53</v>
      </c>
      <c r="B47" s="9" t="s">
        <v>61</v>
      </c>
      <c r="C47" s="9" t="s">
        <v>11</v>
      </c>
      <c r="D47" s="10" t="s">
        <v>25</v>
      </c>
      <c r="E47" s="9" t="s">
        <v>12</v>
      </c>
      <c r="F47" s="9" t="s">
        <v>13</v>
      </c>
      <c r="G47" s="9" t="s">
        <v>14</v>
      </c>
      <c r="H47" s="11">
        <v>-254710</v>
      </c>
      <c r="I47" s="11">
        <v>-20377</v>
      </c>
      <c r="J47" s="11">
        <v>-275087</v>
      </c>
      <c r="K47" s="9" t="s">
        <v>15</v>
      </c>
    </row>
    <row r="48" spans="1:11" ht="18" customHeight="1" x14ac:dyDescent="0.2">
      <c r="A48" s="8">
        <v>54</v>
      </c>
      <c r="B48" s="9" t="s">
        <v>62</v>
      </c>
      <c r="C48" s="9" t="s">
        <v>11</v>
      </c>
      <c r="D48" s="10" t="s">
        <v>25</v>
      </c>
      <c r="E48" s="9" t="s">
        <v>12</v>
      </c>
      <c r="F48" s="9" t="s">
        <v>13</v>
      </c>
      <c r="G48" s="9" t="s">
        <v>14</v>
      </c>
      <c r="H48" s="11">
        <v>-422541</v>
      </c>
      <c r="I48" s="11">
        <v>-33803</v>
      </c>
      <c r="J48" s="11">
        <v>-456344</v>
      </c>
      <c r="K48" s="9" t="s">
        <v>15</v>
      </c>
    </row>
    <row r="49" spans="1:11" ht="18" customHeight="1" x14ac:dyDescent="0.2">
      <c r="A49" s="8">
        <v>55</v>
      </c>
      <c r="B49" s="9" t="s">
        <v>63</v>
      </c>
      <c r="C49" s="9" t="s">
        <v>11</v>
      </c>
      <c r="D49" s="10" t="s">
        <v>25</v>
      </c>
      <c r="E49" s="9" t="s">
        <v>12</v>
      </c>
      <c r="F49" s="9" t="s">
        <v>13</v>
      </c>
      <c r="G49" s="9" t="s">
        <v>14</v>
      </c>
      <c r="H49" s="11">
        <v>-52815</v>
      </c>
      <c r="I49" s="11">
        <v>-4225</v>
      </c>
      <c r="J49" s="11">
        <v>-57040</v>
      </c>
      <c r="K49" s="9" t="s">
        <v>15</v>
      </c>
    </row>
    <row r="50" spans="1:11" ht="18" customHeight="1" x14ac:dyDescent="0.2">
      <c r="A50" s="8">
        <v>56</v>
      </c>
      <c r="B50" s="9" t="s">
        <v>64</v>
      </c>
      <c r="C50" s="9" t="s">
        <v>11</v>
      </c>
      <c r="D50" s="10" t="s">
        <v>25</v>
      </c>
      <c r="E50" s="9" t="s">
        <v>12</v>
      </c>
      <c r="F50" s="9" t="s">
        <v>13</v>
      </c>
      <c r="G50" s="9" t="s">
        <v>14</v>
      </c>
      <c r="H50" s="11">
        <v>-422020</v>
      </c>
      <c r="I50" s="11">
        <v>-33762</v>
      </c>
      <c r="J50" s="11">
        <v>-455782</v>
      </c>
      <c r="K50" s="9" t="s">
        <v>15</v>
      </c>
    </row>
    <row r="51" spans="1:11" ht="18" customHeight="1" x14ac:dyDescent="0.2">
      <c r="A51" s="8">
        <v>57</v>
      </c>
      <c r="B51" s="9" t="s">
        <v>65</v>
      </c>
      <c r="C51" s="9" t="s">
        <v>11</v>
      </c>
      <c r="D51" s="10" t="s">
        <v>25</v>
      </c>
      <c r="E51" s="9" t="s">
        <v>12</v>
      </c>
      <c r="F51" s="9" t="s">
        <v>13</v>
      </c>
      <c r="G51" s="9" t="s">
        <v>14</v>
      </c>
      <c r="H51" s="11">
        <v>-105505</v>
      </c>
      <c r="I51" s="11">
        <v>-8440</v>
      </c>
      <c r="J51" s="11">
        <v>-113945</v>
      </c>
      <c r="K51" s="9" t="s">
        <v>15</v>
      </c>
    </row>
    <row r="52" spans="1:11" ht="18" customHeight="1" x14ac:dyDescent="0.2">
      <c r="A52" s="8">
        <v>58</v>
      </c>
      <c r="B52" s="9" t="s">
        <v>66</v>
      </c>
      <c r="C52" s="9" t="s">
        <v>11</v>
      </c>
      <c r="D52" s="10" t="s">
        <v>25</v>
      </c>
      <c r="E52" s="9" t="s">
        <v>12</v>
      </c>
      <c r="F52" s="9" t="s">
        <v>13</v>
      </c>
      <c r="G52" s="9" t="s">
        <v>14</v>
      </c>
      <c r="H52" s="11">
        <v>-105505</v>
      </c>
      <c r="I52" s="11">
        <v>-8440</v>
      </c>
      <c r="J52" s="11">
        <v>-113945</v>
      </c>
      <c r="K52" s="9" t="s">
        <v>15</v>
      </c>
    </row>
    <row r="53" spans="1:11" ht="18" customHeight="1" x14ac:dyDescent="0.2">
      <c r="A53" s="8">
        <v>59</v>
      </c>
      <c r="B53" s="9" t="s">
        <v>67</v>
      </c>
      <c r="C53" s="9" t="s">
        <v>22</v>
      </c>
      <c r="D53" s="10" t="s">
        <v>25</v>
      </c>
      <c r="E53" s="9" t="s">
        <v>12</v>
      </c>
      <c r="F53" s="9" t="s">
        <v>13</v>
      </c>
      <c r="G53" s="9" t="s">
        <v>14</v>
      </c>
      <c r="H53" s="11">
        <v>-742182</v>
      </c>
      <c r="I53" s="11">
        <v>-59375</v>
      </c>
      <c r="J53" s="11">
        <v>-801557</v>
      </c>
      <c r="K53" s="9" t="s">
        <v>15</v>
      </c>
    </row>
    <row r="54" spans="1:11" s="15" customFormat="1" ht="18" customHeight="1" x14ac:dyDescent="0.2">
      <c r="A54" s="12" t="s">
        <v>68</v>
      </c>
      <c r="B54" s="12"/>
      <c r="C54" s="12"/>
      <c r="D54" s="13"/>
      <c r="E54" s="12"/>
      <c r="F54" s="12"/>
      <c r="G54" s="12"/>
      <c r="H54" s="14">
        <f>SUM(H6:H53)</f>
        <v>-18253781</v>
      </c>
      <c r="I54" s="14">
        <f t="shared" ref="I54:J54" si="0">SUM(I6:I53)</f>
        <v>-1460299</v>
      </c>
      <c r="J54" s="14">
        <f t="shared" si="0"/>
        <v>-19714080</v>
      </c>
      <c r="K54" s="12"/>
    </row>
    <row r="58" spans="1:11" ht="18" customHeight="1" x14ac:dyDescent="0.2">
      <c r="B58" s="3"/>
      <c r="C58" s="3"/>
      <c r="H58" s="3"/>
      <c r="I58" s="3"/>
    </row>
    <row r="59" spans="1:11" s="18" customFormat="1" ht="18" customHeight="1" x14ac:dyDescent="0.2">
      <c r="B59" s="2" t="s">
        <v>71</v>
      </c>
      <c r="C59" s="2"/>
      <c r="H59" s="2" t="s">
        <v>72</v>
      </c>
      <c r="I59" s="2"/>
    </row>
    <row r="60" spans="1:11" s="19" customFormat="1" ht="18" customHeight="1" x14ac:dyDescent="0.2">
      <c r="B60" s="1" t="s">
        <v>73</v>
      </c>
      <c r="C60" s="1"/>
      <c r="H60" s="1" t="s">
        <v>74</v>
      </c>
      <c r="I60" s="1"/>
    </row>
    <row r="61" spans="1:11" ht="18" customHeight="1" x14ac:dyDescent="0.2">
      <c r="B61" s="3"/>
      <c r="C61" s="3"/>
      <c r="H61" s="3"/>
      <c r="I61" s="3"/>
    </row>
    <row r="62" spans="1:11" ht="18" customHeight="1" x14ac:dyDescent="0.2">
      <c r="B62" s="3"/>
      <c r="C62" s="3"/>
      <c r="H62" s="3"/>
      <c r="I62" s="3"/>
    </row>
    <row r="63" spans="1:11" ht="18" customHeight="1" x14ac:dyDescent="0.2">
      <c r="B63" s="3"/>
      <c r="C63" s="3"/>
      <c r="H63" s="3"/>
      <c r="I63" s="3"/>
    </row>
    <row r="64" spans="1:11" s="18" customFormat="1" ht="18" customHeight="1" x14ac:dyDescent="0.2">
      <c r="B64" s="2" t="s">
        <v>16</v>
      </c>
      <c r="C64" s="2"/>
      <c r="H64" s="2" t="s">
        <v>75</v>
      </c>
      <c r="I64" s="2"/>
    </row>
  </sheetData>
  <mergeCells count="17">
    <mergeCell ref="B62:C62"/>
    <mergeCell ref="H62:I62"/>
    <mergeCell ref="B63:C63"/>
    <mergeCell ref="H63:I63"/>
    <mergeCell ref="B64:C64"/>
    <mergeCell ref="H64:I64"/>
    <mergeCell ref="B59:C59"/>
    <mergeCell ref="H59:I59"/>
    <mergeCell ref="B60:C60"/>
    <mergeCell ref="H60:I60"/>
    <mergeCell ref="B61:C61"/>
    <mergeCell ref="H61:I61"/>
    <mergeCell ref="A1:K1"/>
    <mergeCell ref="A2:K2"/>
    <mergeCell ref="A3:K3"/>
    <mergeCell ref="B58:C58"/>
    <mergeCell ref="H58:I58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2024-06-04T04:19:26Z</dcterms:modified>
  <cp:category/>
  <cp:contentStatus/>
</cp:coreProperties>
</file>