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4\CÔNG NỢ\BRG\Tháng 12\"/>
    </mc:Choice>
  </mc:AlternateContent>
  <bookViews>
    <workbookView xWindow="0" yWindow="0" windowWidth="24000" windowHeight="9630"/>
  </bookViews>
  <sheets>
    <sheet name="Bảng kê hóa đơn điều chỉnh" sheetId="1" r:id="rId1"/>
    <sheet name="Sheet2" sheetId="2" r:id="rId2"/>
  </sheets>
  <calcPr calcId="162913"/>
</workbook>
</file>

<file path=xl/calcChain.xml><?xml version="1.0" encoding="utf-8"?>
<calcChain xmlns="http://schemas.openxmlformats.org/spreadsheetml/2006/main">
  <c r="L40" i="1" l="1"/>
  <c r="M40" i="1"/>
  <c r="K40" i="1"/>
</calcChain>
</file>

<file path=xl/sharedStrings.xml><?xml version="1.0" encoding="utf-8"?>
<sst xmlns="http://schemas.openxmlformats.org/spreadsheetml/2006/main" count="282" uniqueCount="87">
  <si>
    <t>Ký hiệu</t>
  </si>
  <si>
    <t>Ngày hóa đơn</t>
  </si>
  <si>
    <t>Số hóa đơn</t>
  </si>
  <si>
    <t>Mã khách hàng</t>
  </si>
  <si>
    <t>Tên khách hàng</t>
  </si>
  <si>
    <t>Mã số thuế</t>
  </si>
  <si>
    <t>Doanh số bán chưa thuế</t>
  </si>
  <si>
    <t>Tiền thuế GTGT</t>
  </si>
  <si>
    <t>Tổng tiền thanh toán</t>
  </si>
  <si>
    <t>1C24TNN</t>
  </si>
  <si>
    <t>1C24TNF</t>
  </si>
  <si>
    <t>30/12/2024</t>
  </si>
  <si>
    <t>00026428</t>
  </si>
  <si>
    <t>BRG</t>
  </si>
  <si>
    <t>CÔNG TY TNHH XUẤT - NHẬP KHẨU VÀ BÁN LẺ HÀNG TIÊU DÙNG HÀ NỘI</t>
  </si>
  <si>
    <t>0108609950</t>
  </si>
  <si>
    <t>00002017</t>
  </si>
  <si>
    <t>00033895</t>
  </si>
  <si>
    <t>00002018</t>
  </si>
  <si>
    <t>00034008</t>
  </si>
  <si>
    <t>00002019</t>
  </si>
  <si>
    <t>00035243</t>
  </si>
  <si>
    <t>00002020</t>
  </si>
  <si>
    <t>00035289</t>
  </si>
  <si>
    <t>00002021</t>
  </si>
  <si>
    <t>00035508</t>
  </si>
  <si>
    <t>00002022</t>
  </si>
  <si>
    <t>00036969</t>
  </si>
  <si>
    <t>00002023</t>
  </si>
  <si>
    <t>00037665</t>
  </si>
  <si>
    <t>00002024</t>
  </si>
  <si>
    <t>00039829</t>
  </si>
  <si>
    <t>00002025</t>
  </si>
  <si>
    <t>00041501</t>
  </si>
  <si>
    <t>00002026</t>
  </si>
  <si>
    <t>00041502</t>
  </si>
  <si>
    <t>00002027</t>
  </si>
  <si>
    <t>00041617</t>
  </si>
  <si>
    <t>00002028</t>
  </si>
  <si>
    <t>00043281</t>
  </si>
  <si>
    <t>00002029</t>
  </si>
  <si>
    <t>00047025</t>
  </si>
  <si>
    <t>00002030</t>
  </si>
  <si>
    <t>00047082</t>
  </si>
  <si>
    <t>00002031</t>
  </si>
  <si>
    <t>00047265</t>
  </si>
  <si>
    <t>00002032</t>
  </si>
  <si>
    <t>00047343</t>
  </si>
  <si>
    <t>00002033</t>
  </si>
  <si>
    <t>00047373</t>
  </si>
  <si>
    <t>00002034</t>
  </si>
  <si>
    <t>00047492</t>
  </si>
  <si>
    <t>00002035</t>
  </si>
  <si>
    <t>00047561</t>
  </si>
  <si>
    <t>00002036</t>
  </si>
  <si>
    <t>00047577</t>
  </si>
  <si>
    <t>00002037</t>
  </si>
  <si>
    <t>00049695</t>
  </si>
  <si>
    <t>00002038</t>
  </si>
  <si>
    <t>00049698</t>
  </si>
  <si>
    <t>00002039</t>
  </si>
  <si>
    <t>00050244</t>
  </si>
  <si>
    <t>00002040</t>
  </si>
  <si>
    <t>00051723</t>
  </si>
  <si>
    <t>00002041</t>
  </si>
  <si>
    <t>00052468</t>
  </si>
  <si>
    <t>00002042</t>
  </si>
  <si>
    <t>00053244</t>
  </si>
  <si>
    <t>00002043</t>
  </si>
  <si>
    <t>00053583</t>
  </si>
  <si>
    <t>00002044</t>
  </si>
  <si>
    <t>00054693</t>
  </si>
  <si>
    <t>00002045</t>
  </si>
  <si>
    <t>00055197</t>
  </si>
  <si>
    <t>00002046</t>
  </si>
  <si>
    <t>00055619</t>
  </si>
  <si>
    <t>00002047</t>
  </si>
  <si>
    <t>00055635</t>
  </si>
  <si>
    <t>00002048</t>
  </si>
  <si>
    <t>00057325</t>
  </si>
  <si>
    <t>00002049</t>
  </si>
  <si>
    <t>Tổng cộng</t>
  </si>
  <si>
    <t>BẢNG KÊ HÓA ĐƠN ĐIỀU CHỈNH</t>
  </si>
  <si>
    <t>Xuất theo hóa đơn điều chỉnh từ ngày 30/12/2024 đến ngày 30/12/2024</t>
  </si>
  <si>
    <t>Số TT</t>
  </si>
  <si>
    <t>Số HĐ bị điều chỉnh</t>
  </si>
  <si>
    <t>Số HĐ điều chỉnh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</si>
</sst>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6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22">
    <xf numFmtId="0" fontId="0" fillId="0" borderId="0" xfId="0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2" borderId="6" xfId="0" applyNumberFormat="1" applyFont="1" applyFill="1" applyBorder="1" applyAlignment="1" applyProtection="1">
      <alignment horizontal="center" vertical="center" wrapText="1"/>
    </xf>
    <xf numFmtId="0" fontId="2" fillId="2" borderId="5" xfId="0" applyNumberFormat="1" applyFont="1" applyFill="1" applyBorder="1" applyAlignment="1" applyProtection="1">
      <alignment horizontal="center" vertical="center" wrapText="1"/>
    </xf>
    <xf numFmtId="0" fontId="2" fillId="2" borderId="4" xfId="0" applyNumberFormat="1" applyFont="1" applyFill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37" fontId="1" fillId="0" borderId="3" xfId="0" applyNumberFormat="1" applyFont="1" applyBorder="1" applyAlignment="1">
      <alignment horizontal="right" vertical="center" wrapText="1"/>
    </xf>
    <xf numFmtId="39" fontId="2" fillId="0" borderId="3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right" vertical="center" wrapText="1"/>
    </xf>
    <xf numFmtId="37" fontId="2" fillId="0" borderId="3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2" borderId="3" xfId="0" applyNumberFormat="1" applyFont="1" applyFill="1" applyBorder="1" applyAlignment="1" applyProtection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showZeros="0" tabSelected="1" workbookViewId="0">
      <selection activeCell="H58" sqref="H58"/>
    </sheetView>
  </sheetViews>
  <sheetFormatPr defaultColWidth="20.28515625" defaultRowHeight="12.75" x14ac:dyDescent="0.2"/>
  <cols>
    <col min="1" max="1" width="9.140625" style="8" bestFit="1" customWidth="1"/>
    <col min="2" max="2" width="13.140625" style="8" bestFit="1" customWidth="1"/>
    <col min="3" max="3" width="45.85546875" style="8" customWidth="1"/>
    <col min="4" max="4" width="12.7109375" style="8" bestFit="1" customWidth="1"/>
    <col min="5" max="7" width="12.140625" style="8" customWidth="1"/>
    <col min="8" max="10" width="12.42578125" style="8" customWidth="1"/>
    <col min="11" max="11" width="19.85546875" style="8" customWidth="1"/>
    <col min="12" max="12" width="16.28515625" style="8" customWidth="1"/>
    <col min="13" max="13" width="17.28515625" style="8" bestFit="1" customWidth="1"/>
  </cols>
  <sheetData>
    <row r="1" spans="1:13" s="19" customFormat="1" ht="20.25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19" customFormat="1" ht="20.25" x14ac:dyDescent="0.2">
      <c r="A2" s="2" t="s">
        <v>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s="20" customFormat="1" ht="15.75" x14ac:dyDescent="0.2">
      <c r="A3" s="1" t="s">
        <v>83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19" customFormat="1" ht="20.25" x14ac:dyDescent="0.2"/>
    <row r="5" spans="1:13" s="19" customFormat="1" ht="20.25" x14ac:dyDescent="0.2">
      <c r="A5" s="21" t="s">
        <v>84</v>
      </c>
      <c r="B5" s="21" t="s">
        <v>3</v>
      </c>
      <c r="C5" s="21" t="s">
        <v>4</v>
      </c>
      <c r="D5" s="21" t="s">
        <v>5</v>
      </c>
      <c r="E5" s="5" t="s">
        <v>85</v>
      </c>
      <c r="F5" s="4"/>
      <c r="G5" s="3"/>
      <c r="H5" s="5" t="s">
        <v>86</v>
      </c>
      <c r="I5" s="4"/>
      <c r="J5" s="3"/>
      <c r="K5" s="7" t="s">
        <v>6</v>
      </c>
      <c r="L5" s="7" t="s">
        <v>7</v>
      </c>
      <c r="M5" s="7" t="s">
        <v>8</v>
      </c>
    </row>
    <row r="6" spans="1:13" ht="20.25" customHeight="1" x14ac:dyDescent="0.2">
      <c r="A6" s="21"/>
      <c r="B6" s="21"/>
      <c r="C6" s="21"/>
      <c r="D6" s="21"/>
      <c r="E6" s="9" t="s">
        <v>0</v>
      </c>
      <c r="F6" s="9" t="s">
        <v>1</v>
      </c>
      <c r="G6" s="9" t="s">
        <v>2</v>
      </c>
      <c r="H6" s="9" t="s">
        <v>0</v>
      </c>
      <c r="I6" s="9" t="s">
        <v>1</v>
      </c>
      <c r="J6" s="9" t="s">
        <v>2</v>
      </c>
      <c r="K6" s="6"/>
      <c r="L6" s="6"/>
      <c r="M6" s="6"/>
    </row>
    <row r="7" spans="1:13" ht="25.5" x14ac:dyDescent="0.2">
      <c r="A7" s="10">
        <v>1</v>
      </c>
      <c r="B7" s="11" t="s">
        <v>13</v>
      </c>
      <c r="C7" s="11" t="s">
        <v>14</v>
      </c>
      <c r="D7" s="11" t="s">
        <v>15</v>
      </c>
      <c r="E7" s="11" t="s">
        <v>9</v>
      </c>
      <c r="F7" s="12">
        <v>45446</v>
      </c>
      <c r="G7" s="11" t="s">
        <v>12</v>
      </c>
      <c r="H7" s="11" t="s">
        <v>10</v>
      </c>
      <c r="I7" s="12" t="s">
        <v>11</v>
      </c>
      <c r="J7" s="11" t="s">
        <v>16</v>
      </c>
      <c r="K7" s="13">
        <v>-422020</v>
      </c>
      <c r="L7" s="13">
        <v>-33762</v>
      </c>
      <c r="M7" s="13">
        <v>-455782</v>
      </c>
    </row>
    <row r="8" spans="1:13" ht="25.5" x14ac:dyDescent="0.2">
      <c r="A8" s="10">
        <v>2</v>
      </c>
      <c r="B8" s="11" t="s">
        <v>13</v>
      </c>
      <c r="C8" s="11" t="s">
        <v>14</v>
      </c>
      <c r="D8" s="11" t="s">
        <v>15</v>
      </c>
      <c r="E8" s="11" t="s">
        <v>9</v>
      </c>
      <c r="F8" s="12">
        <v>45482</v>
      </c>
      <c r="G8" s="11" t="s">
        <v>17</v>
      </c>
      <c r="H8" s="11" t="s">
        <v>10</v>
      </c>
      <c r="I8" s="12" t="s">
        <v>11</v>
      </c>
      <c r="J8" s="11" t="s">
        <v>18</v>
      </c>
      <c r="K8" s="13">
        <v>-105505</v>
      </c>
      <c r="L8" s="13">
        <v>-8440</v>
      </c>
      <c r="M8" s="13">
        <v>-113945</v>
      </c>
    </row>
    <row r="9" spans="1:13" ht="25.5" x14ac:dyDescent="0.2">
      <c r="A9" s="10">
        <v>3</v>
      </c>
      <c r="B9" s="11" t="s">
        <v>13</v>
      </c>
      <c r="C9" s="11" t="s">
        <v>14</v>
      </c>
      <c r="D9" s="11" t="s">
        <v>15</v>
      </c>
      <c r="E9" s="11" t="s">
        <v>9</v>
      </c>
      <c r="F9" s="12">
        <v>45483</v>
      </c>
      <c r="G9" s="11" t="s">
        <v>19</v>
      </c>
      <c r="H9" s="11" t="s">
        <v>10</v>
      </c>
      <c r="I9" s="12" t="s">
        <v>11</v>
      </c>
      <c r="J9" s="11" t="s">
        <v>20</v>
      </c>
      <c r="K9" s="13">
        <v>-113113</v>
      </c>
      <c r="L9" s="13">
        <v>-9049</v>
      </c>
      <c r="M9" s="13">
        <v>-122162</v>
      </c>
    </row>
    <row r="10" spans="1:13" ht="25.5" x14ac:dyDescent="0.2">
      <c r="A10" s="10">
        <v>4</v>
      </c>
      <c r="B10" s="11" t="s">
        <v>13</v>
      </c>
      <c r="C10" s="11" t="s">
        <v>14</v>
      </c>
      <c r="D10" s="11" t="s">
        <v>15</v>
      </c>
      <c r="E10" s="11" t="s">
        <v>9</v>
      </c>
      <c r="F10" s="12">
        <v>45486</v>
      </c>
      <c r="G10" s="11" t="s">
        <v>21</v>
      </c>
      <c r="H10" s="11" t="s">
        <v>10</v>
      </c>
      <c r="I10" s="12" t="s">
        <v>11</v>
      </c>
      <c r="J10" s="11" t="s">
        <v>22</v>
      </c>
      <c r="K10" s="13">
        <v>-69759</v>
      </c>
      <c r="L10" s="13">
        <v>-5581</v>
      </c>
      <c r="M10" s="13">
        <v>-75340</v>
      </c>
    </row>
    <row r="11" spans="1:13" ht="25.5" x14ac:dyDescent="0.2">
      <c r="A11" s="10">
        <v>5</v>
      </c>
      <c r="B11" s="11" t="s">
        <v>13</v>
      </c>
      <c r="C11" s="11" t="s">
        <v>14</v>
      </c>
      <c r="D11" s="11" t="s">
        <v>15</v>
      </c>
      <c r="E11" s="11" t="s">
        <v>9</v>
      </c>
      <c r="F11" s="12">
        <v>45486</v>
      </c>
      <c r="G11" s="11" t="s">
        <v>23</v>
      </c>
      <c r="H11" s="11" t="s">
        <v>10</v>
      </c>
      <c r="I11" s="12" t="s">
        <v>11</v>
      </c>
      <c r="J11" s="11" t="s">
        <v>24</v>
      </c>
      <c r="K11" s="13">
        <v>-137219</v>
      </c>
      <c r="L11" s="13">
        <v>-10977</v>
      </c>
      <c r="M11" s="13">
        <v>-148196</v>
      </c>
    </row>
    <row r="12" spans="1:13" ht="25.5" x14ac:dyDescent="0.2">
      <c r="A12" s="10">
        <v>6</v>
      </c>
      <c r="B12" s="11" t="s">
        <v>13</v>
      </c>
      <c r="C12" s="11" t="s">
        <v>14</v>
      </c>
      <c r="D12" s="11" t="s">
        <v>15</v>
      </c>
      <c r="E12" s="11" t="s">
        <v>9</v>
      </c>
      <c r="F12" s="12">
        <v>45490</v>
      </c>
      <c r="G12" s="11" t="s">
        <v>25</v>
      </c>
      <c r="H12" s="11" t="s">
        <v>10</v>
      </c>
      <c r="I12" s="12" t="s">
        <v>11</v>
      </c>
      <c r="J12" s="11" t="s">
        <v>26</v>
      </c>
      <c r="K12" s="13">
        <v>-69759</v>
      </c>
      <c r="L12" s="13">
        <v>-5581</v>
      </c>
      <c r="M12" s="13">
        <v>-75340</v>
      </c>
    </row>
    <row r="13" spans="1:13" ht="25.5" x14ac:dyDescent="0.2">
      <c r="A13" s="10">
        <v>7</v>
      </c>
      <c r="B13" s="11" t="s">
        <v>13</v>
      </c>
      <c r="C13" s="11" t="s">
        <v>14</v>
      </c>
      <c r="D13" s="11" t="s">
        <v>15</v>
      </c>
      <c r="E13" s="11" t="s">
        <v>9</v>
      </c>
      <c r="F13" s="12">
        <v>45496</v>
      </c>
      <c r="G13" s="11" t="s">
        <v>27</v>
      </c>
      <c r="H13" s="11" t="s">
        <v>10</v>
      </c>
      <c r="I13" s="12" t="s">
        <v>11</v>
      </c>
      <c r="J13" s="11" t="s">
        <v>28</v>
      </c>
      <c r="K13" s="13">
        <v>-318078</v>
      </c>
      <c r="L13" s="13">
        <v>-25446</v>
      </c>
      <c r="M13" s="13">
        <v>-343524</v>
      </c>
    </row>
    <row r="14" spans="1:13" ht="25.5" x14ac:dyDescent="0.2">
      <c r="A14" s="10">
        <v>8</v>
      </c>
      <c r="B14" s="11" t="s">
        <v>13</v>
      </c>
      <c r="C14" s="11" t="s">
        <v>14</v>
      </c>
      <c r="D14" s="11" t="s">
        <v>15</v>
      </c>
      <c r="E14" s="11" t="s">
        <v>9</v>
      </c>
      <c r="F14" s="12">
        <v>45498</v>
      </c>
      <c r="G14" s="11" t="s">
        <v>29</v>
      </c>
      <c r="H14" s="11" t="s">
        <v>10</v>
      </c>
      <c r="I14" s="12" t="s">
        <v>11</v>
      </c>
      <c r="J14" s="11" t="s">
        <v>30</v>
      </c>
      <c r="K14" s="13">
        <v>-84404</v>
      </c>
      <c r="L14" s="13">
        <v>-6752</v>
      </c>
      <c r="M14" s="13">
        <v>-91156</v>
      </c>
    </row>
    <row r="15" spans="1:13" ht="25.5" x14ac:dyDescent="0.2">
      <c r="A15" s="10">
        <v>9</v>
      </c>
      <c r="B15" s="11" t="s">
        <v>13</v>
      </c>
      <c r="C15" s="11" t="s">
        <v>14</v>
      </c>
      <c r="D15" s="11" t="s">
        <v>15</v>
      </c>
      <c r="E15" s="11" t="s">
        <v>9</v>
      </c>
      <c r="F15" s="12">
        <v>45507</v>
      </c>
      <c r="G15" s="11" t="s">
        <v>31</v>
      </c>
      <c r="H15" s="11" t="s">
        <v>10</v>
      </c>
      <c r="I15" s="12" t="s">
        <v>11</v>
      </c>
      <c r="J15" s="11" t="s">
        <v>32</v>
      </c>
      <c r="K15" s="13">
        <v>-84404</v>
      </c>
      <c r="L15" s="13">
        <v>-6752</v>
      </c>
      <c r="M15" s="13">
        <v>-91156</v>
      </c>
    </row>
    <row r="16" spans="1:13" ht="25.5" x14ac:dyDescent="0.2">
      <c r="A16" s="10">
        <v>10</v>
      </c>
      <c r="B16" s="11" t="s">
        <v>13</v>
      </c>
      <c r="C16" s="11" t="s">
        <v>14</v>
      </c>
      <c r="D16" s="11" t="s">
        <v>15</v>
      </c>
      <c r="E16" s="11" t="s">
        <v>9</v>
      </c>
      <c r="F16" s="12">
        <v>45516</v>
      </c>
      <c r="G16" s="11" t="s">
        <v>33</v>
      </c>
      <c r="H16" s="11" t="s">
        <v>10</v>
      </c>
      <c r="I16" s="12" t="s">
        <v>11</v>
      </c>
      <c r="J16" s="11" t="s">
        <v>34</v>
      </c>
      <c r="K16" s="13">
        <v>-47673</v>
      </c>
      <c r="L16" s="13">
        <v>-3814</v>
      </c>
      <c r="M16" s="13">
        <v>-51487</v>
      </c>
    </row>
    <row r="17" spans="1:13" ht="25.5" x14ac:dyDescent="0.2">
      <c r="A17" s="10">
        <v>11</v>
      </c>
      <c r="B17" s="11" t="s">
        <v>13</v>
      </c>
      <c r="C17" s="11" t="s">
        <v>14</v>
      </c>
      <c r="D17" s="11" t="s">
        <v>15</v>
      </c>
      <c r="E17" s="11" t="s">
        <v>9</v>
      </c>
      <c r="F17" s="12">
        <v>45516</v>
      </c>
      <c r="G17" s="11" t="s">
        <v>35</v>
      </c>
      <c r="H17" s="11" t="s">
        <v>10</v>
      </c>
      <c r="I17" s="12" t="s">
        <v>11</v>
      </c>
      <c r="J17" s="11" t="s">
        <v>36</v>
      </c>
      <c r="K17" s="13">
        <v>-293914</v>
      </c>
      <c r="L17" s="13">
        <v>-23513</v>
      </c>
      <c r="M17" s="13">
        <v>-317427</v>
      </c>
    </row>
    <row r="18" spans="1:13" ht="25.5" x14ac:dyDescent="0.2">
      <c r="A18" s="10">
        <v>12</v>
      </c>
      <c r="B18" s="11" t="s">
        <v>13</v>
      </c>
      <c r="C18" s="11" t="s">
        <v>14</v>
      </c>
      <c r="D18" s="11" t="s">
        <v>15</v>
      </c>
      <c r="E18" s="11" t="s">
        <v>9</v>
      </c>
      <c r="F18" s="12">
        <v>45518</v>
      </c>
      <c r="G18" s="11" t="s">
        <v>37</v>
      </c>
      <c r="H18" s="11" t="s">
        <v>10</v>
      </c>
      <c r="I18" s="12" t="s">
        <v>11</v>
      </c>
      <c r="J18" s="11" t="s">
        <v>38</v>
      </c>
      <c r="K18" s="13">
        <v>-47673</v>
      </c>
      <c r="L18" s="13">
        <v>-3814</v>
      </c>
      <c r="M18" s="13">
        <v>-51487</v>
      </c>
    </row>
    <row r="19" spans="1:13" ht="25.5" x14ac:dyDescent="0.2">
      <c r="A19" s="10">
        <v>13</v>
      </c>
      <c r="B19" s="11" t="s">
        <v>13</v>
      </c>
      <c r="C19" s="11" t="s">
        <v>14</v>
      </c>
      <c r="D19" s="11" t="s">
        <v>15</v>
      </c>
      <c r="E19" s="11" t="s">
        <v>9</v>
      </c>
      <c r="F19" s="12">
        <v>45524</v>
      </c>
      <c r="G19" s="11" t="s">
        <v>39</v>
      </c>
      <c r="H19" s="11" t="s">
        <v>10</v>
      </c>
      <c r="I19" s="12" t="s">
        <v>11</v>
      </c>
      <c r="J19" s="11" t="s">
        <v>40</v>
      </c>
      <c r="K19" s="13">
        <v>-316515</v>
      </c>
      <c r="L19" s="13">
        <v>-25321</v>
      </c>
      <c r="M19" s="13">
        <v>-341836</v>
      </c>
    </row>
    <row r="20" spans="1:13" ht="25.5" x14ac:dyDescent="0.2">
      <c r="A20" s="10">
        <v>14</v>
      </c>
      <c r="B20" s="11" t="s">
        <v>13</v>
      </c>
      <c r="C20" s="11" t="s">
        <v>14</v>
      </c>
      <c r="D20" s="11" t="s">
        <v>15</v>
      </c>
      <c r="E20" s="11" t="s">
        <v>9</v>
      </c>
      <c r="F20" s="12">
        <v>45539</v>
      </c>
      <c r="G20" s="11" t="s">
        <v>41</v>
      </c>
      <c r="H20" s="11" t="s">
        <v>10</v>
      </c>
      <c r="I20" s="12" t="s">
        <v>11</v>
      </c>
      <c r="J20" s="11" t="s">
        <v>42</v>
      </c>
      <c r="K20" s="13">
        <v>-105505</v>
      </c>
      <c r="L20" s="13">
        <v>-8440</v>
      </c>
      <c r="M20" s="13">
        <v>-113945</v>
      </c>
    </row>
    <row r="21" spans="1:13" ht="25.5" x14ac:dyDescent="0.2">
      <c r="A21" s="10">
        <v>15</v>
      </c>
      <c r="B21" s="11" t="s">
        <v>13</v>
      </c>
      <c r="C21" s="11" t="s">
        <v>14</v>
      </c>
      <c r="D21" s="11" t="s">
        <v>15</v>
      </c>
      <c r="E21" s="11" t="s">
        <v>9</v>
      </c>
      <c r="F21" s="12">
        <v>45539</v>
      </c>
      <c r="G21" s="11" t="s">
        <v>43</v>
      </c>
      <c r="H21" s="11" t="s">
        <v>10</v>
      </c>
      <c r="I21" s="12" t="s">
        <v>11</v>
      </c>
      <c r="J21" s="11" t="s">
        <v>44</v>
      </c>
      <c r="K21" s="13">
        <v>-211010</v>
      </c>
      <c r="L21" s="13">
        <v>-16881</v>
      </c>
      <c r="M21" s="13">
        <v>-227891</v>
      </c>
    </row>
    <row r="22" spans="1:13" ht="25.5" x14ac:dyDescent="0.2">
      <c r="A22" s="10">
        <v>16</v>
      </c>
      <c r="B22" s="11" t="s">
        <v>13</v>
      </c>
      <c r="C22" s="11" t="s">
        <v>14</v>
      </c>
      <c r="D22" s="11" t="s">
        <v>15</v>
      </c>
      <c r="E22" s="11" t="s">
        <v>9</v>
      </c>
      <c r="F22" s="12">
        <v>45541</v>
      </c>
      <c r="G22" s="11" t="s">
        <v>45</v>
      </c>
      <c r="H22" s="11" t="s">
        <v>10</v>
      </c>
      <c r="I22" s="12" t="s">
        <v>11</v>
      </c>
      <c r="J22" s="11" t="s">
        <v>46</v>
      </c>
      <c r="K22" s="13">
        <v>-95346</v>
      </c>
      <c r="L22" s="13">
        <v>-7628</v>
      </c>
      <c r="M22" s="13">
        <v>-102974</v>
      </c>
    </row>
    <row r="23" spans="1:13" ht="25.5" x14ac:dyDescent="0.2">
      <c r="A23" s="10">
        <v>17</v>
      </c>
      <c r="B23" s="11" t="s">
        <v>13</v>
      </c>
      <c r="C23" s="11" t="s">
        <v>14</v>
      </c>
      <c r="D23" s="11" t="s">
        <v>15</v>
      </c>
      <c r="E23" s="11" t="s">
        <v>9</v>
      </c>
      <c r="F23" s="12">
        <v>45542</v>
      </c>
      <c r="G23" s="11" t="s">
        <v>47</v>
      </c>
      <c r="H23" s="11" t="s">
        <v>10</v>
      </c>
      <c r="I23" s="12" t="s">
        <v>11</v>
      </c>
      <c r="J23" s="11" t="s">
        <v>48</v>
      </c>
      <c r="K23" s="13">
        <v>-409098</v>
      </c>
      <c r="L23" s="13">
        <v>-32728</v>
      </c>
      <c r="M23" s="13">
        <v>-441826</v>
      </c>
    </row>
    <row r="24" spans="1:13" ht="25.5" x14ac:dyDescent="0.2">
      <c r="A24" s="10">
        <v>18</v>
      </c>
      <c r="B24" s="11" t="s">
        <v>13</v>
      </c>
      <c r="C24" s="11" t="s">
        <v>14</v>
      </c>
      <c r="D24" s="11" t="s">
        <v>15</v>
      </c>
      <c r="E24" s="11" t="s">
        <v>9</v>
      </c>
      <c r="F24" s="12">
        <v>45544</v>
      </c>
      <c r="G24" s="11" t="s">
        <v>49</v>
      </c>
      <c r="H24" s="11" t="s">
        <v>10</v>
      </c>
      <c r="I24" s="12" t="s">
        <v>11</v>
      </c>
      <c r="J24" s="11" t="s">
        <v>50</v>
      </c>
      <c r="K24" s="13">
        <v>-461097</v>
      </c>
      <c r="L24" s="13">
        <v>-36888</v>
      </c>
      <c r="M24" s="13">
        <v>-497985</v>
      </c>
    </row>
    <row r="25" spans="1:13" ht="25.5" x14ac:dyDescent="0.2">
      <c r="A25" s="10">
        <v>19</v>
      </c>
      <c r="B25" s="11" t="s">
        <v>13</v>
      </c>
      <c r="C25" s="11" t="s">
        <v>14</v>
      </c>
      <c r="D25" s="11" t="s">
        <v>15</v>
      </c>
      <c r="E25" s="11" t="s">
        <v>9</v>
      </c>
      <c r="F25" s="12">
        <v>45546</v>
      </c>
      <c r="G25" s="11" t="s">
        <v>51</v>
      </c>
      <c r="H25" s="11" t="s">
        <v>10</v>
      </c>
      <c r="I25" s="12" t="s">
        <v>11</v>
      </c>
      <c r="J25" s="11" t="s">
        <v>52</v>
      </c>
      <c r="K25" s="13">
        <v>-705915</v>
      </c>
      <c r="L25" s="13">
        <v>-56473</v>
      </c>
      <c r="M25" s="13">
        <v>-762388</v>
      </c>
    </row>
    <row r="26" spans="1:13" ht="25.5" x14ac:dyDescent="0.2">
      <c r="A26" s="10">
        <v>20</v>
      </c>
      <c r="B26" s="11" t="s">
        <v>13</v>
      </c>
      <c r="C26" s="11" t="s">
        <v>14</v>
      </c>
      <c r="D26" s="11" t="s">
        <v>15</v>
      </c>
      <c r="E26" s="11" t="s">
        <v>9</v>
      </c>
      <c r="F26" s="12">
        <v>45546</v>
      </c>
      <c r="G26" s="11" t="s">
        <v>53</v>
      </c>
      <c r="H26" s="11" t="s">
        <v>10</v>
      </c>
      <c r="I26" s="12" t="s">
        <v>11</v>
      </c>
      <c r="J26" s="11" t="s">
        <v>54</v>
      </c>
      <c r="K26" s="13">
        <v>-149205</v>
      </c>
      <c r="L26" s="13">
        <v>-11936</v>
      </c>
      <c r="M26" s="13">
        <v>-161141</v>
      </c>
    </row>
    <row r="27" spans="1:13" ht="25.5" x14ac:dyDescent="0.2">
      <c r="A27" s="10">
        <v>21</v>
      </c>
      <c r="B27" s="11" t="s">
        <v>13</v>
      </c>
      <c r="C27" s="11" t="s">
        <v>14</v>
      </c>
      <c r="D27" s="11" t="s">
        <v>15</v>
      </c>
      <c r="E27" s="11" t="s">
        <v>9</v>
      </c>
      <c r="F27" s="12">
        <v>45547</v>
      </c>
      <c r="G27" s="11" t="s">
        <v>55</v>
      </c>
      <c r="H27" s="11" t="s">
        <v>10</v>
      </c>
      <c r="I27" s="12" t="s">
        <v>11</v>
      </c>
      <c r="J27" s="11" t="s">
        <v>56</v>
      </c>
      <c r="K27" s="13">
        <v>-106026</v>
      </c>
      <c r="L27" s="13">
        <v>-8482</v>
      </c>
      <c r="M27" s="13">
        <v>-114508</v>
      </c>
    </row>
    <row r="28" spans="1:13" ht="25.5" x14ac:dyDescent="0.2">
      <c r="A28" s="10">
        <v>22</v>
      </c>
      <c r="B28" s="11" t="s">
        <v>13</v>
      </c>
      <c r="C28" s="11" t="s">
        <v>14</v>
      </c>
      <c r="D28" s="11" t="s">
        <v>15</v>
      </c>
      <c r="E28" s="11" t="s">
        <v>9</v>
      </c>
      <c r="F28" s="12">
        <v>45548</v>
      </c>
      <c r="G28" s="11" t="s">
        <v>57</v>
      </c>
      <c r="H28" s="11" t="s">
        <v>10</v>
      </c>
      <c r="I28" s="12" t="s">
        <v>11</v>
      </c>
      <c r="J28" s="11" t="s">
        <v>58</v>
      </c>
      <c r="K28" s="13">
        <v>-471586</v>
      </c>
      <c r="L28" s="13">
        <v>-37726</v>
      </c>
      <c r="M28" s="13">
        <v>-509312</v>
      </c>
    </row>
    <row r="29" spans="1:13" ht="25.5" x14ac:dyDescent="0.2">
      <c r="A29" s="10">
        <v>23</v>
      </c>
      <c r="B29" s="11" t="s">
        <v>13</v>
      </c>
      <c r="C29" s="11" t="s">
        <v>14</v>
      </c>
      <c r="D29" s="11" t="s">
        <v>15</v>
      </c>
      <c r="E29" s="11" t="s">
        <v>9</v>
      </c>
      <c r="F29" s="12">
        <v>45548</v>
      </c>
      <c r="G29" s="11" t="s">
        <v>59</v>
      </c>
      <c r="H29" s="11" t="s">
        <v>10</v>
      </c>
      <c r="I29" s="12" t="s">
        <v>11</v>
      </c>
      <c r="J29" s="11" t="s">
        <v>60</v>
      </c>
      <c r="K29" s="13">
        <v>-316515</v>
      </c>
      <c r="L29" s="13">
        <v>-25321</v>
      </c>
      <c r="M29" s="13">
        <v>-341836</v>
      </c>
    </row>
    <row r="30" spans="1:13" ht="25.5" x14ac:dyDescent="0.2">
      <c r="A30" s="10">
        <v>24</v>
      </c>
      <c r="B30" s="11" t="s">
        <v>13</v>
      </c>
      <c r="C30" s="11" t="s">
        <v>14</v>
      </c>
      <c r="D30" s="11" t="s">
        <v>15</v>
      </c>
      <c r="E30" s="11" t="s">
        <v>9</v>
      </c>
      <c r="F30" s="12">
        <v>45553</v>
      </c>
      <c r="G30" s="11" t="s">
        <v>61</v>
      </c>
      <c r="H30" s="11" t="s">
        <v>10</v>
      </c>
      <c r="I30" s="12" t="s">
        <v>11</v>
      </c>
      <c r="J30" s="11" t="s">
        <v>62</v>
      </c>
      <c r="K30" s="13">
        <v>-530130</v>
      </c>
      <c r="L30" s="13">
        <v>-42410</v>
      </c>
      <c r="M30" s="13">
        <v>-572540</v>
      </c>
    </row>
    <row r="31" spans="1:13" ht="25.5" x14ac:dyDescent="0.2">
      <c r="A31" s="10">
        <v>25</v>
      </c>
      <c r="B31" s="11" t="s">
        <v>13</v>
      </c>
      <c r="C31" s="11" t="s">
        <v>14</v>
      </c>
      <c r="D31" s="11" t="s">
        <v>15</v>
      </c>
      <c r="E31" s="11" t="s">
        <v>9</v>
      </c>
      <c r="F31" s="12">
        <v>45558</v>
      </c>
      <c r="G31" s="11" t="s">
        <v>63</v>
      </c>
      <c r="H31" s="11" t="s">
        <v>10</v>
      </c>
      <c r="I31" s="12" t="s">
        <v>11</v>
      </c>
      <c r="J31" s="11" t="s">
        <v>64</v>
      </c>
      <c r="K31" s="13">
        <v>-101801</v>
      </c>
      <c r="L31" s="13">
        <v>-8144</v>
      </c>
      <c r="M31" s="13">
        <v>-109945</v>
      </c>
    </row>
    <row r="32" spans="1:13" ht="25.5" x14ac:dyDescent="0.2">
      <c r="A32" s="10">
        <v>26</v>
      </c>
      <c r="B32" s="11" t="s">
        <v>13</v>
      </c>
      <c r="C32" s="11" t="s">
        <v>14</v>
      </c>
      <c r="D32" s="11" t="s">
        <v>15</v>
      </c>
      <c r="E32" s="11" t="s">
        <v>9</v>
      </c>
      <c r="F32" s="12">
        <v>45561</v>
      </c>
      <c r="G32" s="11" t="s">
        <v>65</v>
      </c>
      <c r="H32" s="11" t="s">
        <v>10</v>
      </c>
      <c r="I32" s="12" t="s">
        <v>11</v>
      </c>
      <c r="J32" s="11" t="s">
        <v>66</v>
      </c>
      <c r="K32" s="13">
        <v>-575713</v>
      </c>
      <c r="L32" s="13">
        <v>-46057</v>
      </c>
      <c r="M32" s="13">
        <v>-621770</v>
      </c>
    </row>
    <row r="33" spans="1:13" ht="25.5" x14ac:dyDescent="0.2">
      <c r="A33" s="10">
        <v>27</v>
      </c>
      <c r="B33" s="11" t="s">
        <v>13</v>
      </c>
      <c r="C33" s="11" t="s">
        <v>14</v>
      </c>
      <c r="D33" s="11" t="s">
        <v>15</v>
      </c>
      <c r="E33" s="11" t="s">
        <v>9</v>
      </c>
      <c r="F33" s="12">
        <v>45562</v>
      </c>
      <c r="G33" s="11" t="s">
        <v>67</v>
      </c>
      <c r="H33" s="11" t="s">
        <v>10</v>
      </c>
      <c r="I33" s="12" t="s">
        <v>11</v>
      </c>
      <c r="J33" s="11" t="s">
        <v>68</v>
      </c>
      <c r="K33" s="13">
        <v>-317557</v>
      </c>
      <c r="L33" s="13">
        <v>-25404</v>
      </c>
      <c r="M33" s="13">
        <v>-342961</v>
      </c>
    </row>
    <row r="34" spans="1:13" ht="25.5" x14ac:dyDescent="0.2">
      <c r="A34" s="10">
        <v>28</v>
      </c>
      <c r="B34" s="11" t="s">
        <v>13</v>
      </c>
      <c r="C34" s="11" t="s">
        <v>14</v>
      </c>
      <c r="D34" s="11" t="s">
        <v>15</v>
      </c>
      <c r="E34" s="11" t="s">
        <v>9</v>
      </c>
      <c r="F34" s="12">
        <v>45566</v>
      </c>
      <c r="G34" s="11" t="s">
        <v>69</v>
      </c>
      <c r="H34" s="11" t="s">
        <v>10</v>
      </c>
      <c r="I34" s="12" t="s">
        <v>11</v>
      </c>
      <c r="J34" s="11" t="s">
        <v>70</v>
      </c>
      <c r="K34" s="13">
        <v>-106026</v>
      </c>
      <c r="L34" s="13">
        <v>-8482</v>
      </c>
      <c r="M34" s="13">
        <v>-114508</v>
      </c>
    </row>
    <row r="35" spans="1:13" ht="25.5" x14ac:dyDescent="0.2">
      <c r="A35" s="10">
        <v>29</v>
      </c>
      <c r="B35" s="11" t="s">
        <v>13</v>
      </c>
      <c r="C35" s="11" t="s">
        <v>14</v>
      </c>
      <c r="D35" s="11" t="s">
        <v>15</v>
      </c>
      <c r="E35" s="11" t="s">
        <v>9</v>
      </c>
      <c r="F35" s="12">
        <v>45568</v>
      </c>
      <c r="G35" s="11" t="s">
        <v>71</v>
      </c>
      <c r="H35" s="11" t="s">
        <v>10</v>
      </c>
      <c r="I35" s="12" t="s">
        <v>11</v>
      </c>
      <c r="J35" s="11" t="s">
        <v>72</v>
      </c>
      <c r="K35" s="13">
        <v>-106026</v>
      </c>
      <c r="L35" s="13">
        <v>-8482</v>
      </c>
      <c r="M35" s="13">
        <v>-114508</v>
      </c>
    </row>
    <row r="36" spans="1:13" ht="25.5" x14ac:dyDescent="0.2">
      <c r="A36" s="10">
        <v>30</v>
      </c>
      <c r="B36" s="11" t="s">
        <v>13</v>
      </c>
      <c r="C36" s="11" t="s">
        <v>14</v>
      </c>
      <c r="D36" s="11" t="s">
        <v>15</v>
      </c>
      <c r="E36" s="11" t="s">
        <v>9</v>
      </c>
      <c r="F36" s="12">
        <v>45572</v>
      </c>
      <c r="G36" s="11" t="s">
        <v>73</v>
      </c>
      <c r="H36" s="11" t="s">
        <v>10</v>
      </c>
      <c r="I36" s="12" t="s">
        <v>11</v>
      </c>
      <c r="J36" s="11" t="s">
        <v>74</v>
      </c>
      <c r="K36" s="13">
        <v>-422145</v>
      </c>
      <c r="L36" s="13">
        <v>-33771</v>
      </c>
      <c r="M36" s="13">
        <v>-455916</v>
      </c>
    </row>
    <row r="37" spans="1:13" ht="25.5" x14ac:dyDescent="0.2">
      <c r="A37" s="10">
        <v>31</v>
      </c>
      <c r="B37" s="11" t="s">
        <v>13</v>
      </c>
      <c r="C37" s="11" t="s">
        <v>14</v>
      </c>
      <c r="D37" s="11" t="s">
        <v>15</v>
      </c>
      <c r="E37" s="11" t="s">
        <v>9</v>
      </c>
      <c r="F37" s="12">
        <v>45573</v>
      </c>
      <c r="G37" s="11" t="s">
        <v>75</v>
      </c>
      <c r="H37" s="11" t="s">
        <v>10</v>
      </c>
      <c r="I37" s="12" t="s">
        <v>11</v>
      </c>
      <c r="J37" s="11" t="s">
        <v>76</v>
      </c>
      <c r="K37" s="13">
        <v>-84404</v>
      </c>
      <c r="L37" s="13">
        <v>-6752</v>
      </c>
      <c r="M37" s="13">
        <v>-91156</v>
      </c>
    </row>
    <row r="38" spans="1:13" ht="25.5" x14ac:dyDescent="0.2">
      <c r="A38" s="10">
        <v>32</v>
      </c>
      <c r="B38" s="11" t="s">
        <v>13</v>
      </c>
      <c r="C38" s="11" t="s">
        <v>14</v>
      </c>
      <c r="D38" s="11" t="s">
        <v>15</v>
      </c>
      <c r="E38" s="11" t="s">
        <v>9</v>
      </c>
      <c r="F38" s="12">
        <v>45573</v>
      </c>
      <c r="G38" s="11" t="s">
        <v>77</v>
      </c>
      <c r="H38" s="11" t="s">
        <v>10</v>
      </c>
      <c r="I38" s="12" t="s">
        <v>11</v>
      </c>
      <c r="J38" s="11" t="s">
        <v>78</v>
      </c>
      <c r="K38" s="13">
        <v>-154163</v>
      </c>
      <c r="L38" s="13">
        <v>-12333</v>
      </c>
      <c r="M38" s="13">
        <v>-166496</v>
      </c>
    </row>
    <row r="39" spans="1:13" ht="25.5" x14ac:dyDescent="0.2">
      <c r="A39" s="10">
        <v>33</v>
      </c>
      <c r="B39" s="11" t="s">
        <v>13</v>
      </c>
      <c r="C39" s="11" t="s">
        <v>14</v>
      </c>
      <c r="D39" s="11" t="s">
        <v>15</v>
      </c>
      <c r="E39" s="11" t="s">
        <v>9</v>
      </c>
      <c r="F39" s="12">
        <v>45580</v>
      </c>
      <c r="G39" s="11" t="s">
        <v>79</v>
      </c>
      <c r="H39" s="11" t="s">
        <v>10</v>
      </c>
      <c r="I39" s="12" t="s">
        <v>11</v>
      </c>
      <c r="J39" s="11" t="s">
        <v>80</v>
      </c>
      <c r="K39" s="13">
        <v>-96890</v>
      </c>
      <c r="L39" s="13">
        <v>-7751</v>
      </c>
      <c r="M39" s="13">
        <v>-104641</v>
      </c>
    </row>
    <row r="40" spans="1:13" s="18" customFormat="1" x14ac:dyDescent="0.2">
      <c r="A40" s="14" t="s">
        <v>81</v>
      </c>
      <c r="B40" s="15"/>
      <c r="C40" s="15"/>
      <c r="D40" s="15"/>
      <c r="E40" s="15"/>
      <c r="F40" s="16"/>
      <c r="G40" s="15"/>
      <c r="H40" s="15"/>
      <c r="I40" s="16"/>
      <c r="J40" s="15"/>
      <c r="K40" s="17">
        <f>SUM(K7:K39)</f>
        <v>-7636194</v>
      </c>
      <c r="L40" s="17">
        <f t="shared" ref="L40:M40" si="0">SUM(L7:L39)</f>
        <v>-610891</v>
      </c>
      <c r="M40" s="17">
        <f t="shared" si="0"/>
        <v>-8247085</v>
      </c>
    </row>
  </sheetData>
  <mergeCells count="12">
    <mergeCell ref="A5:A6"/>
    <mergeCell ref="A1:M1"/>
    <mergeCell ref="A2:M2"/>
    <mergeCell ref="A3:M3"/>
    <mergeCell ref="D5:D6"/>
    <mergeCell ref="C5:C6"/>
    <mergeCell ref="B5:B6"/>
    <mergeCell ref="E5:G5"/>
    <mergeCell ref="H5:J5"/>
    <mergeCell ref="M5:M6"/>
    <mergeCell ref="L5:L6"/>
    <mergeCell ref="K5:K6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hóa đơn điều chỉnh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2024-12-30T03:20:32Z</dcterms:modified>
  <cp:category/>
  <cp:contentStatus/>
</cp:coreProperties>
</file>