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12\"/>
    </mc:Choice>
  </mc:AlternateContent>
  <bookViews>
    <workbookView xWindow="0" yWindow="0" windowWidth="24000" windowHeight="10620"/>
  </bookViews>
  <sheets>
    <sheet name="Bảng kê hóa đơn điều chỉnh" sheetId="1" r:id="rId1"/>
    <sheet name="Sheet2" sheetId="2" r:id="rId2"/>
  </sheets>
  <definedNames>
    <definedName name="_xlnm._FilterDatabase" localSheetId="0" hidden="1">'Bảng kê hóa đơn điều chỉnh'!$A$6:$O$85</definedName>
  </definedNames>
  <calcPr calcId="162913"/>
</workbook>
</file>

<file path=xl/calcChain.xml><?xml version="1.0" encoding="utf-8"?>
<calcChain xmlns="http://schemas.openxmlformats.org/spreadsheetml/2006/main">
  <c r="L85" i="1" l="1"/>
  <c r="M85" i="1"/>
  <c r="K85" i="1"/>
</calcChain>
</file>

<file path=xl/sharedStrings.xml><?xml version="1.0" encoding="utf-8"?>
<sst xmlns="http://schemas.openxmlformats.org/spreadsheetml/2006/main" count="658" uniqueCount="181">
  <si>
    <t>STT</t>
  </si>
  <si>
    <t>Ký hiệu</t>
  </si>
  <si>
    <t>Hóa đơn bị điều chỉnh</t>
  </si>
  <si>
    <t>Ngày hóa đơn</t>
  </si>
  <si>
    <t>Số hóa đơn</t>
  </si>
  <si>
    <t>Mã khách hàng</t>
  </si>
  <si>
    <t>Tên khách hàng</t>
  </si>
  <si>
    <t>Mã số thuế</t>
  </si>
  <si>
    <t>Doanh số bán chưa thuế</t>
  </si>
  <si>
    <t>Tiền thuế GTGT</t>
  </si>
  <si>
    <t>Tổng tiền thanh toán</t>
  </si>
  <si>
    <t>Hóa đơn điều chỉnh</t>
  </si>
  <si>
    <t>1C24TNN</t>
  </si>
  <si>
    <t>BRG</t>
  </si>
  <si>
    <t>CÔNG TY TNHH XUẤT - NHẬP KHẨU VÀ BÁN LẺ HÀNG TIÊU DÙNG HÀ NỘI</t>
  </si>
  <si>
    <t>0108609950</t>
  </si>
  <si>
    <t>1C25TNF</t>
  </si>
  <si>
    <t>10/01/2025</t>
  </si>
  <si>
    <t>00033386</t>
  </si>
  <si>
    <t>00000020</t>
  </si>
  <si>
    <t>00037082</t>
  </si>
  <si>
    <t>00000021</t>
  </si>
  <si>
    <t>00038535</t>
  </si>
  <si>
    <t>00000022</t>
  </si>
  <si>
    <t>00041503</t>
  </si>
  <si>
    <t>00000023</t>
  </si>
  <si>
    <t>00041587</t>
  </si>
  <si>
    <t>00000024</t>
  </si>
  <si>
    <t>00041640</t>
  </si>
  <si>
    <t>00000025</t>
  </si>
  <si>
    <t>00041665</t>
  </si>
  <si>
    <t>00000026</t>
  </si>
  <si>
    <t>00042743</t>
  </si>
  <si>
    <t>00000027</t>
  </si>
  <si>
    <t>00043118</t>
  </si>
  <si>
    <t>00000028</t>
  </si>
  <si>
    <t>00043133</t>
  </si>
  <si>
    <t>00000029</t>
  </si>
  <si>
    <t>00045095</t>
  </si>
  <si>
    <t>00000030</t>
  </si>
  <si>
    <t>00047064</t>
  </si>
  <si>
    <t>00000031</t>
  </si>
  <si>
    <t>00047265</t>
  </si>
  <si>
    <t>00000032</t>
  </si>
  <si>
    <t>00047331</t>
  </si>
  <si>
    <t>00000033</t>
  </si>
  <si>
    <t>00047336</t>
  </si>
  <si>
    <t>00000034</t>
  </si>
  <si>
    <t>00047362</t>
  </si>
  <si>
    <t>00000035</t>
  </si>
  <si>
    <t>00047436</t>
  </si>
  <si>
    <t>00000036</t>
  </si>
  <si>
    <t>00047560</t>
  </si>
  <si>
    <t>00000037</t>
  </si>
  <si>
    <t>00049661</t>
  </si>
  <si>
    <t>00000038</t>
  </si>
  <si>
    <t>00049695</t>
  </si>
  <si>
    <t>00000039</t>
  </si>
  <si>
    <t>00049697</t>
  </si>
  <si>
    <t>00000040</t>
  </si>
  <si>
    <t>00049701</t>
  </si>
  <si>
    <t>00000041</t>
  </si>
  <si>
    <t>00049911</t>
  </si>
  <si>
    <t>00000042</t>
  </si>
  <si>
    <t>00049941</t>
  </si>
  <si>
    <t>00000043</t>
  </si>
  <si>
    <t>00049940</t>
  </si>
  <si>
    <t>00000044</t>
  </si>
  <si>
    <t>00051707</t>
  </si>
  <si>
    <t>00000045</t>
  </si>
  <si>
    <t>00053244</t>
  </si>
  <si>
    <t>00000046</t>
  </si>
  <si>
    <t>00057300</t>
  </si>
  <si>
    <t>00000047</t>
  </si>
  <si>
    <t>00062192</t>
  </si>
  <si>
    <t>00000048</t>
  </si>
  <si>
    <t>00063719</t>
  </si>
  <si>
    <t>00000049</t>
  </si>
  <si>
    <t>00063748</t>
  </si>
  <si>
    <t>00000050</t>
  </si>
  <si>
    <t>00068865</t>
  </si>
  <si>
    <t>00000051</t>
  </si>
  <si>
    <t>00071880</t>
  </si>
  <si>
    <t>00000052</t>
  </si>
  <si>
    <t>00041502</t>
  </si>
  <si>
    <t>1C25TNN</t>
  </si>
  <si>
    <t>00002815</t>
  </si>
  <si>
    <t>00047577</t>
  </si>
  <si>
    <t>00002816</t>
  </si>
  <si>
    <t>00035289</t>
  </si>
  <si>
    <t>00002817</t>
  </si>
  <si>
    <t>00037665</t>
  </si>
  <si>
    <t>00002818</t>
  </si>
  <si>
    <t>00039829</t>
  </si>
  <si>
    <t>00002819</t>
  </si>
  <si>
    <t>00050244</t>
  </si>
  <si>
    <t>00002820</t>
  </si>
  <si>
    <t>00051723</t>
  </si>
  <si>
    <t>00002821</t>
  </si>
  <si>
    <t>00002822</t>
  </si>
  <si>
    <t>00053583</t>
  </si>
  <si>
    <t>00002823</t>
  </si>
  <si>
    <t>00054693</t>
  </si>
  <si>
    <t>00002824</t>
  </si>
  <si>
    <t>00055635</t>
  </si>
  <si>
    <t>00002825</t>
  </si>
  <si>
    <t>00057325</t>
  </si>
  <si>
    <t>00002826</t>
  </si>
  <si>
    <t>Tổng cộng</t>
  </si>
  <si>
    <t>BẢNG KÊ HÓA ĐƠN ĐIỀU CHỈNH</t>
  </si>
  <si>
    <t>Xuất theo hóa đơn điều chỉnh từ ngày 10/01/2025 đến ngày 10/01/2025</t>
  </si>
  <si>
    <t>Người lập biểu</t>
  </si>
  <si>
    <t>(Ký, họ tên)</t>
  </si>
  <si>
    <t>Võ Tấn Duy</t>
  </si>
  <si>
    <t>Ghi chú</t>
  </si>
  <si>
    <t>00026428</t>
  </si>
  <si>
    <t>1C24TNF</t>
  </si>
  <si>
    <t>30/12/2024</t>
  </si>
  <si>
    <t>00002017</t>
  </si>
  <si>
    <t>00033895</t>
  </si>
  <si>
    <t>00002018</t>
  </si>
  <si>
    <t>00034008</t>
  </si>
  <si>
    <t>00002019</t>
  </si>
  <si>
    <t>00035243</t>
  </si>
  <si>
    <t>00002020</t>
  </si>
  <si>
    <t>00002021</t>
  </si>
  <si>
    <t>00035508</t>
  </si>
  <si>
    <t>00002022</t>
  </si>
  <si>
    <t>00036969</t>
  </si>
  <si>
    <t>00002023</t>
  </si>
  <si>
    <t>00002024</t>
  </si>
  <si>
    <t>00002025</t>
  </si>
  <si>
    <t>00041501</t>
  </si>
  <si>
    <t>00002026</t>
  </si>
  <si>
    <t>00002027</t>
  </si>
  <si>
    <t>00041617</t>
  </si>
  <si>
    <t>00002028</t>
  </si>
  <si>
    <t>00043281</t>
  </si>
  <si>
    <t>00002029</t>
  </si>
  <si>
    <t>00047025</t>
  </si>
  <si>
    <t>00002030</t>
  </si>
  <si>
    <t>00047082</t>
  </si>
  <si>
    <t>00002031</t>
  </si>
  <si>
    <t>00002032</t>
  </si>
  <si>
    <t>00047343</t>
  </si>
  <si>
    <t>00002033</t>
  </si>
  <si>
    <t>00047373</t>
  </si>
  <si>
    <t>00002034</t>
  </si>
  <si>
    <t>00047492</t>
  </si>
  <si>
    <t>00002035</t>
  </si>
  <si>
    <t>00047561</t>
  </si>
  <si>
    <t>00002036</t>
  </si>
  <si>
    <t>00002037</t>
  </si>
  <si>
    <t>00002038</t>
  </si>
  <si>
    <t>00049698</t>
  </si>
  <si>
    <t>00002039</t>
  </si>
  <si>
    <t>00002040</t>
  </si>
  <si>
    <t>00002041</t>
  </si>
  <si>
    <t>00052468</t>
  </si>
  <si>
    <t>00002042</t>
  </si>
  <si>
    <t>00002043</t>
  </si>
  <si>
    <t>00002044</t>
  </si>
  <si>
    <t>00002045</t>
  </si>
  <si>
    <t>00055197</t>
  </si>
  <si>
    <t>00002046</t>
  </si>
  <si>
    <t>00055619</t>
  </si>
  <si>
    <t>00002047</t>
  </si>
  <si>
    <t>00002048</t>
  </si>
  <si>
    <t>00002049</t>
  </si>
  <si>
    <t>Điều chỉnh bù trừ HĐ 2021</t>
  </si>
  <si>
    <t>Điều chỉnh bù trừ HĐ 2024</t>
  </si>
  <si>
    <t>Điều chỉnh bù trừ HĐ 2819</t>
  </si>
  <si>
    <t>Điều chỉnh bù trừ HĐ 2815</t>
  </si>
  <si>
    <t>Điều chỉnh bù trừ HĐ 2816</t>
  </si>
  <si>
    <t>Điều chỉnh bù trừ HĐ 2820</t>
  </si>
  <si>
    <t>Điều chỉnh bù trừ HĐ 2041</t>
  </si>
  <si>
    <t>Điều chỉnh bù trừ HĐ 2043</t>
  </si>
  <si>
    <t>Điều chỉnh bù trừ HĐ 2044</t>
  </si>
  <si>
    <t>Điều chỉnh bù trừ HĐ 2045</t>
  </si>
  <si>
    <t>Điều chỉnh bù trừ HĐ 2048</t>
  </si>
  <si>
    <t>Điều chỉnh bù trừ HĐ 2049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</si>
</sst>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37" fontId="1" fillId="0" borderId="3" xfId="0" applyNumberFormat="1" applyFont="1" applyBorder="1" applyAlignment="1">
      <alignment horizontal="right" vertical="center" wrapText="1"/>
    </xf>
    <xf numFmtId="39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right" vertical="center" wrapText="1"/>
    </xf>
    <xf numFmtId="37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3" xfId="0" applyBorder="1"/>
    <xf numFmtId="0" fontId="2" fillId="0" borderId="3" xfId="0" applyFont="1" applyBorder="1" applyAlignment="1">
      <alignment horizontal="right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showZeros="0" tabSelected="1" workbookViewId="0">
      <selection activeCell="E88" sqref="E88:F88"/>
    </sheetView>
  </sheetViews>
  <sheetFormatPr defaultColWidth="9.140625" defaultRowHeight="12.75" x14ac:dyDescent="0.2"/>
  <cols>
    <col min="1" max="1" width="5.7109375" style="1" customWidth="1"/>
    <col min="2" max="2" width="9.85546875" style="1" customWidth="1"/>
    <col min="3" max="3" width="35.7109375" style="1" customWidth="1"/>
    <col min="4" max="4" width="11.85546875" style="1" customWidth="1"/>
    <col min="5" max="5" width="9.140625" style="1" customWidth="1"/>
    <col min="6" max="6" width="13.140625" style="1" customWidth="1"/>
    <col min="7" max="7" width="12.42578125" style="1" customWidth="1"/>
    <col min="8" max="8" width="12.28515625" style="1" customWidth="1"/>
    <col min="9" max="9" width="13.7109375" style="1" customWidth="1"/>
    <col min="10" max="10" width="14" style="1" bestFit="1" customWidth="1"/>
    <col min="11" max="11" width="14.7109375" style="1" customWidth="1"/>
    <col min="12" max="12" width="15.5703125" style="1" customWidth="1"/>
    <col min="13" max="13" width="19.28515625" style="1" customWidth="1"/>
    <col min="14" max="14" width="29.42578125" customWidth="1"/>
  </cols>
  <sheetData>
    <row r="1" spans="1:14" s="12" customFormat="1" ht="20.25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s="12" customFormat="1" ht="20.25" x14ac:dyDescent="0.2">
      <c r="A2" s="24" t="s">
        <v>109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s="13" customFormat="1" ht="15.75" x14ac:dyDescent="0.2">
      <c r="A3" s="25" t="s">
        <v>110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s="12" customFormat="1" ht="20.25" x14ac:dyDescent="0.2"/>
    <row r="5" spans="1:14" ht="21" customHeight="1" x14ac:dyDescent="0.2">
      <c r="A5" s="22" t="s">
        <v>0</v>
      </c>
      <c r="B5" s="18" t="s">
        <v>5</v>
      </c>
      <c r="C5" s="22" t="s">
        <v>6</v>
      </c>
      <c r="D5" s="18" t="s">
        <v>7</v>
      </c>
      <c r="E5" s="26" t="s">
        <v>2</v>
      </c>
      <c r="F5" s="27"/>
      <c r="G5" s="28"/>
      <c r="H5" s="26" t="s">
        <v>11</v>
      </c>
      <c r="I5" s="27"/>
      <c r="J5" s="27"/>
      <c r="K5" s="27"/>
      <c r="L5" s="27"/>
      <c r="M5" s="28"/>
      <c r="N5" s="18" t="s">
        <v>114</v>
      </c>
    </row>
    <row r="6" spans="1:14" ht="37.5" customHeight="1" x14ac:dyDescent="0.2">
      <c r="A6" s="23"/>
      <c r="B6" s="18"/>
      <c r="C6" s="23"/>
      <c r="D6" s="18"/>
      <c r="E6" s="2" t="s">
        <v>1</v>
      </c>
      <c r="F6" s="2" t="s">
        <v>3</v>
      </c>
      <c r="G6" s="2" t="s">
        <v>4</v>
      </c>
      <c r="H6" s="2" t="s">
        <v>1</v>
      </c>
      <c r="I6" s="2" t="s">
        <v>3</v>
      </c>
      <c r="J6" s="2" t="s">
        <v>4</v>
      </c>
      <c r="K6" s="2" t="s">
        <v>8</v>
      </c>
      <c r="L6" s="2" t="s">
        <v>9</v>
      </c>
      <c r="M6" s="2" t="s">
        <v>10</v>
      </c>
      <c r="N6" s="18"/>
    </row>
    <row r="7" spans="1:14" ht="25.5" x14ac:dyDescent="0.2">
      <c r="A7" s="3">
        <v>1</v>
      </c>
      <c r="B7" s="4" t="s">
        <v>13</v>
      </c>
      <c r="C7" s="4" t="s">
        <v>14</v>
      </c>
      <c r="D7" s="4" t="s">
        <v>15</v>
      </c>
      <c r="E7" s="4" t="s">
        <v>12</v>
      </c>
      <c r="F7" s="5">
        <v>45446</v>
      </c>
      <c r="G7" s="4" t="s">
        <v>115</v>
      </c>
      <c r="H7" s="4" t="s">
        <v>116</v>
      </c>
      <c r="I7" s="5" t="s">
        <v>117</v>
      </c>
      <c r="J7" s="4" t="s">
        <v>118</v>
      </c>
      <c r="K7" s="6">
        <v>-422020</v>
      </c>
      <c r="L7" s="6">
        <v>-33762</v>
      </c>
      <c r="M7" s="6">
        <v>-455782</v>
      </c>
      <c r="N7" s="16"/>
    </row>
    <row r="8" spans="1:14" ht="25.5" x14ac:dyDescent="0.2">
      <c r="A8" s="3">
        <v>2</v>
      </c>
      <c r="B8" s="4" t="s">
        <v>13</v>
      </c>
      <c r="C8" s="4" t="s">
        <v>14</v>
      </c>
      <c r="D8" s="4" t="s">
        <v>15</v>
      </c>
      <c r="E8" s="4" t="s">
        <v>12</v>
      </c>
      <c r="F8" s="5">
        <v>45482</v>
      </c>
      <c r="G8" s="4" t="s">
        <v>119</v>
      </c>
      <c r="H8" s="4" t="s">
        <v>116</v>
      </c>
      <c r="I8" s="5" t="s">
        <v>117</v>
      </c>
      <c r="J8" s="4" t="s">
        <v>120</v>
      </c>
      <c r="K8" s="6">
        <v>-105505</v>
      </c>
      <c r="L8" s="6">
        <v>-8440</v>
      </c>
      <c r="M8" s="6">
        <v>-113945</v>
      </c>
      <c r="N8" s="16"/>
    </row>
    <row r="9" spans="1:14" ht="25.5" x14ac:dyDescent="0.2">
      <c r="A9" s="3">
        <v>3</v>
      </c>
      <c r="B9" s="4" t="s">
        <v>13</v>
      </c>
      <c r="C9" s="4" t="s">
        <v>14</v>
      </c>
      <c r="D9" s="4" t="s">
        <v>15</v>
      </c>
      <c r="E9" s="4" t="s">
        <v>12</v>
      </c>
      <c r="F9" s="5">
        <v>45483</v>
      </c>
      <c r="G9" s="4" t="s">
        <v>121</v>
      </c>
      <c r="H9" s="4" t="s">
        <v>116</v>
      </c>
      <c r="I9" s="5" t="s">
        <v>117</v>
      </c>
      <c r="J9" s="4" t="s">
        <v>122</v>
      </c>
      <c r="K9" s="6">
        <v>-113113</v>
      </c>
      <c r="L9" s="6">
        <v>-9049</v>
      </c>
      <c r="M9" s="6">
        <v>-122162</v>
      </c>
      <c r="N9" s="16"/>
    </row>
    <row r="10" spans="1:14" ht="25.5" x14ac:dyDescent="0.2">
      <c r="A10" s="3">
        <v>4</v>
      </c>
      <c r="B10" s="4" t="s">
        <v>13</v>
      </c>
      <c r="C10" s="4" t="s">
        <v>14</v>
      </c>
      <c r="D10" s="4" t="s">
        <v>15</v>
      </c>
      <c r="E10" s="4" t="s">
        <v>12</v>
      </c>
      <c r="F10" s="5">
        <v>45486</v>
      </c>
      <c r="G10" s="4" t="s">
        <v>123</v>
      </c>
      <c r="H10" s="4" t="s">
        <v>116</v>
      </c>
      <c r="I10" s="5" t="s">
        <v>117</v>
      </c>
      <c r="J10" s="4" t="s">
        <v>124</v>
      </c>
      <c r="K10" s="6">
        <v>-69759</v>
      </c>
      <c r="L10" s="6">
        <v>-5581</v>
      </c>
      <c r="M10" s="6">
        <v>-75340</v>
      </c>
      <c r="N10" s="16"/>
    </row>
    <row r="11" spans="1:14" ht="25.5" x14ac:dyDescent="0.2">
      <c r="A11" s="3">
        <v>5</v>
      </c>
      <c r="B11" s="4" t="s">
        <v>13</v>
      </c>
      <c r="C11" s="4" t="s">
        <v>14</v>
      </c>
      <c r="D11" s="4" t="s">
        <v>15</v>
      </c>
      <c r="E11" s="4" t="s">
        <v>12</v>
      </c>
      <c r="F11" s="5">
        <v>45486</v>
      </c>
      <c r="G11" s="4" t="s">
        <v>89</v>
      </c>
      <c r="H11" s="4" t="s">
        <v>116</v>
      </c>
      <c r="I11" s="5" t="s">
        <v>117</v>
      </c>
      <c r="J11" s="4" t="s">
        <v>125</v>
      </c>
      <c r="K11" s="6">
        <v>-137219</v>
      </c>
      <c r="L11" s="6">
        <v>-10977</v>
      </c>
      <c r="M11" s="6">
        <v>-148196</v>
      </c>
      <c r="N11" s="16"/>
    </row>
    <row r="12" spans="1:14" ht="25.5" x14ac:dyDescent="0.2">
      <c r="A12" s="3">
        <v>6</v>
      </c>
      <c r="B12" s="4" t="s">
        <v>13</v>
      </c>
      <c r="C12" s="4" t="s">
        <v>14</v>
      </c>
      <c r="D12" s="4" t="s">
        <v>15</v>
      </c>
      <c r="E12" s="4" t="s">
        <v>12</v>
      </c>
      <c r="F12" s="5">
        <v>45490</v>
      </c>
      <c r="G12" s="4" t="s">
        <v>126</v>
      </c>
      <c r="H12" s="4" t="s">
        <v>116</v>
      </c>
      <c r="I12" s="5" t="s">
        <v>117</v>
      </c>
      <c r="J12" s="4" t="s">
        <v>127</v>
      </c>
      <c r="K12" s="6">
        <v>-69759</v>
      </c>
      <c r="L12" s="6">
        <v>-5581</v>
      </c>
      <c r="M12" s="6">
        <v>-75340</v>
      </c>
      <c r="N12" s="16"/>
    </row>
    <row r="13" spans="1:14" ht="25.5" x14ac:dyDescent="0.2">
      <c r="A13" s="3">
        <v>7</v>
      </c>
      <c r="B13" s="4" t="s">
        <v>13</v>
      </c>
      <c r="C13" s="4" t="s">
        <v>14</v>
      </c>
      <c r="D13" s="4" t="s">
        <v>15</v>
      </c>
      <c r="E13" s="4" t="s">
        <v>12</v>
      </c>
      <c r="F13" s="5">
        <v>45496</v>
      </c>
      <c r="G13" s="4" t="s">
        <v>128</v>
      </c>
      <c r="H13" s="4" t="s">
        <v>116</v>
      </c>
      <c r="I13" s="5" t="s">
        <v>117</v>
      </c>
      <c r="J13" s="4" t="s">
        <v>129</v>
      </c>
      <c r="K13" s="6">
        <v>-318078</v>
      </c>
      <c r="L13" s="6">
        <v>-25446</v>
      </c>
      <c r="M13" s="6">
        <v>-343524</v>
      </c>
      <c r="N13" s="16"/>
    </row>
    <row r="14" spans="1:14" ht="25.5" x14ac:dyDescent="0.2">
      <c r="A14" s="3">
        <v>8</v>
      </c>
      <c r="B14" s="4" t="s">
        <v>13</v>
      </c>
      <c r="C14" s="4" t="s">
        <v>14</v>
      </c>
      <c r="D14" s="4" t="s">
        <v>15</v>
      </c>
      <c r="E14" s="4" t="s">
        <v>12</v>
      </c>
      <c r="F14" s="5">
        <v>45498</v>
      </c>
      <c r="G14" s="4" t="s">
        <v>91</v>
      </c>
      <c r="H14" s="4" t="s">
        <v>116</v>
      </c>
      <c r="I14" s="5" t="s">
        <v>117</v>
      </c>
      <c r="J14" s="4" t="s">
        <v>130</v>
      </c>
      <c r="K14" s="6">
        <v>-84404</v>
      </c>
      <c r="L14" s="6">
        <v>-6752</v>
      </c>
      <c r="M14" s="6">
        <v>-91156</v>
      </c>
      <c r="N14" s="16"/>
    </row>
    <row r="15" spans="1:14" ht="25.5" x14ac:dyDescent="0.2">
      <c r="A15" s="3">
        <v>9</v>
      </c>
      <c r="B15" s="4" t="s">
        <v>13</v>
      </c>
      <c r="C15" s="4" t="s">
        <v>14</v>
      </c>
      <c r="D15" s="4" t="s">
        <v>15</v>
      </c>
      <c r="E15" s="4" t="s">
        <v>12</v>
      </c>
      <c r="F15" s="5">
        <v>45507</v>
      </c>
      <c r="G15" s="4" t="s">
        <v>93</v>
      </c>
      <c r="H15" s="4" t="s">
        <v>116</v>
      </c>
      <c r="I15" s="5" t="s">
        <v>117</v>
      </c>
      <c r="J15" s="4" t="s">
        <v>131</v>
      </c>
      <c r="K15" s="6">
        <v>-84404</v>
      </c>
      <c r="L15" s="6">
        <v>-6752</v>
      </c>
      <c r="M15" s="6">
        <v>-91156</v>
      </c>
      <c r="N15" s="16"/>
    </row>
    <row r="16" spans="1:14" ht="25.5" x14ac:dyDescent="0.2">
      <c r="A16" s="3">
        <v>10</v>
      </c>
      <c r="B16" s="4" t="s">
        <v>13</v>
      </c>
      <c r="C16" s="4" t="s">
        <v>14</v>
      </c>
      <c r="D16" s="4" t="s">
        <v>15</v>
      </c>
      <c r="E16" s="4" t="s">
        <v>12</v>
      </c>
      <c r="F16" s="5">
        <v>45516</v>
      </c>
      <c r="G16" s="4" t="s">
        <v>132</v>
      </c>
      <c r="H16" s="4" t="s">
        <v>116</v>
      </c>
      <c r="I16" s="5" t="s">
        <v>117</v>
      </c>
      <c r="J16" s="4" t="s">
        <v>133</v>
      </c>
      <c r="K16" s="6">
        <v>-47673</v>
      </c>
      <c r="L16" s="6">
        <v>-3814</v>
      </c>
      <c r="M16" s="6">
        <v>-51487</v>
      </c>
      <c r="N16" s="16"/>
    </row>
    <row r="17" spans="1:14" ht="25.5" x14ac:dyDescent="0.2">
      <c r="A17" s="3">
        <v>11</v>
      </c>
      <c r="B17" s="4" t="s">
        <v>13</v>
      </c>
      <c r="C17" s="4" t="s">
        <v>14</v>
      </c>
      <c r="D17" s="4" t="s">
        <v>15</v>
      </c>
      <c r="E17" s="4" t="s">
        <v>12</v>
      </c>
      <c r="F17" s="5">
        <v>45516</v>
      </c>
      <c r="G17" s="4" t="s">
        <v>84</v>
      </c>
      <c r="H17" s="4" t="s">
        <v>116</v>
      </c>
      <c r="I17" s="5" t="s">
        <v>117</v>
      </c>
      <c r="J17" s="4" t="s">
        <v>134</v>
      </c>
      <c r="K17" s="6">
        <v>-293914</v>
      </c>
      <c r="L17" s="6">
        <v>-23513</v>
      </c>
      <c r="M17" s="6">
        <v>-317427</v>
      </c>
      <c r="N17" s="16"/>
    </row>
    <row r="18" spans="1:14" ht="25.5" x14ac:dyDescent="0.2">
      <c r="A18" s="3">
        <v>12</v>
      </c>
      <c r="B18" s="4" t="s">
        <v>13</v>
      </c>
      <c r="C18" s="4" t="s">
        <v>14</v>
      </c>
      <c r="D18" s="4" t="s">
        <v>15</v>
      </c>
      <c r="E18" s="4" t="s">
        <v>12</v>
      </c>
      <c r="F18" s="5">
        <v>45518</v>
      </c>
      <c r="G18" s="4" t="s">
        <v>135</v>
      </c>
      <c r="H18" s="4" t="s">
        <v>116</v>
      </c>
      <c r="I18" s="5" t="s">
        <v>117</v>
      </c>
      <c r="J18" s="4" t="s">
        <v>136</v>
      </c>
      <c r="K18" s="6">
        <v>-47673</v>
      </c>
      <c r="L18" s="6">
        <v>-3814</v>
      </c>
      <c r="M18" s="6">
        <v>-51487</v>
      </c>
      <c r="N18" s="16"/>
    </row>
    <row r="19" spans="1:14" ht="25.5" x14ac:dyDescent="0.2">
      <c r="A19" s="3">
        <v>13</v>
      </c>
      <c r="B19" s="4" t="s">
        <v>13</v>
      </c>
      <c r="C19" s="4" t="s">
        <v>14</v>
      </c>
      <c r="D19" s="4" t="s">
        <v>15</v>
      </c>
      <c r="E19" s="4" t="s">
        <v>12</v>
      </c>
      <c r="F19" s="5">
        <v>45524</v>
      </c>
      <c r="G19" s="4" t="s">
        <v>137</v>
      </c>
      <c r="H19" s="4" t="s">
        <v>116</v>
      </c>
      <c r="I19" s="5" t="s">
        <v>117</v>
      </c>
      <c r="J19" s="4" t="s">
        <v>138</v>
      </c>
      <c r="K19" s="6">
        <v>-316515</v>
      </c>
      <c r="L19" s="6">
        <v>-25321</v>
      </c>
      <c r="M19" s="6">
        <v>-341836</v>
      </c>
      <c r="N19" s="16"/>
    </row>
    <row r="20" spans="1:14" ht="25.5" x14ac:dyDescent="0.2">
      <c r="A20" s="3">
        <v>14</v>
      </c>
      <c r="B20" s="4" t="s">
        <v>13</v>
      </c>
      <c r="C20" s="4" t="s">
        <v>14</v>
      </c>
      <c r="D20" s="4" t="s">
        <v>15</v>
      </c>
      <c r="E20" s="4" t="s">
        <v>12</v>
      </c>
      <c r="F20" s="5">
        <v>45539</v>
      </c>
      <c r="G20" s="4" t="s">
        <v>139</v>
      </c>
      <c r="H20" s="4" t="s">
        <v>116</v>
      </c>
      <c r="I20" s="5" t="s">
        <v>117</v>
      </c>
      <c r="J20" s="4" t="s">
        <v>140</v>
      </c>
      <c r="K20" s="6">
        <v>-105505</v>
      </c>
      <c r="L20" s="6">
        <v>-8440</v>
      </c>
      <c r="M20" s="6">
        <v>-113945</v>
      </c>
      <c r="N20" s="16"/>
    </row>
    <row r="21" spans="1:14" ht="25.5" x14ac:dyDescent="0.2">
      <c r="A21" s="3">
        <v>15</v>
      </c>
      <c r="B21" s="4" t="s">
        <v>13</v>
      </c>
      <c r="C21" s="4" t="s">
        <v>14</v>
      </c>
      <c r="D21" s="4" t="s">
        <v>15</v>
      </c>
      <c r="E21" s="4" t="s">
        <v>12</v>
      </c>
      <c r="F21" s="5">
        <v>45539</v>
      </c>
      <c r="G21" s="4" t="s">
        <v>141</v>
      </c>
      <c r="H21" s="4" t="s">
        <v>116</v>
      </c>
      <c r="I21" s="5" t="s">
        <v>117</v>
      </c>
      <c r="J21" s="4" t="s">
        <v>142</v>
      </c>
      <c r="K21" s="6">
        <v>-211010</v>
      </c>
      <c r="L21" s="6">
        <v>-16881</v>
      </c>
      <c r="M21" s="6">
        <v>-227891</v>
      </c>
      <c r="N21" s="16"/>
    </row>
    <row r="22" spans="1:14" ht="25.5" x14ac:dyDescent="0.2">
      <c r="A22" s="3">
        <v>16</v>
      </c>
      <c r="B22" s="4" t="s">
        <v>13</v>
      </c>
      <c r="C22" s="4" t="s">
        <v>14</v>
      </c>
      <c r="D22" s="4" t="s">
        <v>15</v>
      </c>
      <c r="E22" s="4" t="s">
        <v>12</v>
      </c>
      <c r="F22" s="5">
        <v>45541</v>
      </c>
      <c r="G22" s="4" t="s">
        <v>42</v>
      </c>
      <c r="H22" s="4" t="s">
        <v>116</v>
      </c>
      <c r="I22" s="5" t="s">
        <v>117</v>
      </c>
      <c r="J22" s="4" t="s">
        <v>143</v>
      </c>
      <c r="K22" s="6">
        <v>-95346</v>
      </c>
      <c r="L22" s="6">
        <v>-7628</v>
      </c>
      <c r="M22" s="6">
        <v>-102974</v>
      </c>
      <c r="N22" s="16"/>
    </row>
    <row r="23" spans="1:14" ht="25.5" x14ac:dyDescent="0.2">
      <c r="A23" s="3">
        <v>17</v>
      </c>
      <c r="B23" s="4" t="s">
        <v>13</v>
      </c>
      <c r="C23" s="4" t="s">
        <v>14</v>
      </c>
      <c r="D23" s="4" t="s">
        <v>15</v>
      </c>
      <c r="E23" s="4" t="s">
        <v>12</v>
      </c>
      <c r="F23" s="5">
        <v>45542</v>
      </c>
      <c r="G23" s="4" t="s">
        <v>144</v>
      </c>
      <c r="H23" s="4" t="s">
        <v>116</v>
      </c>
      <c r="I23" s="5" t="s">
        <v>117</v>
      </c>
      <c r="J23" s="4" t="s">
        <v>145</v>
      </c>
      <c r="K23" s="6">
        <v>-409098</v>
      </c>
      <c r="L23" s="6">
        <v>-32728</v>
      </c>
      <c r="M23" s="6">
        <v>-441826</v>
      </c>
      <c r="N23" s="16"/>
    </row>
    <row r="24" spans="1:14" ht="25.5" x14ac:dyDescent="0.2">
      <c r="A24" s="3">
        <v>18</v>
      </c>
      <c r="B24" s="4" t="s">
        <v>13</v>
      </c>
      <c r="C24" s="4" t="s">
        <v>14</v>
      </c>
      <c r="D24" s="4" t="s">
        <v>15</v>
      </c>
      <c r="E24" s="4" t="s">
        <v>12</v>
      </c>
      <c r="F24" s="5">
        <v>45544</v>
      </c>
      <c r="G24" s="4" t="s">
        <v>146</v>
      </c>
      <c r="H24" s="4" t="s">
        <v>116</v>
      </c>
      <c r="I24" s="5" t="s">
        <v>117</v>
      </c>
      <c r="J24" s="4" t="s">
        <v>147</v>
      </c>
      <c r="K24" s="6">
        <v>-461097</v>
      </c>
      <c r="L24" s="6">
        <v>-36888</v>
      </c>
      <c r="M24" s="6">
        <v>-497985</v>
      </c>
      <c r="N24" s="16"/>
    </row>
    <row r="25" spans="1:14" ht="25.5" x14ac:dyDescent="0.2">
      <c r="A25" s="3">
        <v>19</v>
      </c>
      <c r="B25" s="4" t="s">
        <v>13</v>
      </c>
      <c r="C25" s="4" t="s">
        <v>14</v>
      </c>
      <c r="D25" s="4" t="s">
        <v>15</v>
      </c>
      <c r="E25" s="4" t="s">
        <v>12</v>
      </c>
      <c r="F25" s="5">
        <v>45546</v>
      </c>
      <c r="G25" s="4" t="s">
        <v>148</v>
      </c>
      <c r="H25" s="4" t="s">
        <v>116</v>
      </c>
      <c r="I25" s="5" t="s">
        <v>117</v>
      </c>
      <c r="J25" s="4" t="s">
        <v>149</v>
      </c>
      <c r="K25" s="6">
        <v>-705915</v>
      </c>
      <c r="L25" s="6">
        <v>-56473</v>
      </c>
      <c r="M25" s="6">
        <v>-762388</v>
      </c>
      <c r="N25" s="16"/>
    </row>
    <row r="26" spans="1:14" ht="25.5" x14ac:dyDescent="0.2">
      <c r="A26" s="3">
        <v>20</v>
      </c>
      <c r="B26" s="4" t="s">
        <v>13</v>
      </c>
      <c r="C26" s="4" t="s">
        <v>14</v>
      </c>
      <c r="D26" s="4" t="s">
        <v>15</v>
      </c>
      <c r="E26" s="4" t="s">
        <v>12</v>
      </c>
      <c r="F26" s="5">
        <v>45546</v>
      </c>
      <c r="G26" s="4" t="s">
        <v>150</v>
      </c>
      <c r="H26" s="4" t="s">
        <v>116</v>
      </c>
      <c r="I26" s="5" t="s">
        <v>117</v>
      </c>
      <c r="J26" s="4" t="s">
        <v>151</v>
      </c>
      <c r="K26" s="6">
        <v>-149205</v>
      </c>
      <c r="L26" s="6">
        <v>-11936</v>
      </c>
      <c r="M26" s="6">
        <v>-161141</v>
      </c>
      <c r="N26" s="16"/>
    </row>
    <row r="27" spans="1:14" ht="25.5" x14ac:dyDescent="0.2">
      <c r="A27" s="3">
        <v>21</v>
      </c>
      <c r="B27" s="4" t="s">
        <v>13</v>
      </c>
      <c r="C27" s="4" t="s">
        <v>14</v>
      </c>
      <c r="D27" s="4" t="s">
        <v>15</v>
      </c>
      <c r="E27" s="4" t="s">
        <v>12</v>
      </c>
      <c r="F27" s="5">
        <v>45547</v>
      </c>
      <c r="G27" s="4" t="s">
        <v>87</v>
      </c>
      <c r="H27" s="4" t="s">
        <v>116</v>
      </c>
      <c r="I27" s="5" t="s">
        <v>117</v>
      </c>
      <c r="J27" s="4" t="s">
        <v>152</v>
      </c>
      <c r="K27" s="6">
        <v>-106026</v>
      </c>
      <c r="L27" s="6">
        <v>-8482</v>
      </c>
      <c r="M27" s="6">
        <v>-114508</v>
      </c>
      <c r="N27" s="16"/>
    </row>
    <row r="28" spans="1:14" ht="25.5" x14ac:dyDescent="0.2">
      <c r="A28" s="3">
        <v>22</v>
      </c>
      <c r="B28" s="4" t="s">
        <v>13</v>
      </c>
      <c r="C28" s="4" t="s">
        <v>14</v>
      </c>
      <c r="D28" s="4" t="s">
        <v>15</v>
      </c>
      <c r="E28" s="4" t="s">
        <v>12</v>
      </c>
      <c r="F28" s="5">
        <v>45548</v>
      </c>
      <c r="G28" s="4" t="s">
        <v>56</v>
      </c>
      <c r="H28" s="4" t="s">
        <v>116</v>
      </c>
      <c r="I28" s="5" t="s">
        <v>117</v>
      </c>
      <c r="J28" s="4" t="s">
        <v>153</v>
      </c>
      <c r="K28" s="6">
        <v>-471586</v>
      </c>
      <c r="L28" s="6">
        <v>-37726</v>
      </c>
      <c r="M28" s="6">
        <v>-509312</v>
      </c>
      <c r="N28" s="16"/>
    </row>
    <row r="29" spans="1:14" ht="25.5" x14ac:dyDescent="0.2">
      <c r="A29" s="3">
        <v>23</v>
      </c>
      <c r="B29" s="4" t="s">
        <v>13</v>
      </c>
      <c r="C29" s="4" t="s">
        <v>14</v>
      </c>
      <c r="D29" s="4" t="s">
        <v>15</v>
      </c>
      <c r="E29" s="4" t="s">
        <v>12</v>
      </c>
      <c r="F29" s="5">
        <v>45548</v>
      </c>
      <c r="G29" s="4" t="s">
        <v>154</v>
      </c>
      <c r="H29" s="4" t="s">
        <v>116</v>
      </c>
      <c r="I29" s="5" t="s">
        <v>117</v>
      </c>
      <c r="J29" s="4" t="s">
        <v>155</v>
      </c>
      <c r="K29" s="6">
        <v>-316515</v>
      </c>
      <c r="L29" s="6">
        <v>-25321</v>
      </c>
      <c r="M29" s="6">
        <v>-341836</v>
      </c>
      <c r="N29" s="16"/>
    </row>
    <row r="30" spans="1:14" ht="25.5" x14ac:dyDescent="0.2">
      <c r="A30" s="3">
        <v>24</v>
      </c>
      <c r="B30" s="4" t="s">
        <v>13</v>
      </c>
      <c r="C30" s="4" t="s">
        <v>14</v>
      </c>
      <c r="D30" s="4" t="s">
        <v>15</v>
      </c>
      <c r="E30" s="4" t="s">
        <v>12</v>
      </c>
      <c r="F30" s="5">
        <v>45553</v>
      </c>
      <c r="G30" s="4" t="s">
        <v>95</v>
      </c>
      <c r="H30" s="4" t="s">
        <v>116</v>
      </c>
      <c r="I30" s="5" t="s">
        <v>117</v>
      </c>
      <c r="J30" s="4" t="s">
        <v>156</v>
      </c>
      <c r="K30" s="6">
        <v>-530130</v>
      </c>
      <c r="L30" s="6">
        <v>-42410</v>
      </c>
      <c r="M30" s="6">
        <v>-572540</v>
      </c>
      <c r="N30" s="16"/>
    </row>
    <row r="31" spans="1:14" ht="25.5" x14ac:dyDescent="0.2">
      <c r="A31" s="3">
        <v>25</v>
      </c>
      <c r="B31" s="4" t="s">
        <v>13</v>
      </c>
      <c r="C31" s="4" t="s">
        <v>14</v>
      </c>
      <c r="D31" s="4" t="s">
        <v>15</v>
      </c>
      <c r="E31" s="4" t="s">
        <v>12</v>
      </c>
      <c r="F31" s="5">
        <v>45558</v>
      </c>
      <c r="G31" s="4" t="s">
        <v>97</v>
      </c>
      <c r="H31" s="4" t="s">
        <v>116</v>
      </c>
      <c r="I31" s="5" t="s">
        <v>117</v>
      </c>
      <c r="J31" s="4" t="s">
        <v>157</v>
      </c>
      <c r="K31" s="6">
        <v>-101801</v>
      </c>
      <c r="L31" s="6">
        <v>-8144</v>
      </c>
      <c r="M31" s="6">
        <v>-109945</v>
      </c>
      <c r="N31" s="16"/>
    </row>
    <row r="32" spans="1:14" ht="25.5" x14ac:dyDescent="0.2">
      <c r="A32" s="3">
        <v>26</v>
      </c>
      <c r="B32" s="4" t="s">
        <v>13</v>
      </c>
      <c r="C32" s="4" t="s">
        <v>14</v>
      </c>
      <c r="D32" s="4" t="s">
        <v>15</v>
      </c>
      <c r="E32" s="4" t="s">
        <v>12</v>
      </c>
      <c r="F32" s="5">
        <v>45561</v>
      </c>
      <c r="G32" s="4" t="s">
        <v>158</v>
      </c>
      <c r="H32" s="4" t="s">
        <v>116</v>
      </c>
      <c r="I32" s="5" t="s">
        <v>117</v>
      </c>
      <c r="J32" s="4" t="s">
        <v>159</v>
      </c>
      <c r="K32" s="6">
        <v>-575713</v>
      </c>
      <c r="L32" s="6">
        <v>-46057</v>
      </c>
      <c r="M32" s="6">
        <v>-621770</v>
      </c>
      <c r="N32" s="16"/>
    </row>
    <row r="33" spans="1:14" ht="25.5" x14ac:dyDescent="0.2">
      <c r="A33" s="3">
        <v>27</v>
      </c>
      <c r="B33" s="4" t="s">
        <v>13</v>
      </c>
      <c r="C33" s="4" t="s">
        <v>14</v>
      </c>
      <c r="D33" s="4" t="s">
        <v>15</v>
      </c>
      <c r="E33" s="4" t="s">
        <v>12</v>
      </c>
      <c r="F33" s="5">
        <v>45562</v>
      </c>
      <c r="G33" s="4" t="s">
        <v>70</v>
      </c>
      <c r="H33" s="4" t="s">
        <v>116</v>
      </c>
      <c r="I33" s="5" t="s">
        <v>117</v>
      </c>
      <c r="J33" s="4" t="s">
        <v>160</v>
      </c>
      <c r="K33" s="6">
        <v>-317557</v>
      </c>
      <c r="L33" s="6">
        <v>-25404</v>
      </c>
      <c r="M33" s="6">
        <v>-342961</v>
      </c>
      <c r="N33" s="16"/>
    </row>
    <row r="34" spans="1:14" ht="25.5" x14ac:dyDescent="0.2">
      <c r="A34" s="3">
        <v>28</v>
      </c>
      <c r="B34" s="4" t="s">
        <v>13</v>
      </c>
      <c r="C34" s="4" t="s">
        <v>14</v>
      </c>
      <c r="D34" s="4" t="s">
        <v>15</v>
      </c>
      <c r="E34" s="4" t="s">
        <v>12</v>
      </c>
      <c r="F34" s="5">
        <v>45566</v>
      </c>
      <c r="G34" s="4" t="s">
        <v>100</v>
      </c>
      <c r="H34" s="4" t="s">
        <v>116</v>
      </c>
      <c r="I34" s="5" t="s">
        <v>117</v>
      </c>
      <c r="J34" s="4" t="s">
        <v>161</v>
      </c>
      <c r="K34" s="6">
        <v>-106026</v>
      </c>
      <c r="L34" s="6">
        <v>-8482</v>
      </c>
      <c r="M34" s="6">
        <v>-114508</v>
      </c>
      <c r="N34" s="16"/>
    </row>
    <row r="35" spans="1:14" ht="25.5" x14ac:dyDescent="0.2">
      <c r="A35" s="3">
        <v>29</v>
      </c>
      <c r="B35" s="4" t="s">
        <v>13</v>
      </c>
      <c r="C35" s="4" t="s">
        <v>14</v>
      </c>
      <c r="D35" s="4" t="s">
        <v>15</v>
      </c>
      <c r="E35" s="4" t="s">
        <v>12</v>
      </c>
      <c r="F35" s="5">
        <v>45568</v>
      </c>
      <c r="G35" s="4" t="s">
        <v>102</v>
      </c>
      <c r="H35" s="4" t="s">
        <v>116</v>
      </c>
      <c r="I35" s="5" t="s">
        <v>117</v>
      </c>
      <c r="J35" s="4" t="s">
        <v>162</v>
      </c>
      <c r="K35" s="6">
        <v>-106026</v>
      </c>
      <c r="L35" s="6">
        <v>-8482</v>
      </c>
      <c r="M35" s="6">
        <v>-114508</v>
      </c>
      <c r="N35" s="16"/>
    </row>
    <row r="36" spans="1:14" ht="25.5" x14ac:dyDescent="0.2">
      <c r="A36" s="3">
        <v>30</v>
      </c>
      <c r="B36" s="4" t="s">
        <v>13</v>
      </c>
      <c r="C36" s="4" t="s">
        <v>14</v>
      </c>
      <c r="D36" s="4" t="s">
        <v>15</v>
      </c>
      <c r="E36" s="4" t="s">
        <v>12</v>
      </c>
      <c r="F36" s="5">
        <v>45572</v>
      </c>
      <c r="G36" s="4" t="s">
        <v>163</v>
      </c>
      <c r="H36" s="4" t="s">
        <v>116</v>
      </c>
      <c r="I36" s="5" t="s">
        <v>117</v>
      </c>
      <c r="J36" s="4" t="s">
        <v>164</v>
      </c>
      <c r="K36" s="6">
        <v>-422145</v>
      </c>
      <c r="L36" s="6">
        <v>-33771</v>
      </c>
      <c r="M36" s="6">
        <v>-455916</v>
      </c>
      <c r="N36" s="16"/>
    </row>
    <row r="37" spans="1:14" ht="25.5" x14ac:dyDescent="0.2">
      <c r="A37" s="3">
        <v>31</v>
      </c>
      <c r="B37" s="4" t="s">
        <v>13</v>
      </c>
      <c r="C37" s="4" t="s">
        <v>14</v>
      </c>
      <c r="D37" s="4" t="s">
        <v>15</v>
      </c>
      <c r="E37" s="4" t="s">
        <v>12</v>
      </c>
      <c r="F37" s="5">
        <v>45573</v>
      </c>
      <c r="G37" s="4" t="s">
        <v>165</v>
      </c>
      <c r="H37" s="4" t="s">
        <v>116</v>
      </c>
      <c r="I37" s="5" t="s">
        <v>117</v>
      </c>
      <c r="J37" s="4" t="s">
        <v>166</v>
      </c>
      <c r="K37" s="6">
        <v>-84404</v>
      </c>
      <c r="L37" s="6">
        <v>-6752</v>
      </c>
      <c r="M37" s="6">
        <v>-91156</v>
      </c>
      <c r="N37" s="16"/>
    </row>
    <row r="38" spans="1:14" ht="25.5" x14ac:dyDescent="0.2">
      <c r="A38" s="3">
        <v>32</v>
      </c>
      <c r="B38" s="4" t="s">
        <v>13</v>
      </c>
      <c r="C38" s="4" t="s">
        <v>14</v>
      </c>
      <c r="D38" s="4" t="s">
        <v>15</v>
      </c>
      <c r="E38" s="4" t="s">
        <v>12</v>
      </c>
      <c r="F38" s="5">
        <v>45573</v>
      </c>
      <c r="G38" s="4" t="s">
        <v>104</v>
      </c>
      <c r="H38" s="4" t="s">
        <v>116</v>
      </c>
      <c r="I38" s="5" t="s">
        <v>117</v>
      </c>
      <c r="J38" s="4" t="s">
        <v>167</v>
      </c>
      <c r="K38" s="6">
        <v>-154163</v>
      </c>
      <c r="L38" s="6">
        <v>-12333</v>
      </c>
      <c r="M38" s="6">
        <v>-166496</v>
      </c>
      <c r="N38" s="16"/>
    </row>
    <row r="39" spans="1:14" ht="25.5" x14ac:dyDescent="0.2">
      <c r="A39" s="3">
        <v>33</v>
      </c>
      <c r="B39" s="4" t="s">
        <v>13</v>
      </c>
      <c r="C39" s="4" t="s">
        <v>14</v>
      </c>
      <c r="D39" s="4" t="s">
        <v>15</v>
      </c>
      <c r="E39" s="4" t="s">
        <v>12</v>
      </c>
      <c r="F39" s="5">
        <v>45580</v>
      </c>
      <c r="G39" s="4" t="s">
        <v>106</v>
      </c>
      <c r="H39" s="4" t="s">
        <v>116</v>
      </c>
      <c r="I39" s="5" t="s">
        <v>117</v>
      </c>
      <c r="J39" s="4" t="s">
        <v>168</v>
      </c>
      <c r="K39" s="6">
        <v>-96890</v>
      </c>
      <c r="L39" s="6">
        <v>-7751</v>
      </c>
      <c r="M39" s="6">
        <v>-104641</v>
      </c>
      <c r="N39" s="16"/>
    </row>
    <row r="40" spans="1:14" ht="25.5" x14ac:dyDescent="0.2">
      <c r="A40" s="3">
        <v>34</v>
      </c>
      <c r="B40" s="4" t="s">
        <v>13</v>
      </c>
      <c r="C40" s="4" t="s">
        <v>14</v>
      </c>
      <c r="D40" s="4" t="s">
        <v>15</v>
      </c>
      <c r="E40" s="4" t="s">
        <v>12</v>
      </c>
      <c r="F40" s="5">
        <v>45477</v>
      </c>
      <c r="G40" s="4" t="s">
        <v>18</v>
      </c>
      <c r="H40" s="4" t="s">
        <v>16</v>
      </c>
      <c r="I40" s="5" t="s">
        <v>17</v>
      </c>
      <c r="J40" s="4" t="s">
        <v>19</v>
      </c>
      <c r="K40" s="6">
        <v>-69759</v>
      </c>
      <c r="L40" s="6">
        <v>-5581</v>
      </c>
      <c r="M40" s="6">
        <v>-75340</v>
      </c>
      <c r="N40" s="16"/>
    </row>
    <row r="41" spans="1:14" ht="25.5" x14ac:dyDescent="0.2">
      <c r="A41" s="3">
        <v>35</v>
      </c>
      <c r="B41" s="4" t="s">
        <v>13</v>
      </c>
      <c r="C41" s="4" t="s">
        <v>14</v>
      </c>
      <c r="D41" s="4" t="s">
        <v>15</v>
      </c>
      <c r="E41" s="4" t="s">
        <v>12</v>
      </c>
      <c r="F41" s="5">
        <v>45497</v>
      </c>
      <c r="G41" s="4" t="s">
        <v>20</v>
      </c>
      <c r="H41" s="4" t="s">
        <v>16</v>
      </c>
      <c r="I41" s="5" t="s">
        <v>17</v>
      </c>
      <c r="J41" s="4" t="s">
        <v>21</v>
      </c>
      <c r="K41" s="6">
        <v>-437236</v>
      </c>
      <c r="L41" s="6">
        <v>-34979</v>
      </c>
      <c r="M41" s="6">
        <v>-472215</v>
      </c>
      <c r="N41" s="16"/>
    </row>
    <row r="42" spans="1:14" ht="25.5" x14ac:dyDescent="0.2">
      <c r="A42" s="3">
        <v>36</v>
      </c>
      <c r="B42" s="4" t="s">
        <v>13</v>
      </c>
      <c r="C42" s="4" t="s">
        <v>14</v>
      </c>
      <c r="D42" s="4" t="s">
        <v>15</v>
      </c>
      <c r="E42" s="4" t="s">
        <v>12</v>
      </c>
      <c r="F42" s="5">
        <v>45503</v>
      </c>
      <c r="G42" s="4" t="s">
        <v>22</v>
      </c>
      <c r="H42" s="4" t="s">
        <v>16</v>
      </c>
      <c r="I42" s="5" t="s">
        <v>17</v>
      </c>
      <c r="J42" s="4" t="s">
        <v>23</v>
      </c>
      <c r="K42" s="6">
        <v>-591970</v>
      </c>
      <c r="L42" s="6">
        <v>-47357</v>
      </c>
      <c r="M42" s="6">
        <v>-639327</v>
      </c>
      <c r="N42" s="16"/>
    </row>
    <row r="43" spans="1:14" ht="25.5" x14ac:dyDescent="0.2">
      <c r="A43" s="3">
        <v>37</v>
      </c>
      <c r="B43" s="4" t="s">
        <v>13</v>
      </c>
      <c r="C43" s="4" t="s">
        <v>14</v>
      </c>
      <c r="D43" s="4" t="s">
        <v>15</v>
      </c>
      <c r="E43" s="4" t="s">
        <v>12</v>
      </c>
      <c r="F43" s="5">
        <v>45516</v>
      </c>
      <c r="G43" s="4" t="s">
        <v>24</v>
      </c>
      <c r="H43" s="4" t="s">
        <v>16</v>
      </c>
      <c r="I43" s="5" t="s">
        <v>17</v>
      </c>
      <c r="J43" s="4" t="s">
        <v>25</v>
      </c>
      <c r="K43" s="6">
        <v>-182872</v>
      </c>
      <c r="L43" s="6">
        <v>-14630</v>
      </c>
      <c r="M43" s="6">
        <v>-197502</v>
      </c>
      <c r="N43" s="16"/>
    </row>
    <row r="44" spans="1:14" ht="25.5" x14ac:dyDescent="0.2">
      <c r="A44" s="3">
        <v>38</v>
      </c>
      <c r="B44" s="4" t="s">
        <v>13</v>
      </c>
      <c r="C44" s="4" t="s">
        <v>14</v>
      </c>
      <c r="D44" s="4" t="s">
        <v>15</v>
      </c>
      <c r="E44" s="4" t="s">
        <v>12</v>
      </c>
      <c r="F44" s="5">
        <v>45517</v>
      </c>
      <c r="G44" s="4" t="s">
        <v>26</v>
      </c>
      <c r="H44" s="4" t="s">
        <v>16</v>
      </c>
      <c r="I44" s="5" t="s">
        <v>17</v>
      </c>
      <c r="J44" s="4" t="s">
        <v>27</v>
      </c>
      <c r="K44" s="6">
        <v>-316515</v>
      </c>
      <c r="L44" s="6">
        <v>-25321</v>
      </c>
      <c r="M44" s="6">
        <v>-341836</v>
      </c>
      <c r="N44" s="16"/>
    </row>
    <row r="45" spans="1:14" ht="25.5" x14ac:dyDescent="0.2">
      <c r="A45" s="3">
        <v>39</v>
      </c>
      <c r="B45" s="4" t="s">
        <v>13</v>
      </c>
      <c r="C45" s="4" t="s">
        <v>14</v>
      </c>
      <c r="D45" s="4" t="s">
        <v>15</v>
      </c>
      <c r="E45" s="4" t="s">
        <v>12</v>
      </c>
      <c r="F45" s="5">
        <v>45518</v>
      </c>
      <c r="G45" s="4" t="s">
        <v>28</v>
      </c>
      <c r="H45" s="4" t="s">
        <v>16</v>
      </c>
      <c r="I45" s="5" t="s">
        <v>17</v>
      </c>
      <c r="J45" s="4" t="s">
        <v>29</v>
      </c>
      <c r="K45" s="6">
        <v>-175264</v>
      </c>
      <c r="L45" s="6">
        <v>-14021</v>
      </c>
      <c r="M45" s="6">
        <v>-189285</v>
      </c>
      <c r="N45" s="16"/>
    </row>
    <row r="46" spans="1:14" ht="25.5" x14ac:dyDescent="0.2">
      <c r="A46" s="3">
        <v>40</v>
      </c>
      <c r="B46" s="4" t="s">
        <v>13</v>
      </c>
      <c r="C46" s="4" t="s">
        <v>14</v>
      </c>
      <c r="D46" s="4" t="s">
        <v>15</v>
      </c>
      <c r="E46" s="4" t="s">
        <v>12</v>
      </c>
      <c r="F46" s="5">
        <v>45519</v>
      </c>
      <c r="G46" s="4" t="s">
        <v>30</v>
      </c>
      <c r="H46" s="4" t="s">
        <v>16</v>
      </c>
      <c r="I46" s="5" t="s">
        <v>17</v>
      </c>
      <c r="J46" s="4" t="s">
        <v>31</v>
      </c>
      <c r="K46" s="6">
        <v>-105505</v>
      </c>
      <c r="L46" s="6">
        <v>-8440</v>
      </c>
      <c r="M46" s="6">
        <v>-113945</v>
      </c>
      <c r="N46" s="16"/>
    </row>
    <row r="47" spans="1:14" ht="25.5" x14ac:dyDescent="0.2">
      <c r="A47" s="3">
        <v>41</v>
      </c>
      <c r="B47" s="4" t="s">
        <v>13</v>
      </c>
      <c r="C47" s="4" t="s">
        <v>14</v>
      </c>
      <c r="D47" s="4" t="s">
        <v>15</v>
      </c>
      <c r="E47" s="4" t="s">
        <v>12</v>
      </c>
      <c r="F47" s="5">
        <v>45520</v>
      </c>
      <c r="G47" s="4" t="s">
        <v>32</v>
      </c>
      <c r="H47" s="4" t="s">
        <v>16</v>
      </c>
      <c r="I47" s="5" t="s">
        <v>17</v>
      </c>
      <c r="J47" s="4" t="s">
        <v>33</v>
      </c>
      <c r="K47" s="6">
        <v>-218618</v>
      </c>
      <c r="L47" s="6">
        <v>-17489</v>
      </c>
      <c r="M47" s="6">
        <v>-236107</v>
      </c>
      <c r="N47" s="16"/>
    </row>
    <row r="48" spans="1:14" ht="25.5" x14ac:dyDescent="0.2">
      <c r="A48" s="3">
        <v>42</v>
      </c>
      <c r="B48" s="4" t="s">
        <v>13</v>
      </c>
      <c r="C48" s="4" t="s">
        <v>14</v>
      </c>
      <c r="D48" s="4" t="s">
        <v>15</v>
      </c>
      <c r="E48" s="4" t="s">
        <v>12</v>
      </c>
      <c r="F48" s="5">
        <v>45521</v>
      </c>
      <c r="G48" s="4" t="s">
        <v>34</v>
      </c>
      <c r="H48" s="4" t="s">
        <v>16</v>
      </c>
      <c r="I48" s="5" t="s">
        <v>17</v>
      </c>
      <c r="J48" s="4" t="s">
        <v>35</v>
      </c>
      <c r="K48" s="6">
        <v>-456033</v>
      </c>
      <c r="L48" s="6">
        <v>-36482</v>
      </c>
      <c r="M48" s="6">
        <v>-492515</v>
      </c>
      <c r="N48" s="16"/>
    </row>
    <row r="49" spans="1:14" ht="25.5" x14ac:dyDescent="0.2">
      <c r="A49" s="3">
        <v>43</v>
      </c>
      <c r="B49" s="4" t="s">
        <v>13</v>
      </c>
      <c r="C49" s="4" t="s">
        <v>14</v>
      </c>
      <c r="D49" s="4" t="s">
        <v>15</v>
      </c>
      <c r="E49" s="4" t="s">
        <v>12</v>
      </c>
      <c r="F49" s="5">
        <v>45523</v>
      </c>
      <c r="G49" s="4" t="s">
        <v>36</v>
      </c>
      <c r="H49" s="4" t="s">
        <v>16</v>
      </c>
      <c r="I49" s="5" t="s">
        <v>17</v>
      </c>
      <c r="J49" s="4" t="s">
        <v>37</v>
      </c>
      <c r="K49" s="6">
        <v>-559805</v>
      </c>
      <c r="L49" s="6">
        <v>-44785</v>
      </c>
      <c r="M49" s="6">
        <v>-604590</v>
      </c>
      <c r="N49" s="16"/>
    </row>
    <row r="50" spans="1:14" ht="25.5" x14ac:dyDescent="0.2">
      <c r="A50" s="3">
        <v>44</v>
      </c>
      <c r="B50" s="4" t="s">
        <v>13</v>
      </c>
      <c r="C50" s="4" t="s">
        <v>14</v>
      </c>
      <c r="D50" s="4" t="s">
        <v>15</v>
      </c>
      <c r="E50" s="4" t="s">
        <v>12</v>
      </c>
      <c r="F50" s="5">
        <v>45530</v>
      </c>
      <c r="G50" s="4" t="s">
        <v>38</v>
      </c>
      <c r="H50" s="4" t="s">
        <v>16</v>
      </c>
      <c r="I50" s="5" t="s">
        <v>17</v>
      </c>
      <c r="J50" s="4" t="s">
        <v>39</v>
      </c>
      <c r="K50" s="6">
        <v>-810713</v>
      </c>
      <c r="L50" s="6">
        <v>-64856</v>
      </c>
      <c r="M50" s="6">
        <v>-875569</v>
      </c>
      <c r="N50" s="16"/>
    </row>
    <row r="51" spans="1:14" ht="25.5" x14ac:dyDescent="0.2">
      <c r="A51" s="3">
        <v>45</v>
      </c>
      <c r="B51" s="4" t="s">
        <v>13</v>
      </c>
      <c r="C51" s="4" t="s">
        <v>14</v>
      </c>
      <c r="D51" s="4" t="s">
        <v>15</v>
      </c>
      <c r="E51" s="4" t="s">
        <v>12</v>
      </c>
      <c r="F51" s="5">
        <v>45539</v>
      </c>
      <c r="G51" s="4" t="s">
        <v>40</v>
      </c>
      <c r="H51" s="4" t="s">
        <v>16</v>
      </c>
      <c r="I51" s="5" t="s">
        <v>17</v>
      </c>
      <c r="J51" s="4" t="s">
        <v>41</v>
      </c>
      <c r="K51" s="6">
        <v>-175264</v>
      </c>
      <c r="L51" s="6">
        <v>-14021</v>
      </c>
      <c r="M51" s="6">
        <v>-189285</v>
      </c>
      <c r="N51" s="16"/>
    </row>
    <row r="52" spans="1:14" ht="25.5" x14ac:dyDescent="0.2">
      <c r="A52" s="3">
        <v>46</v>
      </c>
      <c r="B52" s="4" t="s">
        <v>13</v>
      </c>
      <c r="C52" s="4" t="s">
        <v>14</v>
      </c>
      <c r="D52" s="4" t="s">
        <v>15</v>
      </c>
      <c r="E52" s="4" t="s">
        <v>12</v>
      </c>
      <c r="F52" s="5">
        <v>45541</v>
      </c>
      <c r="G52" s="4" t="s">
        <v>42</v>
      </c>
      <c r="H52" s="4" t="s">
        <v>16</v>
      </c>
      <c r="I52" s="5" t="s">
        <v>17</v>
      </c>
      <c r="J52" s="4" t="s">
        <v>43</v>
      </c>
      <c r="K52" s="6">
        <v>-333584</v>
      </c>
      <c r="L52" s="6">
        <v>-26687</v>
      </c>
      <c r="M52" s="6">
        <v>-360271</v>
      </c>
      <c r="N52" s="16"/>
    </row>
    <row r="53" spans="1:14" ht="25.5" x14ac:dyDescent="0.2">
      <c r="A53" s="3">
        <v>47</v>
      </c>
      <c r="B53" s="4" t="s">
        <v>13</v>
      </c>
      <c r="C53" s="4" t="s">
        <v>14</v>
      </c>
      <c r="D53" s="4" t="s">
        <v>15</v>
      </c>
      <c r="E53" s="4" t="s">
        <v>12</v>
      </c>
      <c r="F53" s="5">
        <v>45542</v>
      </c>
      <c r="G53" s="4" t="s">
        <v>44</v>
      </c>
      <c r="H53" s="4" t="s">
        <v>16</v>
      </c>
      <c r="I53" s="5" t="s">
        <v>17</v>
      </c>
      <c r="J53" s="4" t="s">
        <v>45</v>
      </c>
      <c r="K53" s="6">
        <v>-548616</v>
      </c>
      <c r="L53" s="6">
        <v>-43889</v>
      </c>
      <c r="M53" s="6">
        <v>-592505</v>
      </c>
      <c r="N53" s="16"/>
    </row>
    <row r="54" spans="1:14" ht="25.5" x14ac:dyDescent="0.2">
      <c r="A54" s="3">
        <v>48</v>
      </c>
      <c r="B54" s="4" t="s">
        <v>13</v>
      </c>
      <c r="C54" s="4" t="s">
        <v>14</v>
      </c>
      <c r="D54" s="4" t="s">
        <v>15</v>
      </c>
      <c r="E54" s="4" t="s">
        <v>12</v>
      </c>
      <c r="F54" s="5">
        <v>45542</v>
      </c>
      <c r="G54" s="4" t="s">
        <v>46</v>
      </c>
      <c r="H54" s="4" t="s">
        <v>16</v>
      </c>
      <c r="I54" s="5" t="s">
        <v>17</v>
      </c>
      <c r="J54" s="4" t="s">
        <v>47</v>
      </c>
      <c r="K54" s="6">
        <v>-113113</v>
      </c>
      <c r="L54" s="6">
        <v>-9049</v>
      </c>
      <c r="M54" s="6">
        <v>-122162</v>
      </c>
      <c r="N54" s="16"/>
    </row>
    <row r="55" spans="1:14" ht="25.5" x14ac:dyDescent="0.2">
      <c r="A55" s="3">
        <v>49</v>
      </c>
      <c r="B55" s="4" t="s">
        <v>13</v>
      </c>
      <c r="C55" s="4" t="s">
        <v>14</v>
      </c>
      <c r="D55" s="4" t="s">
        <v>15</v>
      </c>
      <c r="E55" s="4" t="s">
        <v>12</v>
      </c>
      <c r="F55" s="5">
        <v>45544</v>
      </c>
      <c r="G55" s="4" t="s">
        <v>48</v>
      </c>
      <c r="H55" s="4" t="s">
        <v>16</v>
      </c>
      <c r="I55" s="5" t="s">
        <v>17</v>
      </c>
      <c r="J55" s="4" t="s">
        <v>49</v>
      </c>
      <c r="K55" s="6">
        <v>-105505</v>
      </c>
      <c r="L55" s="6">
        <v>-8440</v>
      </c>
      <c r="M55" s="6">
        <v>-113945</v>
      </c>
      <c r="N55" s="16"/>
    </row>
    <row r="56" spans="1:14" ht="25.5" x14ac:dyDescent="0.2">
      <c r="A56" s="3">
        <v>50</v>
      </c>
      <c r="B56" s="4" t="s">
        <v>13</v>
      </c>
      <c r="C56" s="4" t="s">
        <v>14</v>
      </c>
      <c r="D56" s="4" t="s">
        <v>15</v>
      </c>
      <c r="E56" s="4" t="s">
        <v>12</v>
      </c>
      <c r="F56" s="5">
        <v>45545</v>
      </c>
      <c r="G56" s="4" t="s">
        <v>50</v>
      </c>
      <c r="H56" s="4" t="s">
        <v>16</v>
      </c>
      <c r="I56" s="5" t="s">
        <v>17</v>
      </c>
      <c r="J56" s="4" t="s">
        <v>51</v>
      </c>
      <c r="K56" s="6">
        <v>-401490</v>
      </c>
      <c r="L56" s="6">
        <v>-32119</v>
      </c>
      <c r="M56" s="6">
        <v>-433609</v>
      </c>
      <c r="N56" s="16"/>
    </row>
    <row r="57" spans="1:14" ht="25.5" x14ac:dyDescent="0.2">
      <c r="A57" s="3">
        <v>51</v>
      </c>
      <c r="B57" s="4" t="s">
        <v>13</v>
      </c>
      <c r="C57" s="4" t="s">
        <v>14</v>
      </c>
      <c r="D57" s="4" t="s">
        <v>15</v>
      </c>
      <c r="E57" s="4" t="s">
        <v>12</v>
      </c>
      <c r="F57" s="5">
        <v>45546</v>
      </c>
      <c r="G57" s="4" t="s">
        <v>52</v>
      </c>
      <c r="H57" s="4" t="s">
        <v>16</v>
      </c>
      <c r="I57" s="5" t="s">
        <v>17</v>
      </c>
      <c r="J57" s="4" t="s">
        <v>53</v>
      </c>
      <c r="K57" s="6">
        <v>-69759</v>
      </c>
      <c r="L57" s="6">
        <v>-5581</v>
      </c>
      <c r="M57" s="6">
        <v>-75340</v>
      </c>
      <c r="N57" s="16"/>
    </row>
    <row r="58" spans="1:14" ht="25.5" x14ac:dyDescent="0.2">
      <c r="A58" s="3">
        <v>52</v>
      </c>
      <c r="B58" s="4" t="s">
        <v>13</v>
      </c>
      <c r="C58" s="4" t="s">
        <v>14</v>
      </c>
      <c r="D58" s="4" t="s">
        <v>15</v>
      </c>
      <c r="E58" s="4" t="s">
        <v>12</v>
      </c>
      <c r="F58" s="5">
        <v>45548</v>
      </c>
      <c r="G58" s="4" t="s">
        <v>54</v>
      </c>
      <c r="H58" s="4" t="s">
        <v>16</v>
      </c>
      <c r="I58" s="5" t="s">
        <v>17</v>
      </c>
      <c r="J58" s="4" t="s">
        <v>55</v>
      </c>
      <c r="K58" s="6">
        <v>-122574</v>
      </c>
      <c r="L58" s="6">
        <v>-9806</v>
      </c>
      <c r="M58" s="6">
        <v>-132380</v>
      </c>
      <c r="N58" s="16"/>
    </row>
    <row r="59" spans="1:14" ht="25.5" x14ac:dyDescent="0.2">
      <c r="A59" s="3">
        <v>53</v>
      </c>
      <c r="B59" s="4" t="s">
        <v>13</v>
      </c>
      <c r="C59" s="4" t="s">
        <v>14</v>
      </c>
      <c r="D59" s="4" t="s">
        <v>15</v>
      </c>
      <c r="E59" s="4" t="s">
        <v>12</v>
      </c>
      <c r="F59" s="5">
        <v>45548</v>
      </c>
      <c r="G59" s="4" t="s">
        <v>56</v>
      </c>
      <c r="H59" s="4" t="s">
        <v>16</v>
      </c>
      <c r="I59" s="5" t="s">
        <v>17</v>
      </c>
      <c r="J59" s="4" t="s">
        <v>57</v>
      </c>
      <c r="K59" s="6">
        <v>-211260</v>
      </c>
      <c r="L59" s="6">
        <v>-16901</v>
      </c>
      <c r="M59" s="6">
        <v>-228161</v>
      </c>
      <c r="N59" s="16"/>
    </row>
    <row r="60" spans="1:14" ht="25.5" x14ac:dyDescent="0.2">
      <c r="A60" s="3">
        <v>54</v>
      </c>
      <c r="B60" s="4" t="s">
        <v>13</v>
      </c>
      <c r="C60" s="4" t="s">
        <v>14</v>
      </c>
      <c r="D60" s="4" t="s">
        <v>15</v>
      </c>
      <c r="E60" s="4" t="s">
        <v>12</v>
      </c>
      <c r="F60" s="5">
        <v>45548</v>
      </c>
      <c r="G60" s="4" t="s">
        <v>58</v>
      </c>
      <c r="H60" s="4" t="s">
        <v>16</v>
      </c>
      <c r="I60" s="5" t="s">
        <v>17</v>
      </c>
      <c r="J60" s="4" t="s">
        <v>59</v>
      </c>
      <c r="K60" s="6">
        <v>-209277</v>
      </c>
      <c r="L60" s="6">
        <v>-16742</v>
      </c>
      <c r="M60" s="6">
        <v>-226019</v>
      </c>
      <c r="N60" s="16"/>
    </row>
    <row r="61" spans="1:14" ht="25.5" x14ac:dyDescent="0.2">
      <c r="A61" s="3">
        <v>55</v>
      </c>
      <c r="B61" s="4" t="s">
        <v>13</v>
      </c>
      <c r="C61" s="4" t="s">
        <v>14</v>
      </c>
      <c r="D61" s="4" t="s">
        <v>15</v>
      </c>
      <c r="E61" s="4" t="s">
        <v>12</v>
      </c>
      <c r="F61" s="5">
        <v>45548</v>
      </c>
      <c r="G61" s="4" t="s">
        <v>60</v>
      </c>
      <c r="H61" s="4" t="s">
        <v>16</v>
      </c>
      <c r="I61" s="5" t="s">
        <v>17</v>
      </c>
      <c r="J61" s="4" t="s">
        <v>61</v>
      </c>
      <c r="K61" s="6">
        <v>-381382</v>
      </c>
      <c r="L61" s="6">
        <v>-30511</v>
      </c>
      <c r="M61" s="6">
        <v>-411893</v>
      </c>
      <c r="N61" s="16"/>
    </row>
    <row r="62" spans="1:14" ht="25.5" x14ac:dyDescent="0.2">
      <c r="A62" s="3">
        <v>56</v>
      </c>
      <c r="B62" s="4" t="s">
        <v>13</v>
      </c>
      <c r="C62" s="4" t="s">
        <v>14</v>
      </c>
      <c r="D62" s="4" t="s">
        <v>15</v>
      </c>
      <c r="E62" s="4" t="s">
        <v>12</v>
      </c>
      <c r="F62" s="5">
        <v>45549</v>
      </c>
      <c r="G62" s="4" t="s">
        <v>62</v>
      </c>
      <c r="H62" s="4" t="s">
        <v>16</v>
      </c>
      <c r="I62" s="5" t="s">
        <v>17</v>
      </c>
      <c r="J62" s="4" t="s">
        <v>63</v>
      </c>
      <c r="K62" s="6">
        <v>-228204</v>
      </c>
      <c r="L62" s="6">
        <v>-18257</v>
      </c>
      <c r="M62" s="6">
        <v>-246461</v>
      </c>
      <c r="N62" s="16"/>
    </row>
    <row r="63" spans="1:14" ht="25.5" x14ac:dyDescent="0.2">
      <c r="A63" s="3">
        <v>57</v>
      </c>
      <c r="B63" s="4" t="s">
        <v>13</v>
      </c>
      <c r="C63" s="4" t="s">
        <v>14</v>
      </c>
      <c r="D63" s="4" t="s">
        <v>15</v>
      </c>
      <c r="E63" s="4" t="s">
        <v>12</v>
      </c>
      <c r="F63" s="5">
        <v>45551</v>
      </c>
      <c r="G63" s="4" t="s">
        <v>64</v>
      </c>
      <c r="H63" s="4" t="s">
        <v>16</v>
      </c>
      <c r="I63" s="5" t="s">
        <v>17</v>
      </c>
      <c r="J63" s="4" t="s">
        <v>65</v>
      </c>
      <c r="K63" s="6">
        <v>-105505</v>
      </c>
      <c r="L63" s="6">
        <v>-8440</v>
      </c>
      <c r="M63" s="6">
        <v>-113945</v>
      </c>
      <c r="N63" s="16"/>
    </row>
    <row r="64" spans="1:14" ht="25.5" x14ac:dyDescent="0.2">
      <c r="A64" s="3">
        <v>58</v>
      </c>
      <c r="B64" s="4" t="s">
        <v>13</v>
      </c>
      <c r="C64" s="4" t="s">
        <v>14</v>
      </c>
      <c r="D64" s="4" t="s">
        <v>15</v>
      </c>
      <c r="E64" s="4" t="s">
        <v>12</v>
      </c>
      <c r="F64" s="5">
        <v>45551</v>
      </c>
      <c r="G64" s="4" t="s">
        <v>66</v>
      </c>
      <c r="H64" s="4" t="s">
        <v>16</v>
      </c>
      <c r="I64" s="5" t="s">
        <v>17</v>
      </c>
      <c r="J64" s="4" t="s">
        <v>67</v>
      </c>
      <c r="K64" s="6">
        <v>-113113</v>
      </c>
      <c r="L64" s="6">
        <v>-9049</v>
      </c>
      <c r="M64" s="6">
        <v>-122162</v>
      </c>
      <c r="N64" s="16"/>
    </row>
    <row r="65" spans="1:14" ht="25.5" x14ac:dyDescent="0.2">
      <c r="A65" s="3">
        <v>59</v>
      </c>
      <c r="B65" s="4" t="s">
        <v>13</v>
      </c>
      <c r="C65" s="4" t="s">
        <v>14</v>
      </c>
      <c r="D65" s="4" t="s">
        <v>15</v>
      </c>
      <c r="E65" s="4" t="s">
        <v>12</v>
      </c>
      <c r="F65" s="5">
        <v>45558</v>
      </c>
      <c r="G65" s="4" t="s">
        <v>68</v>
      </c>
      <c r="H65" s="4" t="s">
        <v>16</v>
      </c>
      <c r="I65" s="5" t="s">
        <v>17</v>
      </c>
      <c r="J65" s="4" t="s">
        <v>69</v>
      </c>
      <c r="K65" s="6">
        <v>-509225</v>
      </c>
      <c r="L65" s="6">
        <v>-40738</v>
      </c>
      <c r="M65" s="6">
        <v>-549963</v>
      </c>
      <c r="N65" s="16"/>
    </row>
    <row r="66" spans="1:14" ht="25.5" x14ac:dyDescent="0.2">
      <c r="A66" s="3">
        <v>60</v>
      </c>
      <c r="B66" s="4" t="s">
        <v>13</v>
      </c>
      <c r="C66" s="4" t="s">
        <v>14</v>
      </c>
      <c r="D66" s="4" t="s">
        <v>15</v>
      </c>
      <c r="E66" s="4" t="s">
        <v>12</v>
      </c>
      <c r="F66" s="5">
        <v>45562</v>
      </c>
      <c r="G66" s="4" t="s">
        <v>70</v>
      </c>
      <c r="H66" s="4" t="s">
        <v>16</v>
      </c>
      <c r="I66" s="5" t="s">
        <v>17</v>
      </c>
      <c r="J66" s="4" t="s">
        <v>71</v>
      </c>
      <c r="K66" s="6">
        <v>-565565</v>
      </c>
      <c r="L66" s="6">
        <v>-45245</v>
      </c>
      <c r="M66" s="6">
        <v>-610810</v>
      </c>
      <c r="N66" s="16"/>
    </row>
    <row r="67" spans="1:14" ht="25.5" x14ac:dyDescent="0.2">
      <c r="A67" s="3">
        <v>61</v>
      </c>
      <c r="B67" s="4" t="s">
        <v>13</v>
      </c>
      <c r="C67" s="4" t="s">
        <v>14</v>
      </c>
      <c r="D67" s="4" t="s">
        <v>15</v>
      </c>
      <c r="E67" s="4" t="s">
        <v>12</v>
      </c>
      <c r="F67" s="5">
        <v>45579</v>
      </c>
      <c r="G67" s="4" t="s">
        <v>72</v>
      </c>
      <c r="H67" s="4" t="s">
        <v>16</v>
      </c>
      <c r="I67" s="5" t="s">
        <v>17</v>
      </c>
      <c r="J67" s="4" t="s">
        <v>73</v>
      </c>
      <c r="K67" s="6">
        <v>-52815</v>
      </c>
      <c r="L67" s="6">
        <v>-4225</v>
      </c>
      <c r="M67" s="6">
        <v>-57040</v>
      </c>
      <c r="N67" s="16"/>
    </row>
    <row r="68" spans="1:14" ht="25.5" x14ac:dyDescent="0.2">
      <c r="A68" s="3">
        <v>62</v>
      </c>
      <c r="B68" s="4" t="s">
        <v>13</v>
      </c>
      <c r="C68" s="4" t="s">
        <v>14</v>
      </c>
      <c r="D68" s="4" t="s">
        <v>15</v>
      </c>
      <c r="E68" s="4" t="s">
        <v>12</v>
      </c>
      <c r="F68" s="5">
        <v>45600</v>
      </c>
      <c r="G68" s="4" t="s">
        <v>74</v>
      </c>
      <c r="H68" s="4" t="s">
        <v>16</v>
      </c>
      <c r="I68" s="5" t="s">
        <v>17</v>
      </c>
      <c r="J68" s="4" t="s">
        <v>75</v>
      </c>
      <c r="K68" s="6">
        <v>-226226</v>
      </c>
      <c r="L68" s="6">
        <v>-18098</v>
      </c>
      <c r="M68" s="6">
        <v>-244324</v>
      </c>
      <c r="N68" s="16"/>
    </row>
    <row r="69" spans="1:14" ht="25.5" x14ac:dyDescent="0.2">
      <c r="A69" s="3">
        <v>63</v>
      </c>
      <c r="B69" s="4" t="s">
        <v>13</v>
      </c>
      <c r="C69" s="4" t="s">
        <v>14</v>
      </c>
      <c r="D69" s="4" t="s">
        <v>15</v>
      </c>
      <c r="E69" s="4" t="s">
        <v>12</v>
      </c>
      <c r="F69" s="5">
        <v>45608</v>
      </c>
      <c r="G69" s="4" t="s">
        <v>76</v>
      </c>
      <c r="H69" s="4" t="s">
        <v>16</v>
      </c>
      <c r="I69" s="5" t="s">
        <v>17</v>
      </c>
      <c r="J69" s="4" t="s">
        <v>77</v>
      </c>
      <c r="K69" s="6">
        <v>-283092</v>
      </c>
      <c r="L69" s="6">
        <v>-22647</v>
      </c>
      <c r="M69" s="6">
        <v>-305739</v>
      </c>
      <c r="N69" s="16"/>
    </row>
    <row r="70" spans="1:14" ht="25.5" x14ac:dyDescent="0.2">
      <c r="A70" s="3">
        <v>64</v>
      </c>
      <c r="B70" s="4" t="s">
        <v>13</v>
      </c>
      <c r="C70" s="4" t="s">
        <v>14</v>
      </c>
      <c r="D70" s="4" t="s">
        <v>15</v>
      </c>
      <c r="E70" s="4" t="s">
        <v>12</v>
      </c>
      <c r="F70" s="5">
        <v>45609</v>
      </c>
      <c r="G70" s="4" t="s">
        <v>78</v>
      </c>
      <c r="H70" s="4" t="s">
        <v>16</v>
      </c>
      <c r="I70" s="5" t="s">
        <v>17</v>
      </c>
      <c r="J70" s="4" t="s">
        <v>79</v>
      </c>
      <c r="K70" s="6">
        <v>-105505</v>
      </c>
      <c r="L70" s="6">
        <v>-8440</v>
      </c>
      <c r="M70" s="6">
        <v>-113945</v>
      </c>
      <c r="N70" s="16"/>
    </row>
    <row r="71" spans="1:14" ht="25.5" x14ac:dyDescent="0.2">
      <c r="A71" s="3">
        <v>65</v>
      </c>
      <c r="B71" s="4" t="s">
        <v>13</v>
      </c>
      <c r="C71" s="4" t="s">
        <v>14</v>
      </c>
      <c r="D71" s="4" t="s">
        <v>15</v>
      </c>
      <c r="E71" s="4" t="s">
        <v>12</v>
      </c>
      <c r="F71" s="5">
        <v>45631</v>
      </c>
      <c r="G71" s="4" t="s">
        <v>80</v>
      </c>
      <c r="H71" s="4" t="s">
        <v>16</v>
      </c>
      <c r="I71" s="5" t="s">
        <v>17</v>
      </c>
      <c r="J71" s="4" t="s">
        <v>81</v>
      </c>
      <c r="K71" s="6">
        <v>-290670</v>
      </c>
      <c r="L71" s="6">
        <v>-23254</v>
      </c>
      <c r="M71" s="6">
        <v>-313924</v>
      </c>
      <c r="N71" s="16"/>
    </row>
    <row r="72" spans="1:14" ht="25.5" x14ac:dyDescent="0.2">
      <c r="A72" s="3">
        <v>66</v>
      </c>
      <c r="B72" s="4" t="s">
        <v>13</v>
      </c>
      <c r="C72" s="4" t="s">
        <v>14</v>
      </c>
      <c r="D72" s="4" t="s">
        <v>15</v>
      </c>
      <c r="E72" s="4" t="s">
        <v>12</v>
      </c>
      <c r="F72" s="5">
        <v>45643</v>
      </c>
      <c r="G72" s="4" t="s">
        <v>82</v>
      </c>
      <c r="H72" s="4" t="s">
        <v>16</v>
      </c>
      <c r="I72" s="5" t="s">
        <v>17</v>
      </c>
      <c r="J72" s="4" t="s">
        <v>83</v>
      </c>
      <c r="K72" s="6">
        <v>-558072</v>
      </c>
      <c r="L72" s="6">
        <v>-44646</v>
      </c>
      <c r="M72" s="6">
        <v>-602718</v>
      </c>
      <c r="N72" s="16"/>
    </row>
    <row r="73" spans="1:14" ht="25.5" x14ac:dyDescent="0.2">
      <c r="A73" s="3">
        <v>67</v>
      </c>
      <c r="B73" s="4" t="s">
        <v>13</v>
      </c>
      <c r="C73" s="4" t="s">
        <v>14</v>
      </c>
      <c r="D73" s="4" t="s">
        <v>15</v>
      </c>
      <c r="E73" s="4" t="s">
        <v>12</v>
      </c>
      <c r="F73" s="5">
        <v>45516</v>
      </c>
      <c r="G73" s="4" t="s">
        <v>84</v>
      </c>
      <c r="H73" s="4" t="s">
        <v>85</v>
      </c>
      <c r="I73" s="5" t="s">
        <v>17</v>
      </c>
      <c r="J73" s="4" t="s">
        <v>86</v>
      </c>
      <c r="K73" s="6">
        <v>293914</v>
      </c>
      <c r="L73" s="6">
        <v>23513</v>
      </c>
      <c r="M73" s="6">
        <v>317427</v>
      </c>
      <c r="N73" s="16" t="s">
        <v>172</v>
      </c>
    </row>
    <row r="74" spans="1:14" ht="25.5" x14ac:dyDescent="0.2">
      <c r="A74" s="3">
        <v>68</v>
      </c>
      <c r="B74" s="4" t="s">
        <v>13</v>
      </c>
      <c r="C74" s="4" t="s">
        <v>14</v>
      </c>
      <c r="D74" s="4" t="s">
        <v>15</v>
      </c>
      <c r="E74" s="4" t="s">
        <v>12</v>
      </c>
      <c r="F74" s="5">
        <v>45547</v>
      </c>
      <c r="G74" s="4" t="s">
        <v>87</v>
      </c>
      <c r="H74" s="4" t="s">
        <v>85</v>
      </c>
      <c r="I74" s="5" t="s">
        <v>17</v>
      </c>
      <c r="J74" s="4" t="s">
        <v>88</v>
      </c>
      <c r="K74" s="6">
        <v>106026</v>
      </c>
      <c r="L74" s="6">
        <v>8482</v>
      </c>
      <c r="M74" s="6">
        <v>114508</v>
      </c>
      <c r="N74" s="16" t="s">
        <v>173</v>
      </c>
    </row>
    <row r="75" spans="1:14" ht="25.5" x14ac:dyDescent="0.2">
      <c r="A75" s="3">
        <v>69</v>
      </c>
      <c r="B75" s="4" t="s">
        <v>13</v>
      </c>
      <c r="C75" s="4" t="s">
        <v>14</v>
      </c>
      <c r="D75" s="4" t="s">
        <v>15</v>
      </c>
      <c r="E75" s="4" t="s">
        <v>12</v>
      </c>
      <c r="F75" s="5">
        <v>45486</v>
      </c>
      <c r="G75" s="4" t="s">
        <v>89</v>
      </c>
      <c r="H75" s="4" t="s">
        <v>85</v>
      </c>
      <c r="I75" s="5" t="s">
        <v>17</v>
      </c>
      <c r="J75" s="4" t="s">
        <v>90</v>
      </c>
      <c r="K75" s="6">
        <v>137219</v>
      </c>
      <c r="L75" s="6">
        <v>10977</v>
      </c>
      <c r="M75" s="6">
        <v>148196</v>
      </c>
      <c r="N75" s="16" t="s">
        <v>169</v>
      </c>
    </row>
    <row r="76" spans="1:14" ht="25.5" x14ac:dyDescent="0.2">
      <c r="A76" s="3">
        <v>70</v>
      </c>
      <c r="B76" s="4" t="s">
        <v>13</v>
      </c>
      <c r="C76" s="4" t="s">
        <v>14</v>
      </c>
      <c r="D76" s="4" t="s">
        <v>15</v>
      </c>
      <c r="E76" s="4" t="s">
        <v>12</v>
      </c>
      <c r="F76" s="5">
        <v>45498</v>
      </c>
      <c r="G76" s="4" t="s">
        <v>91</v>
      </c>
      <c r="H76" s="4" t="s">
        <v>85</v>
      </c>
      <c r="I76" s="5" t="s">
        <v>17</v>
      </c>
      <c r="J76" s="4" t="s">
        <v>92</v>
      </c>
      <c r="K76" s="6">
        <v>84404</v>
      </c>
      <c r="L76" s="6">
        <v>6752</v>
      </c>
      <c r="M76" s="6">
        <v>91156</v>
      </c>
      <c r="N76" s="16" t="s">
        <v>170</v>
      </c>
    </row>
    <row r="77" spans="1:14" ht="25.5" x14ac:dyDescent="0.2">
      <c r="A77" s="3">
        <v>71</v>
      </c>
      <c r="B77" s="4" t="s">
        <v>13</v>
      </c>
      <c r="C77" s="4" t="s">
        <v>14</v>
      </c>
      <c r="D77" s="4" t="s">
        <v>15</v>
      </c>
      <c r="E77" s="4" t="s">
        <v>12</v>
      </c>
      <c r="F77" s="5">
        <v>45507</v>
      </c>
      <c r="G77" s="4" t="s">
        <v>93</v>
      </c>
      <c r="H77" s="4" t="s">
        <v>85</v>
      </c>
      <c r="I77" s="5" t="s">
        <v>17</v>
      </c>
      <c r="J77" s="4" t="s">
        <v>94</v>
      </c>
      <c r="K77" s="6">
        <v>84404</v>
      </c>
      <c r="L77" s="6">
        <v>6752</v>
      </c>
      <c r="M77" s="6">
        <v>91156</v>
      </c>
      <c r="N77" s="16" t="s">
        <v>171</v>
      </c>
    </row>
    <row r="78" spans="1:14" ht="25.5" x14ac:dyDescent="0.2">
      <c r="A78" s="3">
        <v>72</v>
      </c>
      <c r="B78" s="4" t="s">
        <v>13</v>
      </c>
      <c r="C78" s="4" t="s">
        <v>14</v>
      </c>
      <c r="D78" s="4" t="s">
        <v>15</v>
      </c>
      <c r="E78" s="4" t="s">
        <v>12</v>
      </c>
      <c r="F78" s="5">
        <v>45553</v>
      </c>
      <c r="G78" s="4" t="s">
        <v>95</v>
      </c>
      <c r="H78" s="4" t="s">
        <v>85</v>
      </c>
      <c r="I78" s="5" t="s">
        <v>17</v>
      </c>
      <c r="J78" s="4" t="s">
        <v>96</v>
      </c>
      <c r="K78" s="6">
        <v>530130</v>
      </c>
      <c r="L78" s="6">
        <v>42410</v>
      </c>
      <c r="M78" s="6">
        <v>572540</v>
      </c>
      <c r="N78" s="16" t="s">
        <v>174</v>
      </c>
    </row>
    <row r="79" spans="1:14" ht="25.5" x14ac:dyDescent="0.2">
      <c r="A79" s="3">
        <v>73</v>
      </c>
      <c r="B79" s="4" t="s">
        <v>13</v>
      </c>
      <c r="C79" s="4" t="s">
        <v>14</v>
      </c>
      <c r="D79" s="4" t="s">
        <v>15</v>
      </c>
      <c r="E79" s="4" t="s">
        <v>12</v>
      </c>
      <c r="F79" s="5">
        <v>45558</v>
      </c>
      <c r="G79" s="4" t="s">
        <v>97</v>
      </c>
      <c r="H79" s="4" t="s">
        <v>85</v>
      </c>
      <c r="I79" s="5" t="s">
        <v>17</v>
      </c>
      <c r="J79" s="4" t="s">
        <v>98</v>
      </c>
      <c r="K79" s="6">
        <v>101801</v>
      </c>
      <c r="L79" s="6">
        <v>8144</v>
      </c>
      <c r="M79" s="6">
        <v>109945</v>
      </c>
      <c r="N79" s="16" t="s">
        <v>175</v>
      </c>
    </row>
    <row r="80" spans="1:14" ht="25.5" x14ac:dyDescent="0.2">
      <c r="A80" s="3">
        <v>74</v>
      </c>
      <c r="B80" s="4" t="s">
        <v>13</v>
      </c>
      <c r="C80" s="4" t="s">
        <v>14</v>
      </c>
      <c r="D80" s="4" t="s">
        <v>15</v>
      </c>
      <c r="E80" s="4" t="s">
        <v>12</v>
      </c>
      <c r="F80" s="5">
        <v>45562</v>
      </c>
      <c r="G80" s="4" t="s">
        <v>70</v>
      </c>
      <c r="H80" s="4" t="s">
        <v>85</v>
      </c>
      <c r="I80" s="5" t="s">
        <v>17</v>
      </c>
      <c r="J80" s="4" t="s">
        <v>99</v>
      </c>
      <c r="K80" s="6">
        <v>317557</v>
      </c>
      <c r="L80" s="6">
        <v>25404</v>
      </c>
      <c r="M80" s="6">
        <v>342961</v>
      </c>
      <c r="N80" s="16" t="s">
        <v>176</v>
      </c>
    </row>
    <row r="81" spans="1:14" ht="25.5" x14ac:dyDescent="0.2">
      <c r="A81" s="3">
        <v>75</v>
      </c>
      <c r="B81" s="4" t="s">
        <v>13</v>
      </c>
      <c r="C81" s="4" t="s">
        <v>14</v>
      </c>
      <c r="D81" s="4" t="s">
        <v>15</v>
      </c>
      <c r="E81" s="4" t="s">
        <v>12</v>
      </c>
      <c r="F81" s="5">
        <v>45566</v>
      </c>
      <c r="G81" s="4" t="s">
        <v>100</v>
      </c>
      <c r="H81" s="4" t="s">
        <v>85</v>
      </c>
      <c r="I81" s="5" t="s">
        <v>17</v>
      </c>
      <c r="J81" s="4" t="s">
        <v>101</v>
      </c>
      <c r="K81" s="6">
        <v>106026</v>
      </c>
      <c r="L81" s="6">
        <v>8482</v>
      </c>
      <c r="M81" s="6">
        <v>114508</v>
      </c>
      <c r="N81" s="16" t="s">
        <v>177</v>
      </c>
    </row>
    <row r="82" spans="1:14" ht="25.5" x14ac:dyDescent="0.2">
      <c r="A82" s="3">
        <v>76</v>
      </c>
      <c r="B82" s="4" t="s">
        <v>13</v>
      </c>
      <c r="C82" s="4" t="s">
        <v>14</v>
      </c>
      <c r="D82" s="4" t="s">
        <v>15</v>
      </c>
      <c r="E82" s="4" t="s">
        <v>12</v>
      </c>
      <c r="F82" s="5">
        <v>45568</v>
      </c>
      <c r="G82" s="4" t="s">
        <v>102</v>
      </c>
      <c r="H82" s="4" t="s">
        <v>85</v>
      </c>
      <c r="I82" s="5" t="s">
        <v>17</v>
      </c>
      <c r="J82" s="4" t="s">
        <v>103</v>
      </c>
      <c r="K82" s="6">
        <v>106026</v>
      </c>
      <c r="L82" s="6">
        <v>8482</v>
      </c>
      <c r="M82" s="6">
        <v>114508</v>
      </c>
      <c r="N82" s="16" t="s">
        <v>178</v>
      </c>
    </row>
    <row r="83" spans="1:14" ht="25.5" x14ac:dyDescent="0.2">
      <c r="A83" s="3">
        <v>77</v>
      </c>
      <c r="B83" s="4" t="s">
        <v>13</v>
      </c>
      <c r="C83" s="4" t="s">
        <v>14</v>
      </c>
      <c r="D83" s="4" t="s">
        <v>15</v>
      </c>
      <c r="E83" s="4" t="s">
        <v>12</v>
      </c>
      <c r="F83" s="5">
        <v>45573</v>
      </c>
      <c r="G83" s="4" t="s">
        <v>104</v>
      </c>
      <c r="H83" s="4" t="s">
        <v>85</v>
      </c>
      <c r="I83" s="5" t="s">
        <v>17</v>
      </c>
      <c r="J83" s="4" t="s">
        <v>105</v>
      </c>
      <c r="K83" s="6">
        <v>154163</v>
      </c>
      <c r="L83" s="6">
        <v>12333</v>
      </c>
      <c r="M83" s="6">
        <v>166496</v>
      </c>
      <c r="N83" s="16" t="s">
        <v>179</v>
      </c>
    </row>
    <row r="84" spans="1:14" ht="25.5" x14ac:dyDescent="0.2">
      <c r="A84" s="3">
        <v>78</v>
      </c>
      <c r="B84" s="4" t="s">
        <v>13</v>
      </c>
      <c r="C84" s="4" t="s">
        <v>14</v>
      </c>
      <c r="D84" s="4" t="s">
        <v>15</v>
      </c>
      <c r="E84" s="4" t="s">
        <v>12</v>
      </c>
      <c r="F84" s="5">
        <v>45580</v>
      </c>
      <c r="G84" s="4" t="s">
        <v>106</v>
      </c>
      <c r="H84" s="4" t="s">
        <v>85</v>
      </c>
      <c r="I84" s="5" t="s">
        <v>17</v>
      </c>
      <c r="J84" s="4" t="s">
        <v>107</v>
      </c>
      <c r="K84" s="6">
        <v>96890</v>
      </c>
      <c r="L84" s="6">
        <v>7751</v>
      </c>
      <c r="M84" s="6">
        <v>104641</v>
      </c>
      <c r="N84" s="16" t="s">
        <v>180</v>
      </c>
    </row>
    <row r="85" spans="1:14" s="11" customFormat="1" ht="25.5" x14ac:dyDescent="0.2">
      <c r="A85" s="7" t="s">
        <v>108</v>
      </c>
      <c r="B85" s="8"/>
      <c r="C85" s="8"/>
      <c r="D85" s="8"/>
      <c r="E85" s="8"/>
      <c r="F85" s="9"/>
      <c r="G85" s="8"/>
      <c r="H85" s="8"/>
      <c r="I85" s="9"/>
      <c r="J85" s="8"/>
      <c r="K85" s="10">
        <f>SUM(K7:K84)</f>
        <v>-15151740</v>
      </c>
      <c r="L85" s="10">
        <f>SUM(L7:L84)</f>
        <v>-1212135</v>
      </c>
      <c r="M85" s="10">
        <f>SUM(M7:M84)</f>
        <v>-16363875</v>
      </c>
      <c r="N85" s="17"/>
    </row>
    <row r="88" spans="1:14" x14ac:dyDescent="0.2">
      <c r="E88" s="19"/>
      <c r="F88" s="19"/>
    </row>
    <row r="89" spans="1:14" s="14" customFormat="1" ht="15.75" customHeight="1" x14ac:dyDescent="0.2">
      <c r="E89" s="20" t="s">
        <v>111</v>
      </c>
      <c r="F89" s="20"/>
    </row>
    <row r="90" spans="1:14" s="15" customFormat="1" ht="15.75" customHeight="1" x14ac:dyDescent="0.2">
      <c r="E90" s="21" t="s">
        <v>112</v>
      </c>
      <c r="F90" s="21"/>
    </row>
    <row r="91" spans="1:14" x14ac:dyDescent="0.2">
      <c r="E91" s="19"/>
      <c r="F91" s="19"/>
    </row>
    <row r="92" spans="1:14" x14ac:dyDescent="0.2">
      <c r="E92" s="19"/>
      <c r="F92" s="19"/>
    </row>
    <row r="93" spans="1:14" x14ac:dyDescent="0.2">
      <c r="E93" s="19"/>
      <c r="F93" s="19"/>
    </row>
    <row r="94" spans="1:14" s="14" customFormat="1" ht="15.75" customHeight="1" x14ac:dyDescent="0.2">
      <c r="E94" s="20" t="s">
        <v>113</v>
      </c>
      <c r="F94" s="20"/>
    </row>
  </sheetData>
  <autoFilter ref="A6:O85">
    <sortState ref="A8:N87">
      <sortCondition descending="1" ref="I6:I87"/>
    </sortState>
  </autoFilter>
  <mergeCells count="17">
    <mergeCell ref="E92:F92"/>
    <mergeCell ref="E93:F93"/>
    <mergeCell ref="E94:F94"/>
    <mergeCell ref="A5:A6"/>
    <mergeCell ref="A1:M1"/>
    <mergeCell ref="A2:M2"/>
    <mergeCell ref="A3:M3"/>
    <mergeCell ref="D5:D6"/>
    <mergeCell ref="C5:C6"/>
    <mergeCell ref="B5:B6"/>
    <mergeCell ref="E5:G5"/>
    <mergeCell ref="H5:M5"/>
    <mergeCell ref="N5:N6"/>
    <mergeCell ref="E88:F88"/>
    <mergeCell ref="E89:F89"/>
    <mergeCell ref="E90:F90"/>
    <mergeCell ref="E91:F91"/>
  </mergeCells>
  <conditionalFormatting sqref="G85:G1048576 G1:G6">
    <cfRule type="duplicateValues" dxfId="0" priority="1"/>
  </conditionalFormatting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hóa đơn điều chỉnh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2025-01-11T01:01:00Z</dcterms:modified>
  <cp:category/>
  <cp:contentStatus/>
</cp:coreProperties>
</file>