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10\"/>
    </mc:Choice>
  </mc:AlternateContent>
  <bookViews>
    <workbookView xWindow="0" yWindow="0" windowWidth="11595" windowHeight="9600"/>
  </bookViews>
  <sheets>
    <sheet name="Bảng kê hóa đơn điều chỉnh" sheetId="1" r:id="rId1"/>
    <sheet name="Sheet2" sheetId="2" r:id="rId2"/>
  </sheets>
  <definedNames>
    <definedName name="_xlnm._FilterDatabase" localSheetId="0" hidden="1">'Bảng kê hóa đơn điều chỉnh'!$A$6:$U$47</definedName>
  </definedNames>
  <calcPr calcId="162913"/>
</workbook>
</file>

<file path=xl/calcChain.xml><?xml version="1.0" encoding="utf-8"?>
<calcChain xmlns="http://schemas.openxmlformats.org/spreadsheetml/2006/main">
  <c r="I47" i="1" l="1"/>
  <c r="J47" i="1"/>
  <c r="H47" i="1"/>
</calcChain>
</file>

<file path=xl/sharedStrings.xml><?xml version="1.0" encoding="utf-8"?>
<sst xmlns="http://schemas.openxmlformats.org/spreadsheetml/2006/main" count="254" uniqueCount="60">
  <si>
    <t>STT</t>
  </si>
  <si>
    <t>Ký hiệu</t>
  </si>
  <si>
    <t>Ngày hóa đơn</t>
  </si>
  <si>
    <t>Số hóa đơn</t>
  </si>
  <si>
    <t>Mã khách hàng</t>
  </si>
  <si>
    <t>Tên khách hàng</t>
  </si>
  <si>
    <t>Mã số thuế</t>
  </si>
  <si>
    <t>Doanh số bán chưa thuế</t>
  </si>
  <si>
    <t>Tiền thuế GTGT</t>
  </si>
  <si>
    <t>Tổng tiền thanh toán</t>
  </si>
  <si>
    <t>Hóa đơn điều chỉnh</t>
  </si>
  <si>
    <t>1C24TNN</t>
  </si>
  <si>
    <t>1C24TNF</t>
  </si>
  <si>
    <t>31/10/2024</t>
  </si>
  <si>
    <t>BRG</t>
  </si>
  <si>
    <t>CÔNG TY TNHH XUẤT - NHẬP KHẨU VÀ BÁN LẺ HÀNG TIÊU DÙNG HÀ NỘI</t>
  </si>
  <si>
    <t>0108609950</t>
  </si>
  <si>
    <t>00001630</t>
  </si>
  <si>
    <t>00001631</t>
  </si>
  <si>
    <t>00001632</t>
  </si>
  <si>
    <t>00001633</t>
  </si>
  <si>
    <t>00001634</t>
  </si>
  <si>
    <t>00001635</t>
  </si>
  <si>
    <t>00001636</t>
  </si>
  <si>
    <t>00001637</t>
  </si>
  <si>
    <t>00001638</t>
  </si>
  <si>
    <t>00001639</t>
  </si>
  <si>
    <t>00001640</t>
  </si>
  <si>
    <t>00001648</t>
  </si>
  <si>
    <t>00001649</t>
  </si>
  <si>
    <t>00001650</t>
  </si>
  <si>
    <t>00001651</t>
  </si>
  <si>
    <t>00001654</t>
  </si>
  <si>
    <t>00001655</t>
  </si>
  <si>
    <t>00001656</t>
  </si>
  <si>
    <t>00001657</t>
  </si>
  <si>
    <t>00001658</t>
  </si>
  <si>
    <t>00001659</t>
  </si>
  <si>
    <t>00001660</t>
  </si>
  <si>
    <t>00001661</t>
  </si>
  <si>
    <t>00001662</t>
  </si>
  <si>
    <t>00001663</t>
  </si>
  <si>
    <t>00001664</t>
  </si>
  <si>
    <t>00001665</t>
  </si>
  <si>
    <t>00001666</t>
  </si>
  <si>
    <t>00001667</t>
  </si>
  <si>
    <t>00001668</t>
  </si>
  <si>
    <t>00001669</t>
  </si>
  <si>
    <t>00001670</t>
  </si>
  <si>
    <t>00001671</t>
  </si>
  <si>
    <t>00001672</t>
  </si>
  <si>
    <t>00001673</t>
  </si>
  <si>
    <t>00001674</t>
  </si>
  <si>
    <t>00001675</t>
  </si>
  <si>
    <t>00001676</t>
  </si>
  <si>
    <t>00001677</t>
  </si>
  <si>
    <t>00061698</t>
  </si>
  <si>
    <t>Tổng cộng</t>
  </si>
  <si>
    <t>BẢNG KÊ HÓA ĐƠN ĐIỀU CHỈNH</t>
  </si>
  <si>
    <t>Từ ngày 30/10/2024 đến ngày 31/10/2024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</si>
</sst>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37" fontId="1" fillId="0" borderId="3" xfId="0" applyNumberFormat="1" applyFont="1" applyBorder="1" applyAlignment="1">
      <alignment horizontal="right" vertical="center" wrapText="1"/>
    </xf>
    <xf numFmtId="39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right" vertical="center" wrapText="1"/>
    </xf>
    <xf numFmtId="37" fontId="2" fillId="0" borderId="3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showZeros="0" tabSelected="1" topLeftCell="A34" workbookViewId="0">
      <selection activeCell="J51" sqref="J51"/>
    </sheetView>
  </sheetViews>
  <sheetFormatPr defaultColWidth="9.140625" defaultRowHeight="12.75" x14ac:dyDescent="0.2"/>
  <cols>
    <col min="1" max="1" width="5" style="8" bestFit="1" customWidth="1"/>
    <col min="2" max="2" width="8.42578125" style="8" bestFit="1" customWidth="1"/>
    <col min="3" max="3" width="11.42578125" style="8" bestFit="1" customWidth="1"/>
    <col min="4" max="4" width="9.42578125" style="8" bestFit="1" customWidth="1"/>
    <col min="5" max="5" width="13.140625" style="8" bestFit="1" customWidth="1"/>
    <col min="6" max="6" width="64.7109375" style="8" customWidth="1"/>
    <col min="7" max="7" width="12.7109375" style="8" bestFit="1" customWidth="1"/>
    <col min="8" max="8" width="19.7109375" style="8" bestFit="1" customWidth="1"/>
    <col min="9" max="9" width="13.85546875" style="8" bestFit="1" customWidth="1"/>
    <col min="10" max="10" width="17.28515625" style="8" bestFit="1" customWidth="1"/>
    <col min="11" max="11" width="20.7109375" customWidth="1"/>
  </cols>
  <sheetData>
    <row r="1" spans="1:10" s="19" customFormat="1" ht="20.25" x14ac:dyDescent="0.2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s="19" customFormat="1" ht="20.25" x14ac:dyDescent="0.2">
      <c r="A2" s="2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0" s="20" customFormat="1" ht="15.75" x14ac:dyDescent="0.2">
      <c r="A3" s="1" t="s">
        <v>59</v>
      </c>
      <c r="B3" s="1"/>
      <c r="C3" s="1"/>
      <c r="D3" s="1"/>
      <c r="E3" s="1"/>
      <c r="F3" s="1"/>
      <c r="G3" s="1"/>
      <c r="H3" s="1"/>
      <c r="I3" s="1"/>
      <c r="J3" s="1"/>
    </row>
    <row r="4" spans="1:10" s="19" customFormat="1" ht="20.25" x14ac:dyDescent="0.2"/>
    <row r="5" spans="1:10" x14ac:dyDescent="0.2">
      <c r="A5" s="7" t="s">
        <v>0</v>
      </c>
      <c r="B5" s="5" t="s">
        <v>10</v>
      </c>
      <c r="C5" s="4"/>
      <c r="D5" s="4"/>
      <c r="E5" s="4"/>
      <c r="F5" s="4"/>
      <c r="G5" s="4"/>
      <c r="H5" s="4"/>
      <c r="I5" s="4"/>
      <c r="J5" s="3"/>
    </row>
    <row r="6" spans="1:10" ht="24.75" customHeight="1" x14ac:dyDescent="0.2">
      <c r="A6" s="6"/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</row>
    <row r="7" spans="1:10" ht="25.5" x14ac:dyDescent="0.2">
      <c r="A7" s="10">
        <v>10</v>
      </c>
      <c r="B7" s="11" t="s">
        <v>12</v>
      </c>
      <c r="C7" s="12" t="s">
        <v>13</v>
      </c>
      <c r="D7" s="11" t="s">
        <v>17</v>
      </c>
      <c r="E7" s="11" t="s">
        <v>14</v>
      </c>
      <c r="F7" s="11" t="s">
        <v>15</v>
      </c>
      <c r="G7" s="11" t="s">
        <v>16</v>
      </c>
      <c r="H7" s="13">
        <v>-273899</v>
      </c>
      <c r="I7" s="13">
        <v>-21912</v>
      </c>
      <c r="J7" s="13">
        <v>-295811</v>
      </c>
    </row>
    <row r="8" spans="1:10" ht="25.5" x14ac:dyDescent="0.2">
      <c r="A8" s="10">
        <v>11</v>
      </c>
      <c r="B8" s="11" t="s">
        <v>12</v>
      </c>
      <c r="C8" s="12" t="s">
        <v>13</v>
      </c>
      <c r="D8" s="11" t="s">
        <v>18</v>
      </c>
      <c r="E8" s="11" t="s">
        <v>14</v>
      </c>
      <c r="F8" s="11" t="s">
        <v>15</v>
      </c>
      <c r="G8" s="11" t="s">
        <v>16</v>
      </c>
      <c r="H8" s="13">
        <v>-52815</v>
      </c>
      <c r="I8" s="13">
        <v>-4225</v>
      </c>
      <c r="J8" s="13">
        <v>-57040</v>
      </c>
    </row>
    <row r="9" spans="1:10" ht="25.5" x14ac:dyDescent="0.2">
      <c r="A9" s="10">
        <v>12</v>
      </c>
      <c r="B9" s="11" t="s">
        <v>12</v>
      </c>
      <c r="C9" s="12" t="s">
        <v>13</v>
      </c>
      <c r="D9" s="11" t="s">
        <v>19</v>
      </c>
      <c r="E9" s="11" t="s">
        <v>14</v>
      </c>
      <c r="F9" s="11" t="s">
        <v>15</v>
      </c>
      <c r="G9" s="11" t="s">
        <v>16</v>
      </c>
      <c r="H9" s="13">
        <v>-418554</v>
      </c>
      <c r="I9" s="13">
        <v>-33484</v>
      </c>
      <c r="J9" s="13">
        <v>-452038</v>
      </c>
    </row>
    <row r="10" spans="1:10" ht="25.5" x14ac:dyDescent="0.2">
      <c r="A10" s="10">
        <v>13</v>
      </c>
      <c r="B10" s="11" t="s">
        <v>12</v>
      </c>
      <c r="C10" s="12" t="s">
        <v>13</v>
      </c>
      <c r="D10" s="11" t="s">
        <v>20</v>
      </c>
      <c r="E10" s="11" t="s">
        <v>14</v>
      </c>
      <c r="F10" s="11" t="s">
        <v>15</v>
      </c>
      <c r="G10" s="11" t="s">
        <v>16</v>
      </c>
      <c r="H10" s="13">
        <v>-105630</v>
      </c>
      <c r="I10" s="13">
        <v>-8450</v>
      </c>
      <c r="J10" s="13">
        <v>-114080</v>
      </c>
    </row>
    <row r="11" spans="1:10" ht="25.5" x14ac:dyDescent="0.2">
      <c r="A11" s="10">
        <v>14</v>
      </c>
      <c r="B11" s="11" t="s">
        <v>12</v>
      </c>
      <c r="C11" s="12" t="s">
        <v>13</v>
      </c>
      <c r="D11" s="11" t="s">
        <v>21</v>
      </c>
      <c r="E11" s="11" t="s">
        <v>14</v>
      </c>
      <c r="F11" s="11" t="s">
        <v>15</v>
      </c>
      <c r="G11" s="11" t="s">
        <v>16</v>
      </c>
      <c r="H11" s="13">
        <v>-105505</v>
      </c>
      <c r="I11" s="13">
        <v>-8440</v>
      </c>
      <c r="J11" s="13">
        <v>-113945</v>
      </c>
    </row>
    <row r="12" spans="1:10" ht="25.5" x14ac:dyDescent="0.2">
      <c r="A12" s="10">
        <v>15</v>
      </c>
      <c r="B12" s="11" t="s">
        <v>12</v>
      </c>
      <c r="C12" s="12" t="s">
        <v>13</v>
      </c>
      <c r="D12" s="11" t="s">
        <v>22</v>
      </c>
      <c r="E12" s="11" t="s">
        <v>14</v>
      </c>
      <c r="F12" s="11" t="s">
        <v>15</v>
      </c>
      <c r="G12" s="11" t="s">
        <v>16</v>
      </c>
      <c r="H12" s="13">
        <v>-140590</v>
      </c>
      <c r="I12" s="13">
        <v>-11247</v>
      </c>
      <c r="J12" s="13">
        <v>-151837</v>
      </c>
    </row>
    <row r="13" spans="1:10" ht="25.5" x14ac:dyDescent="0.2">
      <c r="A13" s="10">
        <v>16</v>
      </c>
      <c r="B13" s="11" t="s">
        <v>12</v>
      </c>
      <c r="C13" s="12" t="s">
        <v>13</v>
      </c>
      <c r="D13" s="11" t="s">
        <v>23</v>
      </c>
      <c r="E13" s="11" t="s">
        <v>14</v>
      </c>
      <c r="F13" s="11" t="s">
        <v>15</v>
      </c>
      <c r="G13" s="11" t="s">
        <v>16</v>
      </c>
      <c r="H13" s="13">
        <v>-139518</v>
      </c>
      <c r="I13" s="13">
        <v>-11161</v>
      </c>
      <c r="J13" s="13">
        <v>-150679</v>
      </c>
    </row>
    <row r="14" spans="1:10" ht="25.5" x14ac:dyDescent="0.2">
      <c r="A14" s="10">
        <v>17</v>
      </c>
      <c r="B14" s="11" t="s">
        <v>12</v>
      </c>
      <c r="C14" s="12" t="s">
        <v>13</v>
      </c>
      <c r="D14" s="11" t="s">
        <v>24</v>
      </c>
      <c r="E14" s="11" t="s">
        <v>14</v>
      </c>
      <c r="F14" s="11" t="s">
        <v>15</v>
      </c>
      <c r="G14" s="11" t="s">
        <v>16</v>
      </c>
      <c r="H14" s="13">
        <v>-139518</v>
      </c>
      <c r="I14" s="13">
        <v>-11161</v>
      </c>
      <c r="J14" s="13">
        <v>-150679</v>
      </c>
    </row>
    <row r="15" spans="1:10" ht="25.5" x14ac:dyDescent="0.2">
      <c r="A15" s="10">
        <v>18</v>
      </c>
      <c r="B15" s="11" t="s">
        <v>12</v>
      </c>
      <c r="C15" s="12" t="s">
        <v>13</v>
      </c>
      <c r="D15" s="11" t="s">
        <v>25</v>
      </c>
      <c r="E15" s="11" t="s">
        <v>14</v>
      </c>
      <c r="F15" s="11" t="s">
        <v>15</v>
      </c>
      <c r="G15" s="11" t="s">
        <v>16</v>
      </c>
      <c r="H15" s="13">
        <v>-929477</v>
      </c>
      <c r="I15" s="13">
        <v>-74358</v>
      </c>
      <c r="J15" s="13">
        <v>-1003835</v>
      </c>
    </row>
    <row r="16" spans="1:10" ht="25.5" x14ac:dyDescent="0.2">
      <c r="A16" s="10">
        <v>19</v>
      </c>
      <c r="B16" s="11" t="s">
        <v>12</v>
      </c>
      <c r="C16" s="12" t="s">
        <v>13</v>
      </c>
      <c r="D16" s="11" t="s">
        <v>26</v>
      </c>
      <c r="E16" s="11" t="s">
        <v>14</v>
      </c>
      <c r="F16" s="11" t="s">
        <v>15</v>
      </c>
      <c r="G16" s="11" t="s">
        <v>16</v>
      </c>
      <c r="H16" s="13">
        <v>-768495</v>
      </c>
      <c r="I16" s="13">
        <v>-61479</v>
      </c>
      <c r="J16" s="13">
        <v>-829974</v>
      </c>
    </row>
    <row r="17" spans="1:10" ht="25.5" x14ac:dyDescent="0.2">
      <c r="A17" s="10">
        <v>20</v>
      </c>
      <c r="B17" s="11" t="s">
        <v>12</v>
      </c>
      <c r="C17" s="12" t="s">
        <v>13</v>
      </c>
      <c r="D17" s="11" t="s">
        <v>27</v>
      </c>
      <c r="E17" s="11" t="s">
        <v>14</v>
      </c>
      <c r="F17" s="11" t="s">
        <v>15</v>
      </c>
      <c r="G17" s="11" t="s">
        <v>16</v>
      </c>
      <c r="H17" s="13">
        <v>-422020</v>
      </c>
      <c r="I17" s="13">
        <v>-33762</v>
      </c>
      <c r="J17" s="13">
        <v>-455782</v>
      </c>
    </row>
    <row r="18" spans="1:10" ht="25.5" x14ac:dyDescent="0.2">
      <c r="A18" s="10">
        <v>28</v>
      </c>
      <c r="B18" s="11" t="s">
        <v>12</v>
      </c>
      <c r="C18" s="12" t="s">
        <v>13</v>
      </c>
      <c r="D18" s="11" t="s">
        <v>28</v>
      </c>
      <c r="E18" s="11" t="s">
        <v>14</v>
      </c>
      <c r="F18" s="11" t="s">
        <v>15</v>
      </c>
      <c r="G18" s="11" t="s">
        <v>16</v>
      </c>
      <c r="H18" s="13">
        <v>-386274</v>
      </c>
      <c r="I18" s="13">
        <v>-30902</v>
      </c>
      <c r="J18" s="13">
        <v>-417176</v>
      </c>
    </row>
    <row r="19" spans="1:10" ht="25.5" x14ac:dyDescent="0.2">
      <c r="A19" s="10">
        <v>29</v>
      </c>
      <c r="B19" s="11" t="s">
        <v>12</v>
      </c>
      <c r="C19" s="12" t="s">
        <v>13</v>
      </c>
      <c r="D19" s="11" t="s">
        <v>29</v>
      </c>
      <c r="E19" s="11" t="s">
        <v>14</v>
      </c>
      <c r="F19" s="11" t="s">
        <v>15</v>
      </c>
      <c r="G19" s="11" t="s">
        <v>16</v>
      </c>
      <c r="H19" s="13">
        <v>-730460</v>
      </c>
      <c r="I19" s="13">
        <v>-58437</v>
      </c>
      <c r="J19" s="13">
        <v>-788897</v>
      </c>
    </row>
    <row r="20" spans="1:10" ht="25.5" x14ac:dyDescent="0.2">
      <c r="A20" s="10">
        <v>30</v>
      </c>
      <c r="B20" s="11" t="s">
        <v>12</v>
      </c>
      <c r="C20" s="12" t="s">
        <v>13</v>
      </c>
      <c r="D20" s="11" t="s">
        <v>30</v>
      </c>
      <c r="E20" s="11" t="s">
        <v>14</v>
      </c>
      <c r="F20" s="11" t="s">
        <v>15</v>
      </c>
      <c r="G20" s="11" t="s">
        <v>16</v>
      </c>
      <c r="H20" s="13">
        <v>-52815</v>
      </c>
      <c r="I20" s="13">
        <v>-4225</v>
      </c>
      <c r="J20" s="13">
        <v>-57040</v>
      </c>
    </row>
    <row r="21" spans="1:10" ht="25.5" x14ac:dyDescent="0.2">
      <c r="A21" s="10">
        <v>31</v>
      </c>
      <c r="B21" s="11" t="s">
        <v>12</v>
      </c>
      <c r="C21" s="12" t="s">
        <v>13</v>
      </c>
      <c r="D21" s="11" t="s">
        <v>31</v>
      </c>
      <c r="E21" s="11" t="s">
        <v>14</v>
      </c>
      <c r="F21" s="11" t="s">
        <v>15</v>
      </c>
      <c r="G21" s="11" t="s">
        <v>16</v>
      </c>
      <c r="H21" s="13">
        <v>-170247</v>
      </c>
      <c r="I21" s="13">
        <v>-13620</v>
      </c>
      <c r="J21" s="13">
        <v>-183867</v>
      </c>
    </row>
    <row r="22" spans="1:10" ht="25.5" x14ac:dyDescent="0.2">
      <c r="A22" s="10">
        <v>34</v>
      </c>
      <c r="B22" s="11" t="s">
        <v>12</v>
      </c>
      <c r="C22" s="12" t="s">
        <v>13</v>
      </c>
      <c r="D22" s="11" t="s">
        <v>32</v>
      </c>
      <c r="E22" s="11" t="s">
        <v>14</v>
      </c>
      <c r="F22" s="11" t="s">
        <v>15</v>
      </c>
      <c r="G22" s="11" t="s">
        <v>16</v>
      </c>
      <c r="H22" s="13">
        <v>-211010</v>
      </c>
      <c r="I22" s="13">
        <v>-16881</v>
      </c>
      <c r="J22" s="13">
        <v>-227891</v>
      </c>
    </row>
    <row r="23" spans="1:10" ht="25.5" x14ac:dyDescent="0.2">
      <c r="A23" s="10">
        <v>35</v>
      </c>
      <c r="B23" s="11" t="s">
        <v>12</v>
      </c>
      <c r="C23" s="12" t="s">
        <v>13</v>
      </c>
      <c r="D23" s="11" t="s">
        <v>33</v>
      </c>
      <c r="E23" s="11" t="s">
        <v>14</v>
      </c>
      <c r="F23" s="11" t="s">
        <v>15</v>
      </c>
      <c r="G23" s="11" t="s">
        <v>16</v>
      </c>
      <c r="H23" s="13">
        <v>-928861</v>
      </c>
      <c r="I23" s="13">
        <v>-74309</v>
      </c>
      <c r="J23" s="13">
        <v>-1003170</v>
      </c>
    </row>
    <row r="24" spans="1:10" ht="25.5" x14ac:dyDescent="0.2">
      <c r="A24" s="10">
        <v>36</v>
      </c>
      <c r="B24" s="11" t="s">
        <v>12</v>
      </c>
      <c r="C24" s="12" t="s">
        <v>13</v>
      </c>
      <c r="D24" s="11" t="s">
        <v>34</v>
      </c>
      <c r="E24" s="11" t="s">
        <v>14</v>
      </c>
      <c r="F24" s="11" t="s">
        <v>15</v>
      </c>
      <c r="G24" s="11" t="s">
        <v>16</v>
      </c>
      <c r="H24" s="13">
        <v>-202395</v>
      </c>
      <c r="I24" s="13">
        <v>-16191</v>
      </c>
      <c r="J24" s="13">
        <v>-218586</v>
      </c>
    </row>
    <row r="25" spans="1:10" ht="25.5" x14ac:dyDescent="0.2">
      <c r="A25" s="10">
        <v>37</v>
      </c>
      <c r="B25" s="11" t="s">
        <v>12</v>
      </c>
      <c r="C25" s="12" t="s">
        <v>13</v>
      </c>
      <c r="D25" s="11" t="s">
        <v>35</v>
      </c>
      <c r="E25" s="11" t="s">
        <v>14</v>
      </c>
      <c r="F25" s="11" t="s">
        <v>15</v>
      </c>
      <c r="G25" s="11" t="s">
        <v>16</v>
      </c>
      <c r="H25" s="13">
        <v>-105630</v>
      </c>
      <c r="I25" s="13">
        <v>-8450</v>
      </c>
      <c r="J25" s="13">
        <v>-114080</v>
      </c>
    </row>
    <row r="26" spans="1:10" ht="25.5" x14ac:dyDescent="0.2">
      <c r="A26" s="10">
        <v>38</v>
      </c>
      <c r="B26" s="11" t="s">
        <v>12</v>
      </c>
      <c r="C26" s="12" t="s">
        <v>13</v>
      </c>
      <c r="D26" s="11" t="s">
        <v>36</v>
      </c>
      <c r="E26" s="11" t="s">
        <v>14</v>
      </c>
      <c r="F26" s="11" t="s">
        <v>15</v>
      </c>
      <c r="G26" s="11" t="s">
        <v>16</v>
      </c>
      <c r="H26" s="13">
        <v>-848208</v>
      </c>
      <c r="I26" s="13">
        <v>-67857</v>
      </c>
      <c r="J26" s="13">
        <v>-916065</v>
      </c>
    </row>
    <row r="27" spans="1:10" ht="25.5" x14ac:dyDescent="0.2">
      <c r="A27" s="10">
        <v>39</v>
      </c>
      <c r="B27" s="11" t="s">
        <v>12</v>
      </c>
      <c r="C27" s="12" t="s">
        <v>13</v>
      </c>
      <c r="D27" s="11" t="s">
        <v>37</v>
      </c>
      <c r="E27" s="11" t="s">
        <v>14</v>
      </c>
      <c r="F27" s="11" t="s">
        <v>15</v>
      </c>
      <c r="G27" s="11" t="s">
        <v>16</v>
      </c>
      <c r="H27" s="13">
        <v>-810899</v>
      </c>
      <c r="I27" s="13">
        <v>-64872</v>
      </c>
      <c r="J27" s="13">
        <v>-875771</v>
      </c>
    </row>
    <row r="28" spans="1:10" ht="25.5" x14ac:dyDescent="0.2">
      <c r="A28" s="10">
        <v>40</v>
      </c>
      <c r="B28" s="11" t="s">
        <v>12</v>
      </c>
      <c r="C28" s="12" t="s">
        <v>13</v>
      </c>
      <c r="D28" s="11" t="s">
        <v>38</v>
      </c>
      <c r="E28" s="11" t="s">
        <v>14</v>
      </c>
      <c r="F28" s="11" t="s">
        <v>15</v>
      </c>
      <c r="G28" s="11" t="s">
        <v>16</v>
      </c>
      <c r="H28" s="13">
        <v>-168808</v>
      </c>
      <c r="I28" s="13">
        <v>-13505</v>
      </c>
      <c r="J28" s="13">
        <v>-182313</v>
      </c>
    </row>
    <row r="29" spans="1:10" ht="25.5" x14ac:dyDescent="0.2">
      <c r="A29" s="10">
        <v>41</v>
      </c>
      <c r="B29" s="11" t="s">
        <v>12</v>
      </c>
      <c r="C29" s="12" t="s">
        <v>13</v>
      </c>
      <c r="D29" s="11" t="s">
        <v>39</v>
      </c>
      <c r="E29" s="11" t="s">
        <v>14</v>
      </c>
      <c r="F29" s="11" t="s">
        <v>15</v>
      </c>
      <c r="G29" s="11" t="s">
        <v>16</v>
      </c>
      <c r="H29" s="13">
        <v>-316515</v>
      </c>
      <c r="I29" s="13">
        <v>-25321</v>
      </c>
      <c r="J29" s="13">
        <v>-341836</v>
      </c>
    </row>
    <row r="30" spans="1:10" ht="25.5" x14ac:dyDescent="0.2">
      <c r="A30" s="10">
        <v>42</v>
      </c>
      <c r="B30" s="11" t="s">
        <v>12</v>
      </c>
      <c r="C30" s="12" t="s">
        <v>13</v>
      </c>
      <c r="D30" s="11" t="s">
        <v>40</v>
      </c>
      <c r="E30" s="11" t="s">
        <v>14</v>
      </c>
      <c r="F30" s="11" t="s">
        <v>15</v>
      </c>
      <c r="G30" s="11" t="s">
        <v>16</v>
      </c>
      <c r="H30" s="13">
        <v>-413956</v>
      </c>
      <c r="I30" s="13">
        <v>-33116</v>
      </c>
      <c r="J30" s="13">
        <v>-447072</v>
      </c>
    </row>
    <row r="31" spans="1:10" ht="25.5" x14ac:dyDescent="0.2">
      <c r="A31" s="10">
        <v>43</v>
      </c>
      <c r="B31" s="11" t="s">
        <v>12</v>
      </c>
      <c r="C31" s="12" t="s">
        <v>13</v>
      </c>
      <c r="D31" s="11" t="s">
        <v>41</v>
      </c>
      <c r="E31" s="11" t="s">
        <v>14</v>
      </c>
      <c r="F31" s="11" t="s">
        <v>15</v>
      </c>
      <c r="G31" s="11" t="s">
        <v>16</v>
      </c>
      <c r="H31" s="13">
        <v>-422020</v>
      </c>
      <c r="I31" s="13">
        <v>-33762</v>
      </c>
      <c r="J31" s="13">
        <v>-455782</v>
      </c>
    </row>
    <row r="32" spans="1:10" ht="25.5" x14ac:dyDescent="0.2">
      <c r="A32" s="10">
        <v>44</v>
      </c>
      <c r="B32" s="11" t="s">
        <v>12</v>
      </c>
      <c r="C32" s="12" t="s">
        <v>13</v>
      </c>
      <c r="D32" s="11" t="s">
        <v>42</v>
      </c>
      <c r="E32" s="11" t="s">
        <v>14</v>
      </c>
      <c r="F32" s="11" t="s">
        <v>15</v>
      </c>
      <c r="G32" s="11" t="s">
        <v>16</v>
      </c>
      <c r="H32" s="13">
        <v>-625476</v>
      </c>
      <c r="I32" s="13">
        <v>-50038</v>
      </c>
      <c r="J32" s="13">
        <v>-675514</v>
      </c>
    </row>
    <row r="33" spans="1:10" ht="25.5" x14ac:dyDescent="0.2">
      <c r="A33" s="10">
        <v>45</v>
      </c>
      <c r="B33" s="11" t="s">
        <v>12</v>
      </c>
      <c r="C33" s="12" t="s">
        <v>13</v>
      </c>
      <c r="D33" s="11" t="s">
        <v>43</v>
      </c>
      <c r="E33" s="11" t="s">
        <v>14</v>
      </c>
      <c r="F33" s="11" t="s">
        <v>15</v>
      </c>
      <c r="G33" s="11" t="s">
        <v>16</v>
      </c>
      <c r="H33" s="13">
        <v>-316515</v>
      </c>
      <c r="I33" s="13">
        <v>-25321</v>
      </c>
      <c r="J33" s="13">
        <v>-341836</v>
      </c>
    </row>
    <row r="34" spans="1:10" ht="25.5" x14ac:dyDescent="0.2">
      <c r="A34" s="10">
        <v>46</v>
      </c>
      <c r="B34" s="11" t="s">
        <v>12</v>
      </c>
      <c r="C34" s="12" t="s">
        <v>13</v>
      </c>
      <c r="D34" s="11" t="s">
        <v>44</v>
      </c>
      <c r="E34" s="11" t="s">
        <v>14</v>
      </c>
      <c r="F34" s="11" t="s">
        <v>15</v>
      </c>
      <c r="G34" s="11" t="s">
        <v>16</v>
      </c>
      <c r="H34" s="13">
        <v>-298410</v>
      </c>
      <c r="I34" s="13">
        <v>-23873</v>
      </c>
      <c r="J34" s="13">
        <v>-322283</v>
      </c>
    </row>
    <row r="35" spans="1:10" ht="25.5" x14ac:dyDescent="0.2">
      <c r="A35" s="10">
        <v>47</v>
      </c>
      <c r="B35" s="11" t="s">
        <v>12</v>
      </c>
      <c r="C35" s="12" t="s">
        <v>13</v>
      </c>
      <c r="D35" s="11" t="s">
        <v>45</v>
      </c>
      <c r="E35" s="11" t="s">
        <v>14</v>
      </c>
      <c r="F35" s="11" t="s">
        <v>15</v>
      </c>
      <c r="G35" s="11" t="s">
        <v>16</v>
      </c>
      <c r="H35" s="13">
        <v>-422020</v>
      </c>
      <c r="I35" s="13">
        <v>-33762</v>
      </c>
      <c r="J35" s="13">
        <v>-455782</v>
      </c>
    </row>
    <row r="36" spans="1:10" ht="25.5" x14ac:dyDescent="0.2">
      <c r="A36" s="10">
        <v>48</v>
      </c>
      <c r="B36" s="11" t="s">
        <v>12</v>
      </c>
      <c r="C36" s="12" t="s">
        <v>13</v>
      </c>
      <c r="D36" s="11" t="s">
        <v>46</v>
      </c>
      <c r="E36" s="11" t="s">
        <v>14</v>
      </c>
      <c r="F36" s="11" t="s">
        <v>15</v>
      </c>
      <c r="G36" s="11" t="s">
        <v>16</v>
      </c>
      <c r="H36" s="13">
        <v>-211010</v>
      </c>
      <c r="I36" s="13">
        <v>-16881</v>
      </c>
      <c r="J36" s="13">
        <v>-227891</v>
      </c>
    </row>
    <row r="37" spans="1:10" ht="25.5" x14ac:dyDescent="0.2">
      <c r="A37" s="10">
        <v>49</v>
      </c>
      <c r="B37" s="11" t="s">
        <v>12</v>
      </c>
      <c r="C37" s="12" t="s">
        <v>13</v>
      </c>
      <c r="D37" s="11" t="s">
        <v>47</v>
      </c>
      <c r="E37" s="11" t="s">
        <v>14</v>
      </c>
      <c r="F37" s="11" t="s">
        <v>15</v>
      </c>
      <c r="G37" s="11" t="s">
        <v>16</v>
      </c>
      <c r="H37" s="13">
        <v>-318078</v>
      </c>
      <c r="I37" s="13">
        <v>-25446</v>
      </c>
      <c r="J37" s="13">
        <v>-343524</v>
      </c>
    </row>
    <row r="38" spans="1:10" ht="25.5" x14ac:dyDescent="0.2">
      <c r="A38" s="10">
        <v>50</v>
      </c>
      <c r="B38" s="11" t="s">
        <v>12</v>
      </c>
      <c r="C38" s="12" t="s">
        <v>13</v>
      </c>
      <c r="D38" s="11" t="s">
        <v>48</v>
      </c>
      <c r="E38" s="11" t="s">
        <v>14</v>
      </c>
      <c r="F38" s="11" t="s">
        <v>15</v>
      </c>
      <c r="G38" s="11" t="s">
        <v>16</v>
      </c>
      <c r="H38" s="13">
        <v>-212052</v>
      </c>
      <c r="I38" s="13">
        <v>-16964</v>
      </c>
      <c r="J38" s="13">
        <v>-229016</v>
      </c>
    </row>
    <row r="39" spans="1:10" ht="25.5" x14ac:dyDescent="0.2">
      <c r="A39" s="10">
        <v>51</v>
      </c>
      <c r="B39" s="11" t="s">
        <v>12</v>
      </c>
      <c r="C39" s="12" t="s">
        <v>13</v>
      </c>
      <c r="D39" s="11" t="s">
        <v>49</v>
      </c>
      <c r="E39" s="11" t="s">
        <v>14</v>
      </c>
      <c r="F39" s="11" t="s">
        <v>15</v>
      </c>
      <c r="G39" s="11" t="s">
        <v>16</v>
      </c>
      <c r="H39" s="13">
        <v>-250332</v>
      </c>
      <c r="I39" s="13">
        <v>-20026</v>
      </c>
      <c r="J39" s="13">
        <v>-270358</v>
      </c>
    </row>
    <row r="40" spans="1:10" ht="25.5" x14ac:dyDescent="0.2">
      <c r="A40" s="10">
        <v>52</v>
      </c>
      <c r="B40" s="11" t="s">
        <v>12</v>
      </c>
      <c r="C40" s="12" t="s">
        <v>13</v>
      </c>
      <c r="D40" s="11" t="s">
        <v>50</v>
      </c>
      <c r="E40" s="11" t="s">
        <v>14</v>
      </c>
      <c r="F40" s="11" t="s">
        <v>15</v>
      </c>
      <c r="G40" s="11" t="s">
        <v>16</v>
      </c>
      <c r="H40" s="13">
        <v>-106026</v>
      </c>
      <c r="I40" s="13">
        <v>-8482</v>
      </c>
      <c r="J40" s="13">
        <v>-114508</v>
      </c>
    </row>
    <row r="41" spans="1:10" ht="25.5" x14ac:dyDescent="0.2">
      <c r="A41" s="10">
        <v>53</v>
      </c>
      <c r="B41" s="11" t="s">
        <v>12</v>
      </c>
      <c r="C41" s="12" t="s">
        <v>13</v>
      </c>
      <c r="D41" s="11" t="s">
        <v>51</v>
      </c>
      <c r="E41" s="11" t="s">
        <v>14</v>
      </c>
      <c r="F41" s="11" t="s">
        <v>15</v>
      </c>
      <c r="G41" s="11" t="s">
        <v>16</v>
      </c>
      <c r="H41" s="13">
        <v>-358350</v>
      </c>
      <c r="I41" s="13">
        <v>-28668</v>
      </c>
      <c r="J41" s="13">
        <v>-387018</v>
      </c>
    </row>
    <row r="42" spans="1:10" ht="25.5" x14ac:dyDescent="0.2">
      <c r="A42" s="10">
        <v>54</v>
      </c>
      <c r="B42" s="11" t="s">
        <v>12</v>
      </c>
      <c r="C42" s="12" t="s">
        <v>13</v>
      </c>
      <c r="D42" s="11" t="s">
        <v>52</v>
      </c>
      <c r="E42" s="11" t="s">
        <v>14</v>
      </c>
      <c r="F42" s="11" t="s">
        <v>15</v>
      </c>
      <c r="G42" s="11" t="s">
        <v>16</v>
      </c>
      <c r="H42" s="13">
        <v>-317557</v>
      </c>
      <c r="I42" s="13">
        <v>-25404</v>
      </c>
      <c r="J42" s="13">
        <v>-342961</v>
      </c>
    </row>
    <row r="43" spans="1:10" ht="25.5" x14ac:dyDescent="0.2">
      <c r="A43" s="10">
        <v>55</v>
      </c>
      <c r="B43" s="11" t="s">
        <v>12</v>
      </c>
      <c r="C43" s="12" t="s">
        <v>13</v>
      </c>
      <c r="D43" s="11" t="s">
        <v>53</v>
      </c>
      <c r="E43" s="11" t="s">
        <v>14</v>
      </c>
      <c r="F43" s="11" t="s">
        <v>15</v>
      </c>
      <c r="G43" s="11" t="s">
        <v>16</v>
      </c>
      <c r="H43" s="13">
        <v>-236605</v>
      </c>
      <c r="I43" s="13">
        <v>-18928</v>
      </c>
      <c r="J43" s="13">
        <v>-255533</v>
      </c>
    </row>
    <row r="44" spans="1:10" ht="25.5" x14ac:dyDescent="0.2">
      <c r="A44" s="10">
        <v>56</v>
      </c>
      <c r="B44" s="11" t="s">
        <v>12</v>
      </c>
      <c r="C44" s="12" t="s">
        <v>13</v>
      </c>
      <c r="D44" s="11" t="s">
        <v>54</v>
      </c>
      <c r="E44" s="11" t="s">
        <v>14</v>
      </c>
      <c r="F44" s="11" t="s">
        <v>15</v>
      </c>
      <c r="G44" s="11" t="s">
        <v>16</v>
      </c>
      <c r="H44" s="13">
        <v>-168808</v>
      </c>
      <c r="I44" s="13">
        <v>-13505</v>
      </c>
      <c r="J44" s="13">
        <v>-182313</v>
      </c>
    </row>
    <row r="45" spans="1:10" ht="25.5" x14ac:dyDescent="0.2">
      <c r="A45" s="10">
        <v>57</v>
      </c>
      <c r="B45" s="11" t="s">
        <v>12</v>
      </c>
      <c r="C45" s="12" t="s">
        <v>13</v>
      </c>
      <c r="D45" s="11" t="s">
        <v>55</v>
      </c>
      <c r="E45" s="11" t="s">
        <v>14</v>
      </c>
      <c r="F45" s="11" t="s">
        <v>15</v>
      </c>
      <c r="G45" s="11" t="s">
        <v>16</v>
      </c>
      <c r="H45" s="13">
        <v>-511504</v>
      </c>
      <c r="I45" s="13">
        <v>-40920</v>
      </c>
      <c r="J45" s="13">
        <v>-552424</v>
      </c>
    </row>
    <row r="46" spans="1:10" ht="25.5" x14ac:dyDescent="0.2">
      <c r="A46" s="10">
        <v>58</v>
      </c>
      <c r="B46" s="11" t="s">
        <v>11</v>
      </c>
      <c r="C46" s="12" t="s">
        <v>13</v>
      </c>
      <c r="D46" s="11" t="s">
        <v>56</v>
      </c>
      <c r="E46" s="11" t="s">
        <v>14</v>
      </c>
      <c r="F46" s="11" t="s">
        <v>15</v>
      </c>
      <c r="G46" s="11" t="s">
        <v>16</v>
      </c>
      <c r="H46" s="13">
        <v>-211010</v>
      </c>
      <c r="I46" s="13">
        <v>-16881</v>
      </c>
      <c r="J46" s="13">
        <v>-227891</v>
      </c>
    </row>
    <row r="47" spans="1:10" s="18" customFormat="1" ht="25.5" x14ac:dyDescent="0.2">
      <c r="A47" s="14" t="s">
        <v>57</v>
      </c>
      <c r="B47" s="15"/>
      <c r="C47" s="16"/>
      <c r="D47" s="15"/>
      <c r="E47" s="15"/>
      <c r="F47" s="15"/>
      <c r="G47" s="15"/>
      <c r="H47" s="17">
        <f>SUM(H7:H46)</f>
        <v>-13827872</v>
      </c>
      <c r="I47" s="17">
        <f t="shared" ref="I47:J47" si="0">SUM(I7:I46)</f>
        <v>-1106226</v>
      </c>
      <c r="J47" s="17">
        <f t="shared" si="0"/>
        <v>-14934098</v>
      </c>
    </row>
    <row r="51" s="21" customFormat="1" ht="15.75" x14ac:dyDescent="0.2"/>
    <row r="52" s="22" customFormat="1" ht="15.75" x14ac:dyDescent="0.2"/>
    <row r="56" s="21" customFormat="1" ht="15.75" x14ac:dyDescent="0.2"/>
  </sheetData>
  <autoFilter ref="A6:U47"/>
  <mergeCells count="5">
    <mergeCell ref="A5:A6"/>
    <mergeCell ref="B5:J5"/>
    <mergeCell ref="A1:J1"/>
    <mergeCell ref="A2:J2"/>
    <mergeCell ref="A3:J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hóa đơn điều chỉnh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2024-10-31T09:41:28Z</dcterms:modified>
  <cp:category/>
  <cp:contentStatus/>
</cp:coreProperties>
</file>