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cáo'!$A$3:$O$34</definedName>
  </definedNames>
  <calcPr calcId="162913"/>
</workbook>
</file>

<file path=xl/calcChain.xml><?xml version="1.0" encoding="utf-8"?>
<calcChain xmlns="http://schemas.openxmlformats.org/spreadsheetml/2006/main">
  <c r="L5" i="1" l="1"/>
  <c r="L34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</calcChain>
</file>

<file path=xl/sharedStrings.xml><?xml version="1.0" encoding="utf-8"?>
<sst xmlns="http://schemas.openxmlformats.org/spreadsheetml/2006/main" count="223" uniqueCount="39">
  <si>
    <t>Số hóa đơn</t>
  </si>
  <si>
    <t>BHX_HCM_BCH - Kho DC mini đông mát Trần Đại Nghĩa (Kho Kem)</t>
  </si>
  <si>
    <t>BHX_HCM_BCH - Kho DC Mini Đông Mát Quận 6</t>
  </si>
  <si>
    <t>00060748</t>
  </si>
  <si>
    <t>Ngày hóa đơn</t>
  </si>
  <si>
    <t>Diễn giải chung</t>
  </si>
  <si>
    <t>Giò Tai Lưỡi Xào 250g</t>
  </si>
  <si>
    <t>ĐVT</t>
  </si>
  <si>
    <t>00060722</t>
  </si>
  <si>
    <t>00058914</t>
  </si>
  <si>
    <t>00058915</t>
  </si>
  <si>
    <t>Mã khách hàng</t>
  </si>
  <si>
    <t>Chân giò heo muối 300g</t>
  </si>
  <si>
    <t>Gà muối 500g</t>
  </si>
  <si>
    <t>00061707</t>
  </si>
  <si>
    <t>CÔNG TY CỔ PHẦN THƯƠNG MẠI BÁCH HÓA XANH</t>
  </si>
  <si>
    <t>00059269</t>
  </si>
  <si>
    <t>00060625</t>
  </si>
  <si>
    <t>Đơn giá</t>
  </si>
  <si>
    <t>Tổng số lượng bán</t>
  </si>
  <si>
    <t>00059155</t>
  </si>
  <si>
    <t>00058936</t>
  </si>
  <si>
    <t>Tên hàng</t>
  </si>
  <si>
    <t>BACHHOAXANH</t>
  </si>
  <si>
    <t>00059051</t>
  </si>
  <si>
    <t>Mã số thuế</t>
  </si>
  <si>
    <t>Túi</t>
  </si>
  <si>
    <t>00058935</t>
  </si>
  <si>
    <t>00059053</t>
  </si>
  <si>
    <t>0310471746</t>
  </si>
  <si>
    <t>00059054</t>
  </si>
  <si>
    <t>00060759</t>
  </si>
  <si>
    <t>BHX_HCM_BTA - Kho DC Mini Đông Mát Vĩnh Lộc</t>
  </si>
  <si>
    <t>00059052</t>
  </si>
  <si>
    <t>BHX_HCM_NBE - Kho DC Mini Đông Mát Nhà Bè</t>
  </si>
  <si>
    <t>Tên khách hàng</t>
  </si>
  <si>
    <t>Thành tiền</t>
  </si>
  <si>
    <t>Số KG</t>
  </si>
  <si>
    <t>Khối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</si>
</sst>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8" fontId="0" fillId="0" borderId="0" xfId="0" applyNumberFormat="1"/>
    <xf numFmtId="40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0" fontId="3" fillId="3" borderId="1" xfId="0" applyNumberFormat="1" applyFont="1" applyFill="1" applyBorder="1" applyAlignment="1">
      <alignment horizontal="center" vertical="center" wrapText="1"/>
    </xf>
    <xf numFmtId="38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0" fontId="2" fillId="0" borderId="1" xfId="0" applyNumberFormat="1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14" fontId="5" fillId="0" borderId="1" xfId="0" applyNumberFormat="1" applyFont="1" applyBorder="1"/>
    <xf numFmtId="40" fontId="6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/>
    <xf numFmtId="38" fontId="6" fillId="2" borderId="1" xfId="0" applyNumberFormat="1" applyFont="1" applyFill="1" applyBorder="1" applyAlignment="1">
      <alignment horizontal="righ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4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E7" sqref="E7:E8"/>
    </sheetView>
  </sheetViews>
  <sheetFormatPr defaultColWidth="9.140625" defaultRowHeight="15" x14ac:dyDescent="0.25"/>
  <cols>
    <col min="1" max="1" width="11.42578125" style="3" customWidth="1"/>
    <col min="2" max="2" width="11.42578125" customWidth="1"/>
    <col min="3" max="3" width="14.85546875" customWidth="1"/>
    <col min="4" max="4" width="40.7109375" customWidth="1"/>
    <col min="5" max="5" width="12.28515625" customWidth="1"/>
    <col min="6" max="6" width="22.5703125" customWidth="1"/>
    <col min="7" max="7" width="8.140625" bestFit="1" customWidth="1"/>
    <col min="8" max="8" width="5.7109375" customWidth="1"/>
    <col min="9" max="9" width="11.5703125" style="2" customWidth="1"/>
    <col min="10" max="10" width="9.28515625" style="1" customWidth="1"/>
    <col min="11" max="11" width="12.85546875" style="1" bestFit="1" customWidth="1"/>
    <col min="12" max="12" width="8.42578125" style="1" customWidth="1"/>
    <col min="13" max="13" width="48.7109375" bestFit="1" customWidth="1"/>
  </cols>
  <sheetData>
    <row r="1" spans="1:13" ht="18.75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6"/>
    </row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3" ht="24.75" customHeight="1" x14ac:dyDescent="0.25">
      <c r="A3" s="9" t="s">
        <v>4</v>
      </c>
      <c r="B3" s="10" t="s">
        <v>0</v>
      </c>
      <c r="C3" s="10" t="s">
        <v>11</v>
      </c>
      <c r="D3" s="10" t="s">
        <v>35</v>
      </c>
      <c r="E3" s="10" t="s">
        <v>25</v>
      </c>
      <c r="F3" s="10" t="s">
        <v>22</v>
      </c>
      <c r="G3" s="10" t="s">
        <v>38</v>
      </c>
      <c r="H3" s="10" t="s">
        <v>7</v>
      </c>
      <c r="I3" s="11" t="s">
        <v>19</v>
      </c>
      <c r="J3" s="12" t="s">
        <v>18</v>
      </c>
      <c r="K3" s="12" t="s">
        <v>36</v>
      </c>
      <c r="L3" s="12" t="s">
        <v>37</v>
      </c>
      <c r="M3" s="10" t="s">
        <v>5</v>
      </c>
    </row>
    <row r="4" spans="1:13" x14ac:dyDescent="0.25">
      <c r="A4" s="13">
        <v>45583</v>
      </c>
      <c r="B4" s="14" t="s">
        <v>9</v>
      </c>
      <c r="C4" s="14" t="s">
        <v>23</v>
      </c>
      <c r="D4" s="14" t="s">
        <v>15</v>
      </c>
      <c r="E4" s="14" t="s">
        <v>29</v>
      </c>
      <c r="F4" s="14" t="s">
        <v>12</v>
      </c>
      <c r="G4" s="14">
        <v>0.3</v>
      </c>
      <c r="H4" s="14" t="s">
        <v>26</v>
      </c>
      <c r="I4" s="15">
        <v>70</v>
      </c>
      <c r="J4" s="16">
        <v>52870</v>
      </c>
      <c r="K4" s="16">
        <v>3700900</v>
      </c>
      <c r="L4" s="16">
        <f>G4*I4</f>
        <v>21</v>
      </c>
      <c r="M4" s="14" t="s">
        <v>34</v>
      </c>
    </row>
    <row r="5" spans="1:13" x14ac:dyDescent="0.25">
      <c r="A5" s="13">
        <v>45583</v>
      </c>
      <c r="B5" s="14" t="s">
        <v>9</v>
      </c>
      <c r="C5" s="14" t="s">
        <v>23</v>
      </c>
      <c r="D5" s="14" t="s">
        <v>15</v>
      </c>
      <c r="E5" s="14" t="s">
        <v>29</v>
      </c>
      <c r="F5" s="14" t="s">
        <v>13</v>
      </c>
      <c r="G5" s="14">
        <v>0.5</v>
      </c>
      <c r="H5" s="14" t="s">
        <v>26</v>
      </c>
      <c r="I5" s="15">
        <v>95</v>
      </c>
      <c r="J5" s="16">
        <v>65454</v>
      </c>
      <c r="K5" s="16">
        <v>6218130</v>
      </c>
      <c r="L5" s="16">
        <f t="shared" ref="L5:L33" si="0">G5*I5</f>
        <v>47.5</v>
      </c>
      <c r="M5" s="14" t="s">
        <v>34</v>
      </c>
    </row>
    <row r="6" spans="1:13" x14ac:dyDescent="0.25">
      <c r="A6" s="13">
        <v>45583</v>
      </c>
      <c r="B6" s="14" t="s">
        <v>10</v>
      </c>
      <c r="C6" s="14" t="s">
        <v>23</v>
      </c>
      <c r="D6" s="14" t="s">
        <v>15</v>
      </c>
      <c r="E6" s="14" t="s">
        <v>29</v>
      </c>
      <c r="F6" s="14" t="s">
        <v>12</v>
      </c>
      <c r="G6" s="14">
        <v>0.3</v>
      </c>
      <c r="H6" s="14" t="s">
        <v>26</v>
      </c>
      <c r="I6" s="15">
        <v>15</v>
      </c>
      <c r="J6" s="16">
        <v>52870</v>
      </c>
      <c r="K6" s="16">
        <v>793050</v>
      </c>
      <c r="L6" s="16">
        <f t="shared" si="0"/>
        <v>4.5</v>
      </c>
      <c r="M6" s="14" t="s">
        <v>32</v>
      </c>
    </row>
    <row r="7" spans="1:13" x14ac:dyDescent="0.25">
      <c r="A7" s="13">
        <v>45583</v>
      </c>
      <c r="B7" s="14" t="s">
        <v>10</v>
      </c>
      <c r="C7" s="14" t="s">
        <v>23</v>
      </c>
      <c r="D7" s="14" t="s">
        <v>15</v>
      </c>
      <c r="E7" s="14" t="s">
        <v>29</v>
      </c>
      <c r="F7" s="14" t="s">
        <v>13</v>
      </c>
      <c r="G7" s="14">
        <v>0.5</v>
      </c>
      <c r="H7" s="14" t="s">
        <v>26</v>
      </c>
      <c r="I7" s="15">
        <v>20</v>
      </c>
      <c r="J7" s="16">
        <v>65454</v>
      </c>
      <c r="K7" s="16">
        <v>1309080</v>
      </c>
      <c r="L7" s="16">
        <f t="shared" si="0"/>
        <v>10</v>
      </c>
      <c r="M7" s="14" t="s">
        <v>32</v>
      </c>
    </row>
    <row r="8" spans="1:13" x14ac:dyDescent="0.25">
      <c r="A8" s="13">
        <v>45584</v>
      </c>
      <c r="B8" s="14" t="s">
        <v>27</v>
      </c>
      <c r="C8" s="14" t="s">
        <v>23</v>
      </c>
      <c r="D8" s="14" t="s">
        <v>15</v>
      </c>
      <c r="E8" s="14" t="s">
        <v>29</v>
      </c>
      <c r="F8" s="14" t="s">
        <v>12</v>
      </c>
      <c r="G8" s="14">
        <v>0.3</v>
      </c>
      <c r="H8" s="14" t="s">
        <v>26</v>
      </c>
      <c r="I8" s="15">
        <v>110</v>
      </c>
      <c r="J8" s="16">
        <v>52870</v>
      </c>
      <c r="K8" s="16">
        <v>5815700</v>
      </c>
      <c r="L8" s="16">
        <f t="shared" si="0"/>
        <v>33</v>
      </c>
      <c r="M8" s="14" t="s">
        <v>1</v>
      </c>
    </row>
    <row r="9" spans="1:13" x14ac:dyDescent="0.25">
      <c r="A9" s="13">
        <v>45584</v>
      </c>
      <c r="B9" s="14" t="s">
        <v>27</v>
      </c>
      <c r="C9" s="14" t="s">
        <v>23</v>
      </c>
      <c r="D9" s="14" t="s">
        <v>15</v>
      </c>
      <c r="E9" s="14" t="s">
        <v>29</v>
      </c>
      <c r="F9" s="14" t="s">
        <v>13</v>
      </c>
      <c r="G9" s="14">
        <v>0.5</v>
      </c>
      <c r="H9" s="14" t="s">
        <v>26</v>
      </c>
      <c r="I9" s="15">
        <v>165</v>
      </c>
      <c r="J9" s="16">
        <v>65454</v>
      </c>
      <c r="K9" s="16">
        <v>10799910</v>
      </c>
      <c r="L9" s="16">
        <f t="shared" si="0"/>
        <v>82.5</v>
      </c>
      <c r="M9" s="14" t="s">
        <v>1</v>
      </c>
    </row>
    <row r="10" spans="1:13" x14ac:dyDescent="0.25">
      <c r="A10" s="13">
        <v>45584</v>
      </c>
      <c r="B10" s="14" t="s">
        <v>21</v>
      </c>
      <c r="C10" s="14" t="s">
        <v>23</v>
      </c>
      <c r="D10" s="14" t="s">
        <v>15</v>
      </c>
      <c r="E10" s="14" t="s">
        <v>29</v>
      </c>
      <c r="F10" s="14" t="s">
        <v>12</v>
      </c>
      <c r="G10" s="14">
        <v>0.3</v>
      </c>
      <c r="H10" s="14" t="s">
        <v>26</v>
      </c>
      <c r="I10" s="15">
        <v>10</v>
      </c>
      <c r="J10" s="16">
        <v>52870</v>
      </c>
      <c r="K10" s="16">
        <v>528700</v>
      </c>
      <c r="L10" s="16">
        <f t="shared" si="0"/>
        <v>3</v>
      </c>
      <c r="M10" s="14" t="s">
        <v>2</v>
      </c>
    </row>
    <row r="11" spans="1:13" x14ac:dyDescent="0.25">
      <c r="A11" s="13">
        <v>45584</v>
      </c>
      <c r="B11" s="14" t="s">
        <v>21</v>
      </c>
      <c r="C11" s="14" t="s">
        <v>23</v>
      </c>
      <c r="D11" s="14" t="s">
        <v>15</v>
      </c>
      <c r="E11" s="14" t="s">
        <v>29</v>
      </c>
      <c r="F11" s="14" t="s">
        <v>13</v>
      </c>
      <c r="G11" s="14">
        <v>0.5</v>
      </c>
      <c r="H11" s="14" t="s">
        <v>26</v>
      </c>
      <c r="I11" s="15">
        <v>30</v>
      </c>
      <c r="J11" s="16">
        <v>65454</v>
      </c>
      <c r="K11" s="16">
        <v>1963620</v>
      </c>
      <c r="L11" s="16">
        <f t="shared" si="0"/>
        <v>15</v>
      </c>
      <c r="M11" s="14" t="s">
        <v>2</v>
      </c>
    </row>
    <row r="12" spans="1:13" x14ac:dyDescent="0.25">
      <c r="A12" s="13">
        <v>45586</v>
      </c>
      <c r="B12" s="14" t="s">
        <v>24</v>
      </c>
      <c r="C12" s="14" t="s">
        <v>23</v>
      </c>
      <c r="D12" s="14" t="s">
        <v>15</v>
      </c>
      <c r="E12" s="14" t="s">
        <v>29</v>
      </c>
      <c r="F12" s="14" t="s">
        <v>6</v>
      </c>
      <c r="G12" s="14">
        <v>0.25</v>
      </c>
      <c r="H12" s="14" t="s">
        <v>26</v>
      </c>
      <c r="I12" s="15">
        <v>45</v>
      </c>
      <c r="J12" s="16">
        <v>36131</v>
      </c>
      <c r="K12" s="16">
        <v>1625895</v>
      </c>
      <c r="L12" s="16">
        <f t="shared" si="0"/>
        <v>11.25</v>
      </c>
      <c r="M12" s="14" t="s">
        <v>2</v>
      </c>
    </row>
    <row r="13" spans="1:13" x14ac:dyDescent="0.25">
      <c r="A13" s="13">
        <v>45586</v>
      </c>
      <c r="B13" s="14" t="s">
        <v>33</v>
      </c>
      <c r="C13" s="14" t="s">
        <v>23</v>
      </c>
      <c r="D13" s="14" t="s">
        <v>15</v>
      </c>
      <c r="E13" s="14" t="s">
        <v>29</v>
      </c>
      <c r="F13" s="14" t="s">
        <v>6</v>
      </c>
      <c r="G13" s="14">
        <v>0.25</v>
      </c>
      <c r="H13" s="14" t="s">
        <v>26</v>
      </c>
      <c r="I13" s="15">
        <v>50</v>
      </c>
      <c r="J13" s="16">
        <v>36131</v>
      </c>
      <c r="K13" s="16">
        <v>1806550</v>
      </c>
      <c r="L13" s="16">
        <f t="shared" si="0"/>
        <v>12.5</v>
      </c>
      <c r="M13" s="14" t="s">
        <v>1</v>
      </c>
    </row>
    <row r="14" spans="1:13" x14ac:dyDescent="0.25">
      <c r="A14" s="13">
        <v>45586</v>
      </c>
      <c r="B14" s="14" t="s">
        <v>28</v>
      </c>
      <c r="C14" s="14" t="s">
        <v>23</v>
      </c>
      <c r="D14" s="14" t="s">
        <v>15</v>
      </c>
      <c r="E14" s="14" t="s">
        <v>29</v>
      </c>
      <c r="F14" s="14" t="s">
        <v>6</v>
      </c>
      <c r="G14" s="14">
        <v>0.25</v>
      </c>
      <c r="H14" s="14" t="s">
        <v>26</v>
      </c>
      <c r="I14" s="15">
        <v>50</v>
      </c>
      <c r="J14" s="16">
        <v>36131</v>
      </c>
      <c r="K14" s="16">
        <v>1806550</v>
      </c>
      <c r="L14" s="16">
        <f t="shared" si="0"/>
        <v>12.5</v>
      </c>
      <c r="M14" s="14" t="s">
        <v>32</v>
      </c>
    </row>
    <row r="15" spans="1:13" x14ac:dyDescent="0.25">
      <c r="A15" s="13">
        <v>45586</v>
      </c>
      <c r="B15" s="14" t="s">
        <v>30</v>
      </c>
      <c r="C15" s="14" t="s">
        <v>23</v>
      </c>
      <c r="D15" s="14" t="s">
        <v>15</v>
      </c>
      <c r="E15" s="14" t="s">
        <v>29</v>
      </c>
      <c r="F15" s="14" t="s">
        <v>6</v>
      </c>
      <c r="G15" s="14">
        <v>0.25</v>
      </c>
      <c r="H15" s="14" t="s">
        <v>26</v>
      </c>
      <c r="I15" s="15">
        <v>40</v>
      </c>
      <c r="J15" s="16">
        <v>36131</v>
      </c>
      <c r="K15" s="16">
        <v>1445240</v>
      </c>
      <c r="L15" s="16">
        <f t="shared" si="0"/>
        <v>10</v>
      </c>
      <c r="M15" s="14" t="s">
        <v>34</v>
      </c>
    </row>
    <row r="16" spans="1:13" x14ac:dyDescent="0.25">
      <c r="A16" s="13">
        <v>45588</v>
      </c>
      <c r="B16" s="14" t="s">
        <v>20</v>
      </c>
      <c r="C16" s="14" t="s">
        <v>23</v>
      </c>
      <c r="D16" s="14" t="s">
        <v>15</v>
      </c>
      <c r="E16" s="14" t="s">
        <v>29</v>
      </c>
      <c r="F16" s="14" t="s">
        <v>12</v>
      </c>
      <c r="G16" s="14">
        <v>0.3</v>
      </c>
      <c r="H16" s="14" t="s">
        <v>26</v>
      </c>
      <c r="I16" s="15">
        <v>15</v>
      </c>
      <c r="J16" s="16">
        <v>52870</v>
      </c>
      <c r="K16" s="16">
        <v>793050</v>
      </c>
      <c r="L16" s="16">
        <f t="shared" si="0"/>
        <v>4.5</v>
      </c>
      <c r="M16" s="14" t="s">
        <v>1</v>
      </c>
    </row>
    <row r="17" spans="1:13" x14ac:dyDescent="0.25">
      <c r="A17" s="13">
        <v>45588</v>
      </c>
      <c r="B17" s="14" t="s">
        <v>20</v>
      </c>
      <c r="C17" s="14" t="s">
        <v>23</v>
      </c>
      <c r="D17" s="14" t="s">
        <v>15</v>
      </c>
      <c r="E17" s="14" t="s">
        <v>29</v>
      </c>
      <c r="F17" s="14" t="s">
        <v>13</v>
      </c>
      <c r="G17" s="14">
        <v>0.5</v>
      </c>
      <c r="H17" s="14" t="s">
        <v>26</v>
      </c>
      <c r="I17" s="15">
        <v>15</v>
      </c>
      <c r="J17" s="16">
        <v>65454</v>
      </c>
      <c r="K17" s="16">
        <v>981810</v>
      </c>
      <c r="L17" s="16">
        <f t="shared" si="0"/>
        <v>7.5</v>
      </c>
      <c r="M17" s="14" t="s">
        <v>1</v>
      </c>
    </row>
    <row r="18" spans="1:13" x14ac:dyDescent="0.25">
      <c r="A18" s="13">
        <v>45589</v>
      </c>
      <c r="B18" s="14" t="s">
        <v>16</v>
      </c>
      <c r="C18" s="14" t="s">
        <v>23</v>
      </c>
      <c r="D18" s="14" t="s">
        <v>15</v>
      </c>
      <c r="E18" s="14" t="s">
        <v>29</v>
      </c>
      <c r="F18" s="14" t="s">
        <v>12</v>
      </c>
      <c r="G18" s="14">
        <v>0.3</v>
      </c>
      <c r="H18" s="14" t="s">
        <v>26</v>
      </c>
      <c r="I18" s="15">
        <v>10</v>
      </c>
      <c r="J18" s="16">
        <v>52870</v>
      </c>
      <c r="K18" s="16">
        <v>528700</v>
      </c>
      <c r="L18" s="16">
        <f t="shared" si="0"/>
        <v>3</v>
      </c>
      <c r="M18" s="14" t="s">
        <v>34</v>
      </c>
    </row>
    <row r="19" spans="1:13" x14ac:dyDescent="0.25">
      <c r="A19" s="13">
        <v>45589</v>
      </c>
      <c r="B19" s="14" t="s">
        <v>16</v>
      </c>
      <c r="C19" s="14" t="s">
        <v>23</v>
      </c>
      <c r="D19" s="14" t="s">
        <v>15</v>
      </c>
      <c r="E19" s="14" t="s">
        <v>29</v>
      </c>
      <c r="F19" s="14" t="s">
        <v>13</v>
      </c>
      <c r="G19" s="14">
        <v>0.5</v>
      </c>
      <c r="H19" s="14" t="s">
        <v>26</v>
      </c>
      <c r="I19" s="15">
        <v>25</v>
      </c>
      <c r="J19" s="16">
        <v>65454</v>
      </c>
      <c r="K19" s="16">
        <v>1636350</v>
      </c>
      <c r="L19" s="16">
        <f t="shared" si="0"/>
        <v>12.5</v>
      </c>
      <c r="M19" s="14" t="s">
        <v>34</v>
      </c>
    </row>
    <row r="20" spans="1:13" x14ac:dyDescent="0.25">
      <c r="A20" s="13">
        <v>45593</v>
      </c>
      <c r="B20" s="14" t="s">
        <v>17</v>
      </c>
      <c r="C20" s="14" t="s">
        <v>23</v>
      </c>
      <c r="D20" s="14" t="s">
        <v>15</v>
      </c>
      <c r="E20" s="14" t="s">
        <v>29</v>
      </c>
      <c r="F20" s="14" t="s">
        <v>12</v>
      </c>
      <c r="G20" s="14">
        <v>0.3</v>
      </c>
      <c r="H20" s="14" t="s">
        <v>26</v>
      </c>
      <c r="I20" s="15">
        <v>10</v>
      </c>
      <c r="J20" s="16">
        <v>52870</v>
      </c>
      <c r="K20" s="16">
        <v>528700</v>
      </c>
      <c r="L20" s="16">
        <f t="shared" si="0"/>
        <v>3</v>
      </c>
      <c r="M20" s="14" t="s">
        <v>1</v>
      </c>
    </row>
    <row r="21" spans="1:13" x14ac:dyDescent="0.25">
      <c r="A21" s="13">
        <v>45593</v>
      </c>
      <c r="B21" s="14" t="s">
        <v>17</v>
      </c>
      <c r="C21" s="14" t="s">
        <v>23</v>
      </c>
      <c r="D21" s="14" t="s">
        <v>15</v>
      </c>
      <c r="E21" s="14" t="s">
        <v>29</v>
      </c>
      <c r="F21" s="14" t="s">
        <v>13</v>
      </c>
      <c r="G21" s="14">
        <v>0.5</v>
      </c>
      <c r="H21" s="14" t="s">
        <v>26</v>
      </c>
      <c r="I21" s="15">
        <v>20</v>
      </c>
      <c r="J21" s="16">
        <v>65454</v>
      </c>
      <c r="K21" s="16">
        <v>1309080</v>
      </c>
      <c r="L21" s="16">
        <f t="shared" si="0"/>
        <v>10</v>
      </c>
      <c r="M21" s="14" t="s">
        <v>1</v>
      </c>
    </row>
    <row r="22" spans="1:13" x14ac:dyDescent="0.25">
      <c r="A22" s="13">
        <v>45593</v>
      </c>
      <c r="B22" s="14" t="s">
        <v>17</v>
      </c>
      <c r="C22" s="14" t="s">
        <v>23</v>
      </c>
      <c r="D22" s="14" t="s">
        <v>15</v>
      </c>
      <c r="E22" s="14" t="s">
        <v>29</v>
      </c>
      <c r="F22" s="14" t="s">
        <v>6</v>
      </c>
      <c r="G22" s="14">
        <v>0.25</v>
      </c>
      <c r="H22" s="14" t="s">
        <v>26</v>
      </c>
      <c r="I22" s="15">
        <v>20</v>
      </c>
      <c r="J22" s="16">
        <v>36131</v>
      </c>
      <c r="K22" s="16">
        <v>722620</v>
      </c>
      <c r="L22" s="16">
        <f t="shared" si="0"/>
        <v>5</v>
      </c>
      <c r="M22" s="14" t="s">
        <v>1</v>
      </c>
    </row>
    <row r="23" spans="1:13" x14ac:dyDescent="0.25">
      <c r="A23" s="13">
        <v>45594</v>
      </c>
      <c r="B23" s="14" t="s">
        <v>8</v>
      </c>
      <c r="C23" s="14" t="s">
        <v>23</v>
      </c>
      <c r="D23" s="14" t="s">
        <v>15</v>
      </c>
      <c r="E23" s="14" t="s">
        <v>29</v>
      </c>
      <c r="F23" s="14" t="s">
        <v>12</v>
      </c>
      <c r="G23" s="14">
        <v>0.3</v>
      </c>
      <c r="H23" s="14" t="s">
        <v>26</v>
      </c>
      <c r="I23" s="15">
        <v>25</v>
      </c>
      <c r="J23" s="16">
        <v>52870</v>
      </c>
      <c r="K23" s="16">
        <v>1321750</v>
      </c>
      <c r="L23" s="16">
        <f t="shared" si="0"/>
        <v>7.5</v>
      </c>
      <c r="M23" s="14" t="s">
        <v>34</v>
      </c>
    </row>
    <row r="24" spans="1:13" x14ac:dyDescent="0.25">
      <c r="A24" s="13">
        <v>45594</v>
      </c>
      <c r="B24" s="14" t="s">
        <v>8</v>
      </c>
      <c r="C24" s="14" t="s">
        <v>23</v>
      </c>
      <c r="D24" s="14" t="s">
        <v>15</v>
      </c>
      <c r="E24" s="14" t="s">
        <v>29</v>
      </c>
      <c r="F24" s="14" t="s">
        <v>13</v>
      </c>
      <c r="G24" s="14">
        <v>0.5</v>
      </c>
      <c r="H24" s="14" t="s">
        <v>26</v>
      </c>
      <c r="I24" s="15">
        <v>10</v>
      </c>
      <c r="J24" s="16">
        <v>65454</v>
      </c>
      <c r="K24" s="16">
        <v>654540</v>
      </c>
      <c r="L24" s="16">
        <f t="shared" si="0"/>
        <v>5</v>
      </c>
      <c r="M24" s="14" t="s">
        <v>34</v>
      </c>
    </row>
    <row r="25" spans="1:13" x14ac:dyDescent="0.25">
      <c r="A25" s="13">
        <v>45594</v>
      </c>
      <c r="B25" s="14" t="s">
        <v>8</v>
      </c>
      <c r="C25" s="14" t="s">
        <v>23</v>
      </c>
      <c r="D25" s="14" t="s">
        <v>15</v>
      </c>
      <c r="E25" s="14" t="s">
        <v>29</v>
      </c>
      <c r="F25" s="14" t="s">
        <v>6</v>
      </c>
      <c r="G25" s="14">
        <v>0.25</v>
      </c>
      <c r="H25" s="14" t="s">
        <v>26</v>
      </c>
      <c r="I25" s="15">
        <v>15</v>
      </c>
      <c r="J25" s="16">
        <v>36131</v>
      </c>
      <c r="K25" s="16">
        <v>541965</v>
      </c>
      <c r="L25" s="16">
        <f t="shared" si="0"/>
        <v>3.75</v>
      </c>
      <c r="M25" s="14" t="s">
        <v>34</v>
      </c>
    </row>
    <row r="26" spans="1:13" x14ac:dyDescent="0.25">
      <c r="A26" s="13">
        <v>45594</v>
      </c>
      <c r="B26" s="14" t="s">
        <v>3</v>
      </c>
      <c r="C26" s="14" t="s">
        <v>23</v>
      </c>
      <c r="D26" s="14" t="s">
        <v>15</v>
      </c>
      <c r="E26" s="14" t="s">
        <v>29</v>
      </c>
      <c r="F26" s="14" t="s">
        <v>12</v>
      </c>
      <c r="G26" s="14">
        <v>0.3</v>
      </c>
      <c r="H26" s="14" t="s">
        <v>26</v>
      </c>
      <c r="I26" s="15">
        <v>5</v>
      </c>
      <c r="J26" s="16">
        <v>52870</v>
      </c>
      <c r="K26" s="16">
        <v>264350</v>
      </c>
      <c r="L26" s="16">
        <f t="shared" si="0"/>
        <v>1.5</v>
      </c>
      <c r="M26" s="14" t="s">
        <v>2</v>
      </c>
    </row>
    <row r="27" spans="1:13" x14ac:dyDescent="0.25">
      <c r="A27" s="13">
        <v>45594</v>
      </c>
      <c r="B27" s="14" t="s">
        <v>3</v>
      </c>
      <c r="C27" s="14" t="s">
        <v>23</v>
      </c>
      <c r="D27" s="14" t="s">
        <v>15</v>
      </c>
      <c r="E27" s="14" t="s">
        <v>29</v>
      </c>
      <c r="F27" s="14" t="s">
        <v>13</v>
      </c>
      <c r="G27" s="14">
        <v>0.5</v>
      </c>
      <c r="H27" s="14" t="s">
        <v>26</v>
      </c>
      <c r="I27" s="15">
        <v>5</v>
      </c>
      <c r="J27" s="16">
        <v>65454</v>
      </c>
      <c r="K27" s="16">
        <v>327270</v>
      </c>
      <c r="L27" s="16">
        <f t="shared" si="0"/>
        <v>2.5</v>
      </c>
      <c r="M27" s="14" t="s">
        <v>2</v>
      </c>
    </row>
    <row r="28" spans="1:13" x14ac:dyDescent="0.25">
      <c r="A28" s="13">
        <v>45594</v>
      </c>
      <c r="B28" s="14" t="s">
        <v>3</v>
      </c>
      <c r="C28" s="14" t="s">
        <v>23</v>
      </c>
      <c r="D28" s="14" t="s">
        <v>15</v>
      </c>
      <c r="E28" s="14" t="s">
        <v>29</v>
      </c>
      <c r="F28" s="14" t="s">
        <v>6</v>
      </c>
      <c r="G28" s="14">
        <v>0.25</v>
      </c>
      <c r="H28" s="14" t="s">
        <v>26</v>
      </c>
      <c r="I28" s="15">
        <v>30</v>
      </c>
      <c r="J28" s="16">
        <v>36131</v>
      </c>
      <c r="K28" s="16">
        <v>1083930</v>
      </c>
      <c r="L28" s="16">
        <f t="shared" si="0"/>
        <v>7.5</v>
      </c>
      <c r="M28" s="14" t="s">
        <v>2</v>
      </c>
    </row>
    <row r="29" spans="1:13" x14ac:dyDescent="0.25">
      <c r="A29" s="13">
        <v>45594</v>
      </c>
      <c r="B29" s="14" t="s">
        <v>31</v>
      </c>
      <c r="C29" s="14" t="s">
        <v>23</v>
      </c>
      <c r="D29" s="14" t="s">
        <v>15</v>
      </c>
      <c r="E29" s="14" t="s">
        <v>29</v>
      </c>
      <c r="F29" s="14" t="s">
        <v>12</v>
      </c>
      <c r="G29" s="14">
        <v>0.3</v>
      </c>
      <c r="H29" s="14" t="s">
        <v>26</v>
      </c>
      <c r="I29" s="15">
        <v>10</v>
      </c>
      <c r="J29" s="16">
        <v>52870</v>
      </c>
      <c r="K29" s="16">
        <v>528700</v>
      </c>
      <c r="L29" s="16">
        <f t="shared" si="0"/>
        <v>3</v>
      </c>
      <c r="M29" s="14" t="s">
        <v>32</v>
      </c>
    </row>
    <row r="30" spans="1:13" x14ac:dyDescent="0.25">
      <c r="A30" s="13">
        <v>45594</v>
      </c>
      <c r="B30" s="14" t="s">
        <v>31</v>
      </c>
      <c r="C30" s="14" t="s">
        <v>23</v>
      </c>
      <c r="D30" s="14" t="s">
        <v>15</v>
      </c>
      <c r="E30" s="14" t="s">
        <v>29</v>
      </c>
      <c r="F30" s="14" t="s">
        <v>6</v>
      </c>
      <c r="G30" s="14">
        <v>0.25</v>
      </c>
      <c r="H30" s="14" t="s">
        <v>26</v>
      </c>
      <c r="I30" s="15">
        <v>30</v>
      </c>
      <c r="J30" s="16">
        <v>36131</v>
      </c>
      <c r="K30" s="16">
        <v>1083930</v>
      </c>
      <c r="L30" s="16">
        <f t="shared" si="0"/>
        <v>7.5</v>
      </c>
      <c r="M30" s="14" t="s">
        <v>32</v>
      </c>
    </row>
    <row r="31" spans="1:13" x14ac:dyDescent="0.25">
      <c r="A31" s="13">
        <v>45596</v>
      </c>
      <c r="B31" s="14" t="s">
        <v>14</v>
      </c>
      <c r="C31" s="14" t="s">
        <v>23</v>
      </c>
      <c r="D31" s="14" t="s">
        <v>15</v>
      </c>
      <c r="E31" s="14" t="s">
        <v>29</v>
      </c>
      <c r="F31" s="14" t="s">
        <v>12</v>
      </c>
      <c r="G31" s="14">
        <v>0.3</v>
      </c>
      <c r="H31" s="14" t="s">
        <v>26</v>
      </c>
      <c r="I31" s="15">
        <v>10</v>
      </c>
      <c r="J31" s="16">
        <v>52870</v>
      </c>
      <c r="K31" s="16">
        <v>528700</v>
      </c>
      <c r="L31" s="16">
        <f t="shared" si="0"/>
        <v>3</v>
      </c>
      <c r="M31" s="14" t="s">
        <v>1</v>
      </c>
    </row>
    <row r="32" spans="1:13" x14ac:dyDescent="0.25">
      <c r="A32" s="13">
        <v>45596</v>
      </c>
      <c r="B32" s="14" t="s">
        <v>14</v>
      </c>
      <c r="C32" s="14" t="s">
        <v>23</v>
      </c>
      <c r="D32" s="14" t="s">
        <v>15</v>
      </c>
      <c r="E32" s="14" t="s">
        <v>29</v>
      </c>
      <c r="F32" s="14" t="s">
        <v>13</v>
      </c>
      <c r="G32" s="14">
        <v>0.5</v>
      </c>
      <c r="H32" s="14" t="s">
        <v>26</v>
      </c>
      <c r="I32" s="15">
        <v>5</v>
      </c>
      <c r="J32" s="16">
        <v>65454</v>
      </c>
      <c r="K32" s="16">
        <v>327270</v>
      </c>
      <c r="L32" s="16">
        <f t="shared" si="0"/>
        <v>2.5</v>
      </c>
      <c r="M32" s="14" t="s">
        <v>1</v>
      </c>
    </row>
    <row r="33" spans="1:13" x14ac:dyDescent="0.25">
      <c r="A33" s="13">
        <v>45596</v>
      </c>
      <c r="B33" s="14" t="s">
        <v>14</v>
      </c>
      <c r="C33" s="14" t="s">
        <v>23</v>
      </c>
      <c r="D33" s="14" t="s">
        <v>15</v>
      </c>
      <c r="E33" s="14" t="s">
        <v>29</v>
      </c>
      <c r="F33" s="14" t="s">
        <v>6</v>
      </c>
      <c r="G33" s="14">
        <v>0.25</v>
      </c>
      <c r="H33" s="14" t="s">
        <v>26</v>
      </c>
      <c r="I33" s="15">
        <v>15</v>
      </c>
      <c r="J33" s="16">
        <v>36131</v>
      </c>
      <c r="K33" s="16">
        <v>541965</v>
      </c>
      <c r="L33" s="16">
        <f t="shared" si="0"/>
        <v>3.75</v>
      </c>
      <c r="M33" s="14" t="s">
        <v>1</v>
      </c>
    </row>
    <row r="34" spans="1:13" s="22" customFormat="1" x14ac:dyDescent="0.25">
      <c r="A34" s="18"/>
      <c r="B34" s="17"/>
      <c r="C34" s="17"/>
      <c r="D34" s="17"/>
      <c r="E34" s="17"/>
      <c r="F34" s="17"/>
      <c r="G34" s="17"/>
      <c r="H34" s="17"/>
      <c r="I34" s="19">
        <v>975</v>
      </c>
      <c r="J34" s="20"/>
      <c r="K34" s="21">
        <v>51518005</v>
      </c>
      <c r="L34" s="21">
        <f>SUM(L4:L33)</f>
        <v>355.75</v>
      </c>
      <c r="M34" s="17"/>
    </row>
  </sheetData>
  <autoFilter ref="A3:O34"/>
  <mergeCells count="2">
    <mergeCell ref="A1:K1"/>
    <mergeCell ref="A2:K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2024-11-04T08:19:50Z</dcterms:created>
  <dcterms:modified xsi:type="dcterms:W3CDTF">2024-11-06T00:57:49Z</dcterms:modified>
</cp:coreProperties>
</file>