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AMG MB" sheetId="1" r:id="rId1"/>
    <sheet name="AMG MN" sheetId="2" r:id="rId2"/>
  </sheets>
  <definedNames>
    <definedName name="_xlnm._FilterDatabase" localSheetId="0" hidden="1">'AMG MB'!$A$2:$K$44</definedName>
    <definedName name="_xlnm._FilterDatabase" localSheetId="1" hidden="1">'AMG MN'!$A$3:$K$188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1" i="1" l="1"/>
  <c r="K24" i="2" l="1"/>
  <c r="K22" i="2"/>
  <c r="K191" i="2" s="1"/>
</calcChain>
</file>

<file path=xl/sharedStrings.xml><?xml version="1.0" encoding="utf-8"?>
<sst xmlns="http://schemas.openxmlformats.org/spreadsheetml/2006/main" count="1332" uniqueCount="425">
  <si>
    <t>STT</t>
  </si>
  <si>
    <t>Số hóa đơn</t>
  </si>
  <si>
    <t>Ký hiệu</t>
  </si>
  <si>
    <t>Ngày hóa đơn</t>
  </si>
  <si>
    <t>Mã khách hàng</t>
  </si>
  <si>
    <t>Tên khách hàng</t>
  </si>
  <si>
    <t>Mã số thuế</t>
  </si>
  <si>
    <t>Người mua hàng</t>
  </si>
  <si>
    <t>Doanh số bán chưa thuế</t>
  </si>
  <si>
    <t>Thuế GTGT</t>
  </si>
  <si>
    <t>Tổng tiền</t>
  </si>
  <si>
    <t>00001406</t>
  </si>
  <si>
    <t>1C24TNN</t>
  </si>
  <si>
    <t>SANHDIEU-004</t>
  </si>
  <si>
    <t>CÔNG TY TNHH PHÂN PHỐI SÀNH ĐIỆU - CHI NHÁNH HÀ NỘI</t>
  </si>
  <si>
    <t>0311187079-004</t>
  </si>
  <si>
    <t>AGMPO000125997</t>
  </si>
  <si>
    <t>00001536</t>
  </si>
  <si>
    <t>CỬA HÀNG LONG BIÊN</t>
  </si>
  <si>
    <t>00004241</t>
  </si>
  <si>
    <t>00005967</t>
  </si>
  <si>
    <t>Annam Gourmet Times City</t>
  </si>
  <si>
    <t>00000062</t>
  </si>
  <si>
    <t>1C24TNF</t>
  </si>
  <si>
    <t>xuất trả</t>
  </si>
  <si>
    <t>00007061</t>
  </si>
  <si>
    <t>AGMPO0000143340</t>
  </si>
  <si>
    <t>00007062</t>
  </si>
  <si>
    <t>CỬA HÀNG SMART CITY</t>
  </si>
  <si>
    <t>00010650</t>
  </si>
  <si>
    <t>AGMPO000167261</t>
  </si>
  <si>
    <t>00011565</t>
  </si>
  <si>
    <t>00011619</t>
  </si>
  <si>
    <t>00000149</t>
  </si>
  <si>
    <t>00000150</t>
  </si>
  <si>
    <t>00000151</t>
  </si>
  <si>
    <t>Tổng cộng</t>
  </si>
  <si>
    <t>AMG - CHI NHÁNH HÀ NỘI</t>
  </si>
  <si>
    <t>00000039</t>
  </si>
  <si>
    <t>SANHDIEU</t>
  </si>
  <si>
    <t>CÔNG TY TNHH PHÂN PHỐI SÀNH ĐIỆU</t>
  </si>
  <si>
    <t>0311187079</t>
  </si>
  <si>
    <t>Annam Gourmet Saigon Center - AGMPO000120467</t>
  </si>
  <si>
    <t>00000860</t>
  </si>
  <si>
    <t>Annam Gourmet An Phú - AGMPO000123369</t>
  </si>
  <si>
    <t>00001305</t>
  </si>
  <si>
    <t>Annam Gourmet Saigon Pearl - AGMPO000126030</t>
  </si>
  <si>
    <t>00001313</t>
  </si>
  <si>
    <t>Annam Gourmet Estella - AGMPO000126178</t>
  </si>
  <si>
    <t>00001336</t>
  </si>
  <si>
    <t>Annam Gourmet Ascentia - AGMPO000126576</t>
  </si>
  <si>
    <t>00001397</t>
  </si>
  <si>
    <t>Annam Gourmet Saigon Center - AGMPO000127058</t>
  </si>
  <si>
    <t>00002297</t>
  </si>
  <si>
    <t>Annam Gourmet Nguyễn Văn Trỗi - AGMPO000129192</t>
  </si>
  <si>
    <t>00002554</t>
  </si>
  <si>
    <t>Annam Gourmet Phú Mỹ Hưng - AGMPO000131694</t>
  </si>
  <si>
    <t>00004219</t>
  </si>
  <si>
    <t>Annam Gourmet Feliz En Vista - AGMPO000136180</t>
  </si>
  <si>
    <t>00004331</t>
  </si>
  <si>
    <t>Annam Gourmet Ascentia - AGMPO000137092</t>
  </si>
  <si>
    <t>00004334</t>
  </si>
  <si>
    <t>Annam Gourmet Phú Mỹ Hưng - AGMPO000137689</t>
  </si>
  <si>
    <t>00004343</t>
  </si>
  <si>
    <t>Annam Gourmet Nguyễn Văn Trỗi - AGMPO000138029</t>
  </si>
  <si>
    <t>00004347</t>
  </si>
  <si>
    <t>Annam Gourmet Saigon Pearl - AGMPO000138483</t>
  </si>
  <si>
    <t>00004423</t>
  </si>
  <si>
    <t>Annam Gourmet Saigon Center - AGMPO000137576</t>
  </si>
  <si>
    <t>00000004</t>
  </si>
  <si>
    <t/>
  </si>
  <si>
    <t>00000005</t>
  </si>
  <si>
    <t>00000006</t>
  </si>
  <si>
    <t>00006108</t>
  </si>
  <si>
    <t>Annam Gourmet Nguyễn Văn Trỗi - AGMPO000144542</t>
  </si>
  <si>
    <t>00006855</t>
  </si>
  <si>
    <t>Annam Gourmet Phú Mỹ Hưng - AGMPO000145495</t>
  </si>
  <si>
    <t>00007069</t>
  </si>
  <si>
    <t>Annam Gourmet Nguyễn Văn Trỗi - AGMPO000143474</t>
  </si>
  <si>
    <t>00007197</t>
  </si>
  <si>
    <t>Annam Gourmet An Phú - AGMPO000146573</t>
  </si>
  <si>
    <t>00007237</t>
  </si>
  <si>
    <t>Annam Gourmet Phú Mỹ Hưng - AGMPO000146854</t>
  </si>
  <si>
    <t>00007295</t>
  </si>
  <si>
    <t>Annam Gourmet Estella - AGMPO000146633</t>
  </si>
  <si>
    <t>00007301</t>
  </si>
  <si>
    <t>Annam Gourmet An Phú - AGMPO000147462</t>
  </si>
  <si>
    <t>00007491</t>
  </si>
  <si>
    <t>Annam Gourmet An Phú - AGMPO000148184</t>
  </si>
  <si>
    <t>00007492</t>
  </si>
  <si>
    <t>Annam Gourmet Nguyễn Văn Trỗi - AGMPO000149104</t>
  </si>
  <si>
    <t>00008249</t>
  </si>
  <si>
    <t>Annam Gourmet Ascentia - AGMPO000150377</t>
  </si>
  <si>
    <t>AMG - MIỀN NAM</t>
  </si>
  <si>
    <t>Chiết khấu doanh số</t>
  </si>
  <si>
    <t>Điều chỉnh thuế</t>
  </si>
  <si>
    <t>C24TSD</t>
  </si>
  <si>
    <t>00000053</t>
  </si>
  <si>
    <t>Xuất trả</t>
  </si>
  <si>
    <t>C24TMK</t>
  </si>
  <si>
    <t>00020616</t>
  </si>
  <si>
    <t>00024519</t>
  </si>
  <si>
    <t>00000357</t>
  </si>
  <si>
    <t>AGMPO000193983</t>
  </si>
  <si>
    <t>00000376</t>
  </si>
  <si>
    <t>00023386</t>
  </si>
  <si>
    <t>AGMPO000219395</t>
  </si>
  <si>
    <t>00024632</t>
  </si>
  <si>
    <t>00024974</t>
  </si>
  <si>
    <t>AGMPO000231204</t>
  </si>
  <si>
    <t>00000689</t>
  </si>
  <si>
    <t>AGMPO000072103</t>
  </si>
  <si>
    <t>00000690</t>
  </si>
  <si>
    <t>00000691</t>
  </si>
  <si>
    <t>00000763</t>
  </si>
  <si>
    <t>00029263</t>
  </si>
  <si>
    <t>00037074</t>
  </si>
  <si>
    <t>Số dư đầu kỳ</t>
  </si>
  <si>
    <t>Sành Điệu Hà Nội thanh toán CN</t>
  </si>
  <si>
    <t>00032111</t>
  </si>
  <si>
    <t>AGMPO000259792</t>
  </si>
  <si>
    <t>00036727</t>
  </si>
  <si>
    <t>00041233</t>
  </si>
  <si>
    <t>AGMPO000287603</t>
  </si>
  <si>
    <t>00041642</t>
  </si>
  <si>
    <t>AGMPO000290413</t>
  </si>
  <si>
    <t>00047264</t>
  </si>
  <si>
    <t>AGMPO000311291</t>
  </si>
  <si>
    <t>00050024</t>
  </si>
  <si>
    <t>AGMPO000320483</t>
  </si>
  <si>
    <t>00051946</t>
  </si>
  <si>
    <t>Annam Gourmet Saigon Pearl - AGMPO000327819</t>
  </si>
  <si>
    <t>00053248</t>
  </si>
  <si>
    <t>Annam Gourmet Phú Mỹ Hưng - AGMPO000325935</t>
  </si>
  <si>
    <t>00052743</t>
  </si>
  <si>
    <t>Annam Gourmet Ascentia - AGMPO000323132</t>
  </si>
  <si>
    <t>00051719</t>
  </si>
  <si>
    <t>Annam Gourmet Phú Mỹ Hưng - AGMPO000320016</t>
  </si>
  <si>
    <t>00050235</t>
  </si>
  <si>
    <t>Annam Gourmet Estella - AGMPO000317394</t>
  </si>
  <si>
    <t>00049887</t>
  </si>
  <si>
    <t>Annam Gourmet Nguyễn Văn Trỗi - AGMPO000317601</t>
  </si>
  <si>
    <t>00049679</t>
  </si>
  <si>
    <t>Annam Gourmet An Phú - AGMPO000314876</t>
  </si>
  <si>
    <t>00047452</t>
  </si>
  <si>
    <t>Annam Gourmet Saigon Pearl - AGMPO000314638</t>
  </si>
  <si>
    <t>00047451</t>
  </si>
  <si>
    <t>Annam Gourmet Ascentia - AGMPO000311779</t>
  </si>
  <si>
    <t>00047287</t>
  </si>
  <si>
    <t>Annam Gourmet Hai Bà Trưng - AGMPO000311503</t>
  </si>
  <si>
    <t>00047109</t>
  </si>
  <si>
    <t>Annam Gourmet Saigon Center - AGMPO000311297</t>
  </si>
  <si>
    <t>00047106</t>
  </si>
  <si>
    <t>Annam Gourmet Estella - AGMPO000310831</t>
  </si>
  <si>
    <t>00047101</t>
  </si>
  <si>
    <t>Annam Gourmet Saigon Pearl - AGMPO000306626</t>
  </si>
  <si>
    <t>00046327</t>
  </si>
  <si>
    <t>Annam Gourmet Saigon Center - AGMPO000306202</t>
  </si>
  <si>
    <t>00045311</t>
  </si>
  <si>
    <t>Annam Gourmet Landmark 81 - AGMPO000305501</t>
  </si>
  <si>
    <t>00045259</t>
  </si>
  <si>
    <t>Annam Gourmet Phú Mỹ Hưng - AGMPO000303925</t>
  </si>
  <si>
    <t>00045197</t>
  </si>
  <si>
    <t>Annam Gourmet Estella - AGMPO000298828</t>
  </si>
  <si>
    <t>00044454</t>
  </si>
  <si>
    <t>Annam Gourmet Ascentia - AGMPO000300591</t>
  </si>
  <si>
    <t>00044447</t>
  </si>
  <si>
    <t>Annam Gourmet Nguyễn Văn Trỗi - AGMPO000297418</t>
  </si>
  <si>
    <t>00043506</t>
  </si>
  <si>
    <t>Annam Gourmet Saigon Center - AGMPO000299594</t>
  </si>
  <si>
    <t>00043319</t>
  </si>
  <si>
    <t>Annam Gourmet An Phú - AGMPO000298140</t>
  </si>
  <si>
    <t>00043264</t>
  </si>
  <si>
    <t>Annam Gourmet Q2 Terrace - AGMPO000295238</t>
  </si>
  <si>
    <t>00042748</t>
  </si>
  <si>
    <t>Annam Gourmet Phú Mỹ Hưng - AGMPO000292040</t>
  </si>
  <si>
    <t>00041549</t>
  </si>
  <si>
    <t>Annam Gourmet Ascentia - AGMPO000293233</t>
  </si>
  <si>
    <t>00041548</t>
  </si>
  <si>
    <t>Annam Gourmet An Phú - AGMPO000287393</t>
  </si>
  <si>
    <t>00040704</t>
  </si>
  <si>
    <t>Annam Gourmet Phú Mỹ Hưng - AGMPO000281854</t>
  </si>
  <si>
    <t>00038546</t>
  </si>
  <si>
    <t>Annam Gourmet Hai Bà Trưng - AGMPO000280516</t>
  </si>
  <si>
    <t>00038495</t>
  </si>
  <si>
    <t>Annam Gourmet Saigon Pearl - AGMPO000278561</t>
  </si>
  <si>
    <t>00038491</t>
  </si>
  <si>
    <t>Annam Gourmet Nguyễn Văn Trỗi - AGMPO000277264</t>
  </si>
  <si>
    <t>00038461</t>
  </si>
  <si>
    <t>Annam Gourmet Feliz En Vista - AGMPO000274395</t>
  </si>
  <si>
    <t>00038429</t>
  </si>
  <si>
    <t>Annam Gourmet Nguyễn Văn Trỗi - AGMPO000275432</t>
  </si>
  <si>
    <t>00036902</t>
  </si>
  <si>
    <t>Annam Gourmet An Phú - AGMPO000272893</t>
  </si>
  <si>
    <t>00036331</t>
  </si>
  <si>
    <t>Annam Gourmet Hai Bà Trưng - AGMPO000271703</t>
  </si>
  <si>
    <t>00035418</t>
  </si>
  <si>
    <t>Annam Gourmet Estella - AGMPO000267331</t>
  </si>
  <si>
    <t>00035100</t>
  </si>
  <si>
    <t>Annam Gourmet Saigon Center - AGMPO000268086</t>
  </si>
  <si>
    <t>00035095</t>
  </si>
  <si>
    <t>Annam Gourmet Phú Mỹ Hưng - AGMPO000265621</t>
  </si>
  <si>
    <t>00034412</t>
  </si>
  <si>
    <t>Annam Gourmet Ascentia - AGMPO000265077</t>
  </si>
  <si>
    <t>00034411</t>
  </si>
  <si>
    <t>Annam Gourmet Saigon Center - AGMPO000261159</t>
  </si>
  <si>
    <t>00033675</t>
  </si>
  <si>
    <t>Annam Gourmet Estella - AGMPO000258396</t>
  </si>
  <si>
    <t>00033435</t>
  </si>
  <si>
    <t>Annam Gourmet Landmark 81 - AGMPO000259540</t>
  </si>
  <si>
    <t>00032218</t>
  </si>
  <si>
    <t>Annam Gourmet Nguyễn Văn Trỗi - AGMPO000259206</t>
  </si>
  <si>
    <t>00032217</t>
  </si>
  <si>
    <t>00094498</t>
  </si>
  <si>
    <t>Hàng trả - sanhdieu0008</t>
  </si>
  <si>
    <t>00098417</t>
  </si>
  <si>
    <t>00139186</t>
  </si>
  <si>
    <t>Hàng trả - phiếu HT0004251 - sanhdieu0006</t>
  </si>
  <si>
    <t>Hàng trả - phiếu HT0003680 - sanhdieu0002</t>
  </si>
  <si>
    <t>00069145</t>
  </si>
  <si>
    <t>Hàng trả - phiếu HT0003886 - sanhdieu0009</t>
  </si>
  <si>
    <t>00071454</t>
  </si>
  <si>
    <t>00148759</t>
  </si>
  <si>
    <t>Hàng trả - phiếu HT0004227 - sanhdieu0009</t>
  </si>
  <si>
    <t>Hàng trả - phiếu HT0002181 - sanhdieu0002</t>
  </si>
  <si>
    <t>00226410</t>
  </si>
  <si>
    <t>Hàng trả - phiếu HT0004528 - sanhdieu0007</t>
  </si>
  <si>
    <t>00237473</t>
  </si>
  <si>
    <t>Hàng trả - phiếu HT0004751 - sanhdieu0007</t>
  </si>
  <si>
    <t>Sành điệu thanh toán công nợ</t>
  </si>
  <si>
    <t>00014937</t>
  </si>
  <si>
    <t>00015003</t>
  </si>
  <si>
    <t>Annam Gourmet Saigon Center - AGMPO000189857</t>
  </si>
  <si>
    <t>00015008</t>
  </si>
  <si>
    <t>Annam Gourmet Phú Mỹ Hưng - AGMPO000188985</t>
  </si>
  <si>
    <t>00016214</t>
  </si>
  <si>
    <t>Annam Gourmet Ascentia - AGMPO000195300</t>
  </si>
  <si>
    <t>00016237</t>
  </si>
  <si>
    <t>Annam Gourmet An Phú - AGMPO000194055</t>
  </si>
  <si>
    <t>00016307</t>
  </si>
  <si>
    <t>Annam Gourmet Saigon Pearl - AGMPO000195633</t>
  </si>
  <si>
    <t>00017322</t>
  </si>
  <si>
    <t>Annam Gourmet Estella - AGMPO000199330</t>
  </si>
  <si>
    <t>00017428</t>
  </si>
  <si>
    <t>Annam Gourmet An Phú - AGMPO000199294</t>
  </si>
  <si>
    <t>00019763</t>
  </si>
  <si>
    <t>Annam Gourmet Phú Mỹ Hưng - AGMPO000207580</t>
  </si>
  <si>
    <t>00019790</t>
  </si>
  <si>
    <t>Annam Gourmet Nguyễn Văn Trỗi - AGMPO000206482</t>
  </si>
  <si>
    <t>00020003</t>
  </si>
  <si>
    <t>Annam Gourmet An Phú - AGMPO000208066</t>
  </si>
  <si>
    <t>00020276</t>
  </si>
  <si>
    <t>Annam Gourmet An Phú - AGMPO000214035</t>
  </si>
  <si>
    <t>00020294</t>
  </si>
  <si>
    <t>Annam Gourmet Ascentia - AGMPO000214425</t>
  </si>
  <si>
    <t>00020384</t>
  </si>
  <si>
    <t>Annam Gourmet Landmark 81 - AGMPO000211765</t>
  </si>
  <si>
    <t>00023740</t>
  </si>
  <si>
    <t>Annam Gourmet Nguyễn Văn Trỗi - AGMPO000224902</t>
  </si>
  <si>
    <t>00023792</t>
  </si>
  <si>
    <t>Annam Gourmet Feliz En Vista - AGMPO000224205</t>
  </si>
  <si>
    <t>00023815</t>
  </si>
  <si>
    <t>Annam Gourmet An Phú - AGMPO000225739</t>
  </si>
  <si>
    <t>00024648</t>
  </si>
  <si>
    <t>Annam Gourmet Estella - AGMPO000228349</t>
  </si>
  <si>
    <t>00024919</t>
  </si>
  <si>
    <t>Annam Gourmet Saigon Center - AGMPO000228798</t>
  </si>
  <si>
    <t>00025061</t>
  </si>
  <si>
    <t>Annam Gourmet Phú Mỹ Hưng - AGMPO000231301</t>
  </si>
  <si>
    <t>00025112</t>
  </si>
  <si>
    <t>Annam Gourmet Q2 Terrace - AGMPO000231390</t>
  </si>
  <si>
    <t>00025141</t>
  </si>
  <si>
    <t>Annam Gourmet Saigon Pearl - AGMPO000232381</t>
  </si>
  <si>
    <t>00025184</t>
  </si>
  <si>
    <t>Annam Gourmet Hai Bà Trưng - AGMPO000233536</t>
  </si>
  <si>
    <t>00026125</t>
  </si>
  <si>
    <t>Annam Gourmet Ascentia - AGMPO000234603</t>
  </si>
  <si>
    <t>00026619</t>
  </si>
  <si>
    <t>Annam Gourmet Phú Mỹ Hưng - AGMPO000238852</t>
  </si>
  <si>
    <t>00027614</t>
  </si>
  <si>
    <t>Annam Gourmet Saigon Center - AGMPO000239142</t>
  </si>
  <si>
    <t>00027943</t>
  </si>
  <si>
    <t>Annam Gourmet An Phú - AGMPO000238075</t>
  </si>
  <si>
    <t>00028047</t>
  </si>
  <si>
    <t>Annam Gourmet Saigon Pearl - AGMPO000242216</t>
  </si>
  <si>
    <t>00029008</t>
  </si>
  <si>
    <t>Annam Gourmet Hai Bà Trưng - AGMPO000245789</t>
  </si>
  <si>
    <t>00029282</t>
  </si>
  <si>
    <t>Annam Gourmet Saigon Center - AGMPO000246668</t>
  </si>
  <si>
    <t>00029371</t>
  </si>
  <si>
    <t>Annam Gourmet Nguyễn Văn Trỗi - AGMPO000247886</t>
  </si>
  <si>
    <t>00030683</t>
  </si>
  <si>
    <t>Annam Gourmet Estella - AGMPO000246240</t>
  </si>
  <si>
    <t>00030700</t>
  </si>
  <si>
    <t>Annam Gourmet Ascentia - AGMPO000253335</t>
  </si>
  <si>
    <t>00031766</t>
  </si>
  <si>
    <t>Annam Gourmet Feliz En Vista - AGMPO000257571</t>
  </si>
  <si>
    <t>00048617</t>
  </si>
  <si>
    <t>Hàng trả</t>
  </si>
  <si>
    <t>00054567</t>
  </si>
  <si>
    <t>00063460</t>
  </si>
  <si>
    <t>00066271</t>
  </si>
  <si>
    <t>00146560</t>
  </si>
  <si>
    <t>00105692</t>
  </si>
  <si>
    <t>00165366</t>
  </si>
  <si>
    <t>00122297</t>
  </si>
  <si>
    <t>00118042</t>
  </si>
  <si>
    <t>00011684</t>
  </si>
  <si>
    <t>Annam Gourmet Phú Mỹ Hưng - AGMPO000172255</t>
  </si>
  <si>
    <t>00012187</t>
  </si>
  <si>
    <t>Annam Gourmet Estella - AGMPO000172890</t>
  </si>
  <si>
    <t>00012188</t>
  </si>
  <si>
    <t>Annam Gourmet An Phú - AGMPO000174258</t>
  </si>
  <si>
    <t>00013354</t>
  </si>
  <si>
    <t>Annam Gourmet Nguyễn Văn Trỗi - AGMPO000178929</t>
  </si>
  <si>
    <t>00013355</t>
  </si>
  <si>
    <t>Annam Gourmet Landmark 81 - AGMPO000179668</t>
  </si>
  <si>
    <t>00013357</t>
  </si>
  <si>
    <t>Annam Gourmet Saigon Pearl - AGMPO000179860</t>
  </si>
  <si>
    <t>00013363</t>
  </si>
  <si>
    <t>Annam Gourmet An Phú - AGMPO000178094</t>
  </si>
  <si>
    <t>00000174</t>
  </si>
  <si>
    <t>00000198</t>
  </si>
  <si>
    <t>Annam Gourmet Hai Bà Trưng - AGMPO000181411</t>
  </si>
  <si>
    <t>00013821</t>
  </si>
  <si>
    <t>Annam Gourmet Feliz En Vista - AGMPO000186222</t>
  </si>
  <si>
    <t>00014802</t>
  </si>
  <si>
    <t>Annam Gourmet Hai Bà Trưng - AGMPO000187523</t>
  </si>
  <si>
    <t>00068092</t>
  </si>
  <si>
    <t>00054678</t>
  </si>
  <si>
    <t>Annam Gourmet Ascentia - AGMPO000333378</t>
  </si>
  <si>
    <t>00054680</t>
  </si>
  <si>
    <t>Annam Gourmet Landmark 81 - AGMPO000333015</t>
  </si>
  <si>
    <t>00054685</t>
  </si>
  <si>
    <t>Annam Gourmet Nguyễn Văn Trỗi - AGMPO000332110</t>
  </si>
  <si>
    <t>00054890</t>
  </si>
  <si>
    <t>Annam Gourmet Feliz En Vista - AGMPO000333220</t>
  </si>
  <si>
    <t>00054892</t>
  </si>
  <si>
    <t>Annam Gourmet Estella - AGMPO000333727</t>
  </si>
  <si>
    <t>00055275</t>
  </si>
  <si>
    <t>Annam Gourmet Hai Bà Trưng - AGMPO000336295</t>
  </si>
  <si>
    <t>00055464</t>
  </si>
  <si>
    <t>Annam Gourmet An Phú - AGMPO000336875</t>
  </si>
  <si>
    <t>00057388</t>
  </si>
  <si>
    <t>Annam Gourmet Nguyễn Văn Trỗi - AGMPO000342367</t>
  </si>
  <si>
    <t>00057519</t>
  </si>
  <si>
    <t>Annam Gourmet Hai Bà Trưng - AGMPO000344100</t>
  </si>
  <si>
    <t>00057562</t>
  </si>
  <si>
    <t>Annam Gourmet An Phú - AGMPO000344445</t>
  </si>
  <si>
    <t>00058499</t>
  </si>
  <si>
    <t>Annam Gourmet Estella - AGMPO000345090</t>
  </si>
  <si>
    <t>00058969</t>
  </si>
  <si>
    <t>Annam Gourmet Saigon Center - AGMPO000346492</t>
  </si>
  <si>
    <t>00058978</t>
  </si>
  <si>
    <t>Annam Gourmet Nguyễn Văn Trỗi - AGMPO000346953</t>
  </si>
  <si>
    <t>00059180</t>
  </si>
  <si>
    <t>Annam Gourmet Q2 Terrace - AGMPO000348541</t>
  </si>
  <si>
    <t>00059181</t>
  </si>
  <si>
    <t>Annam Gourmet An Phú - AGMPO000349285</t>
  </si>
  <si>
    <t>00060721</t>
  </si>
  <si>
    <t>Annam Gourmet Phú Mỹ Hưng - AGMPO000353212</t>
  </si>
  <si>
    <t>00060823</t>
  </si>
  <si>
    <t>Annam Gourmet Ascentia - AGMPO000354943</t>
  </si>
  <si>
    <t>00062072</t>
  </si>
  <si>
    <t>Annam Gourmet Hai Bà Trưng - AGMPO000357163</t>
  </si>
  <si>
    <t>00063571</t>
  </si>
  <si>
    <t>Annam Gourmet Nguyễn Văn Trỗi - AGMPO000363945</t>
  </si>
  <si>
    <t>00063685</t>
  </si>
  <si>
    <t>Annam Gourmet An Phú - AGMPO000364745</t>
  </si>
  <si>
    <t>00064859</t>
  </si>
  <si>
    <t>Annam Gourmet Estella - AGMPO000367601</t>
  </si>
  <si>
    <t>00064869</t>
  </si>
  <si>
    <t>Annam Gourmet Ascentia - AGMPO000367405</t>
  </si>
  <si>
    <t>00065346</t>
  </si>
  <si>
    <t>Annam Gourmet Saigon Center - AGMPO000367269</t>
  </si>
  <si>
    <t>00066943</t>
  </si>
  <si>
    <t>Annam Gourmet Hai Bà Trưng - AGMPO000374642</t>
  </si>
  <si>
    <t>00067586</t>
  </si>
  <si>
    <t>Annam Gourmet Ascentia - AGMPO000374976</t>
  </si>
  <si>
    <t>00067587</t>
  </si>
  <si>
    <t>Annam Gourmet Phú Mỹ Hưng - AGMPO000374589</t>
  </si>
  <si>
    <t>00068109</t>
  </si>
  <si>
    <t>Annam Gourmet An Phú - AGMPO000376396</t>
  </si>
  <si>
    <t>00068518</t>
  </si>
  <si>
    <t>Annam Gourmet Ascentia - AGMPO000379767</t>
  </si>
  <si>
    <t>00068519</t>
  </si>
  <si>
    <t>Annam Gourmet Hai Bà Trưng - AGMPO000379805</t>
  </si>
  <si>
    <t>00070096</t>
  </si>
  <si>
    <t>Annam Gourmet Estella - AGMPO000384825</t>
  </si>
  <si>
    <t>00070104</t>
  </si>
  <si>
    <t>Annam Gourmet Saigon Center - AGMPO000384082</t>
  </si>
  <si>
    <t>00071034</t>
  </si>
  <si>
    <t>Annam Gourmet An Phú - AGMPO000387627</t>
  </si>
  <si>
    <t>00071628</t>
  </si>
  <si>
    <t>Annam Gourmet Hai Bà Trưng - AGMPO000391572</t>
  </si>
  <si>
    <t>00071961</t>
  </si>
  <si>
    <t>Annam Gourmet Feliz En Vista - AGMPO000395650</t>
  </si>
  <si>
    <t>00073197</t>
  </si>
  <si>
    <t>Annam Gourmet Ascentia - AGMPO000396445</t>
  </si>
  <si>
    <t>00073316</t>
  </si>
  <si>
    <t>Annam Gourmet Hai Bà Trưng - AGMPO000398329</t>
  </si>
  <si>
    <t>00073516</t>
  </si>
  <si>
    <t>Annam Gourmet Saigon Center - AGMPO000396696</t>
  </si>
  <si>
    <t>00074337</t>
  </si>
  <si>
    <t>Annam Gourmet Nguyễn Văn Trỗi - AGMPO000399384</t>
  </si>
  <si>
    <t>00074556</t>
  </si>
  <si>
    <t>Annam Gourmet Ascentia - AGMPO000402273</t>
  </si>
  <si>
    <t>00075051</t>
  </si>
  <si>
    <t>Annam Gourmet An Phú - AGMPO000402235</t>
  </si>
  <si>
    <t>00075052</t>
  </si>
  <si>
    <t>Annam Gourmet Estella - AGMPO000402272</t>
  </si>
  <si>
    <t>00142469</t>
  </si>
  <si>
    <t>1C24TAC</t>
  </si>
  <si>
    <t>Hàng trả - sanhdieu0006</t>
  </si>
  <si>
    <t>00057401</t>
  </si>
  <si>
    <t>AGMPO000342822</t>
  </si>
  <si>
    <t>00001521</t>
  </si>
  <si>
    <t>00061987</t>
  </si>
  <si>
    <t>AGMPO000353325</t>
  </si>
  <si>
    <t>00062356</t>
  </si>
  <si>
    <t>AGMPO000359905</t>
  </si>
  <si>
    <t>00068722</t>
  </si>
  <si>
    <t>AGMPO000381660</t>
  </si>
  <si>
    <t>00074926</t>
  </si>
  <si>
    <t>AGMPO000405287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</si>
</sst>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0"/>
      <name val="Times New Roman"/>
      <family val="2"/>
    </font>
    <font>
      <sz val="10"/>
      <name val="Times New Roman"/>
      <family val="2"/>
    </font>
    <font>
      <b/>
      <sz val="14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1"/>
      <name val="Times New Roman"/>
      <family val="2"/>
    </font>
    <font>
      <b/>
      <sz val="11"/>
      <name val="Times New Roman"/>
      <family val="1"/>
    </font>
    <font>
      <b/>
      <sz val="11"/>
      <name val="Times New Roman"/>
      <family val="2"/>
    </font>
    <font>
      <b/>
      <sz val="10"/>
      <name val="Times New Roman"/>
      <family val="1"/>
    </font>
    <font>
      <b/>
      <sz val="16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37" fontId="2" fillId="0" borderId="1" xfId="0" applyNumberFormat="1" applyFont="1" applyBorder="1" applyAlignment="1">
      <alignment horizontal="right" vertical="center" wrapText="1"/>
    </xf>
    <xf numFmtId="38" fontId="1" fillId="2" borderId="1" xfId="0" applyNumberFormat="1" applyFont="1" applyFill="1" applyBorder="1" applyAlignment="1" applyProtection="1">
      <alignment horizontal="center" vertical="center" wrapText="1"/>
    </xf>
    <xf numFmtId="38" fontId="2" fillId="0" borderId="1" xfId="0" applyNumberFormat="1" applyFont="1" applyBorder="1" applyAlignment="1">
      <alignment horizontal="right" vertical="center" wrapText="1"/>
    </xf>
    <xf numFmtId="38" fontId="0" fillId="0" borderId="0" xfId="0" applyNumberFormat="1"/>
    <xf numFmtId="0" fontId="2" fillId="0" borderId="1" xfId="0" quotePrefix="1" applyFont="1" applyBorder="1" applyAlignment="1">
      <alignment vertical="center" wrapText="1"/>
    </xf>
    <xf numFmtId="14" fontId="1" fillId="2" borderId="1" xfId="0" applyNumberFormat="1" applyFont="1" applyFill="1" applyBorder="1" applyAlignment="1" applyProtection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14" fontId="0" fillId="0" borderId="0" xfId="0" applyNumberFormat="1"/>
    <xf numFmtId="0" fontId="5" fillId="0" borderId="1" xfId="0" applyFont="1" applyBorder="1" applyAlignment="1">
      <alignment horizontal="center" vertical="center" wrapText="1"/>
    </xf>
    <xf numFmtId="0" fontId="0" fillId="0" borderId="0" xfId="0" applyFont="1"/>
    <xf numFmtId="0" fontId="4" fillId="0" borderId="0" xfId="0" applyFont="1"/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38" fontId="8" fillId="0" borderId="1" xfId="0" applyNumberFormat="1" applyFont="1" applyBorder="1" applyAlignment="1">
      <alignment horizontal="right" vertical="center" wrapText="1"/>
    </xf>
    <xf numFmtId="38" fontId="7" fillId="0" borderId="1" xfId="0" applyNumberFormat="1" applyFont="1" applyBorder="1" applyAlignment="1">
      <alignment horizontal="right" vertical="center" wrapText="1"/>
    </xf>
    <xf numFmtId="38" fontId="6" fillId="0" borderId="1" xfId="0" applyNumberFormat="1" applyFont="1" applyBorder="1" applyAlignment="1">
      <alignment horizontal="right" vertical="center" wrapText="1"/>
    </xf>
    <xf numFmtId="0" fontId="3" fillId="0" borderId="5" xfId="0" applyFont="1" applyBorder="1" applyAlignment="1">
      <alignment horizontal="center" vertical="center"/>
    </xf>
    <xf numFmtId="0" fontId="6" fillId="0" borderId="2" xfId="0" quotePrefix="1" applyFont="1" applyBorder="1" applyAlignment="1">
      <alignment horizontal="center" vertical="center" wrapText="1"/>
    </xf>
    <xf numFmtId="0" fontId="6" fillId="0" borderId="3" xfId="0" quotePrefix="1" applyFont="1" applyBorder="1" applyAlignment="1">
      <alignment horizontal="center" vertical="center" wrapText="1"/>
    </xf>
    <xf numFmtId="0" fontId="6" fillId="0" borderId="4" xfId="0" quotePrefix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tabSelected="1" workbookViewId="0">
      <pane xSplit="1" ySplit="2" topLeftCell="B41" activePane="bottomRight" state="frozen"/>
      <selection pane="topRight" activeCell="B1" sqref="B1"/>
      <selection pane="bottomLeft" activeCell="A3" sqref="A3"/>
      <selection pane="bottomRight" activeCell="I55" sqref="I55"/>
    </sheetView>
  </sheetViews>
  <sheetFormatPr defaultRowHeight="15" x14ac:dyDescent="0.25"/>
  <cols>
    <col min="1" max="1" width="4.42578125" bestFit="1" customWidth="1"/>
    <col min="2" max="2" width="10.5703125" customWidth="1"/>
    <col min="3" max="3" width="10.7109375" customWidth="1"/>
    <col min="4" max="4" width="12.5703125" style="11" customWidth="1"/>
    <col min="5" max="5" width="16.5703125" customWidth="1"/>
    <col min="6" max="6" width="36" customWidth="1"/>
    <col min="7" max="7" width="16.140625" customWidth="1"/>
    <col min="8" max="8" width="38.5703125" customWidth="1"/>
    <col min="9" max="11" width="19.42578125" style="7" customWidth="1"/>
    <col min="12" max="12" width="14.42578125" customWidth="1"/>
  </cols>
  <sheetData>
    <row r="1" spans="1:12" ht="18.75" x14ac:dyDescent="0.25">
      <c r="A1" s="20" t="s">
        <v>37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2" ht="25.5" x14ac:dyDescent="0.25">
      <c r="A2" s="1" t="s">
        <v>0</v>
      </c>
      <c r="B2" s="1" t="s">
        <v>1</v>
      </c>
      <c r="C2" s="1" t="s">
        <v>2</v>
      </c>
      <c r="D2" s="9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5" t="s">
        <v>8</v>
      </c>
      <c r="J2" s="5" t="s">
        <v>9</v>
      </c>
      <c r="K2" s="5" t="s">
        <v>10</v>
      </c>
    </row>
    <row r="3" spans="1:12" s="14" customFormat="1" ht="21.75" customHeight="1" x14ac:dyDescent="0.25">
      <c r="A3" s="15"/>
      <c r="B3" s="24" t="s">
        <v>117</v>
      </c>
      <c r="C3" s="25"/>
      <c r="D3" s="25"/>
      <c r="E3" s="25"/>
      <c r="F3" s="25"/>
      <c r="G3" s="25"/>
      <c r="H3" s="26"/>
      <c r="I3" s="18"/>
      <c r="J3" s="18"/>
      <c r="K3" s="18">
        <v>11345938</v>
      </c>
    </row>
    <row r="4" spans="1:12" ht="25.5" x14ac:dyDescent="0.25">
      <c r="A4" s="2">
        <v>1</v>
      </c>
      <c r="B4" s="3" t="s">
        <v>11</v>
      </c>
      <c r="C4" s="3" t="s">
        <v>12</v>
      </c>
      <c r="D4" s="10">
        <v>45300</v>
      </c>
      <c r="E4" s="3" t="s">
        <v>13</v>
      </c>
      <c r="F4" s="3" t="s">
        <v>14</v>
      </c>
      <c r="G4" s="3" t="s">
        <v>15</v>
      </c>
      <c r="H4" s="3" t="s">
        <v>16</v>
      </c>
      <c r="I4" s="6">
        <v>1299702</v>
      </c>
      <c r="J4" s="6">
        <v>103976</v>
      </c>
      <c r="K4" s="6">
        <v>1403678</v>
      </c>
      <c r="L4" s="11"/>
    </row>
    <row r="5" spans="1:12" ht="25.5" x14ac:dyDescent="0.25">
      <c r="A5" s="2">
        <v>2</v>
      </c>
      <c r="B5" s="3" t="s">
        <v>17</v>
      </c>
      <c r="C5" s="3" t="s">
        <v>12</v>
      </c>
      <c r="D5" s="10">
        <v>45302</v>
      </c>
      <c r="E5" s="3" t="s">
        <v>13</v>
      </c>
      <c r="F5" s="3" t="s">
        <v>14</v>
      </c>
      <c r="G5" s="3" t="s">
        <v>15</v>
      </c>
      <c r="H5" s="3" t="s">
        <v>18</v>
      </c>
      <c r="I5" s="6">
        <v>713425</v>
      </c>
      <c r="J5" s="6">
        <v>57074</v>
      </c>
      <c r="K5" s="6">
        <v>770499</v>
      </c>
      <c r="L5" s="11"/>
    </row>
    <row r="6" spans="1:12" ht="25.5" x14ac:dyDescent="0.25">
      <c r="A6" s="2">
        <v>3</v>
      </c>
      <c r="B6" s="3" t="s">
        <v>19</v>
      </c>
      <c r="C6" s="3" t="s">
        <v>12</v>
      </c>
      <c r="D6" s="10">
        <v>45313</v>
      </c>
      <c r="E6" s="3" t="s">
        <v>13</v>
      </c>
      <c r="F6" s="3" t="s">
        <v>14</v>
      </c>
      <c r="G6" s="3" t="s">
        <v>15</v>
      </c>
      <c r="H6" s="3" t="s">
        <v>18</v>
      </c>
      <c r="I6" s="6">
        <v>992645</v>
      </c>
      <c r="J6" s="6">
        <v>79412</v>
      </c>
      <c r="K6" s="6">
        <v>1072057</v>
      </c>
      <c r="L6" s="11"/>
    </row>
    <row r="7" spans="1:12" ht="25.5" x14ac:dyDescent="0.25">
      <c r="A7" s="2">
        <v>4</v>
      </c>
      <c r="B7" s="3" t="s">
        <v>20</v>
      </c>
      <c r="C7" s="3" t="s">
        <v>12</v>
      </c>
      <c r="D7" s="10">
        <v>45320</v>
      </c>
      <c r="E7" s="3" t="s">
        <v>13</v>
      </c>
      <c r="F7" s="3" t="s">
        <v>14</v>
      </c>
      <c r="G7" s="3" t="s">
        <v>15</v>
      </c>
      <c r="H7" s="3" t="s">
        <v>21</v>
      </c>
      <c r="I7" s="6">
        <v>1191850</v>
      </c>
      <c r="J7" s="6">
        <v>95348</v>
      </c>
      <c r="K7" s="6">
        <v>1287198</v>
      </c>
      <c r="L7" s="11"/>
    </row>
    <row r="8" spans="1:12" x14ac:dyDescent="0.25">
      <c r="A8" s="2"/>
      <c r="B8" s="3"/>
      <c r="C8" s="3"/>
      <c r="D8" s="10">
        <v>45321</v>
      </c>
      <c r="E8" s="3"/>
      <c r="F8" s="3"/>
      <c r="G8" s="3"/>
      <c r="H8" s="3" t="s">
        <v>118</v>
      </c>
      <c r="I8" s="6"/>
      <c r="J8" s="6"/>
      <c r="K8" s="6">
        <v>-3071771</v>
      </c>
    </row>
    <row r="9" spans="1:12" ht="25.5" x14ac:dyDescent="0.25">
      <c r="A9" s="2">
        <v>5</v>
      </c>
      <c r="B9" s="3" t="s">
        <v>22</v>
      </c>
      <c r="C9" s="3" t="s">
        <v>23</v>
      </c>
      <c r="D9" s="10">
        <v>45322</v>
      </c>
      <c r="E9" s="3" t="s">
        <v>13</v>
      </c>
      <c r="F9" s="3" t="s">
        <v>14</v>
      </c>
      <c r="G9" s="3" t="s">
        <v>15</v>
      </c>
      <c r="H9" s="3" t="s">
        <v>24</v>
      </c>
      <c r="I9" s="6">
        <v>-130922</v>
      </c>
      <c r="J9" s="6">
        <v>-10474</v>
      </c>
      <c r="K9" s="6">
        <v>-141396</v>
      </c>
      <c r="L9" s="11"/>
    </row>
    <row r="10" spans="1:12" ht="25.5" x14ac:dyDescent="0.25">
      <c r="A10" s="2">
        <v>6</v>
      </c>
      <c r="B10" s="3" t="s">
        <v>25</v>
      </c>
      <c r="C10" s="3" t="s">
        <v>12</v>
      </c>
      <c r="D10" s="10">
        <v>45323</v>
      </c>
      <c r="E10" s="3" t="s">
        <v>13</v>
      </c>
      <c r="F10" s="3" t="s">
        <v>14</v>
      </c>
      <c r="G10" s="3" t="s">
        <v>15</v>
      </c>
      <c r="H10" s="3" t="s">
        <v>26</v>
      </c>
      <c r="I10" s="6">
        <v>2160456</v>
      </c>
      <c r="J10" s="6">
        <v>172836</v>
      </c>
      <c r="K10" s="6">
        <v>2333292</v>
      </c>
      <c r="L10" s="11"/>
    </row>
    <row r="11" spans="1:12" ht="25.5" x14ac:dyDescent="0.25">
      <c r="A11" s="2">
        <v>7</v>
      </c>
      <c r="B11" s="3" t="s">
        <v>27</v>
      </c>
      <c r="C11" s="3" t="s">
        <v>12</v>
      </c>
      <c r="D11" s="10">
        <v>45323</v>
      </c>
      <c r="E11" s="3" t="s">
        <v>13</v>
      </c>
      <c r="F11" s="3" t="s">
        <v>14</v>
      </c>
      <c r="G11" s="3" t="s">
        <v>15</v>
      </c>
      <c r="H11" s="3" t="s">
        <v>28</v>
      </c>
      <c r="I11" s="6">
        <v>1433832</v>
      </c>
      <c r="J11" s="6">
        <v>114707</v>
      </c>
      <c r="K11" s="6">
        <v>1548539</v>
      </c>
      <c r="L11" s="11"/>
    </row>
    <row r="12" spans="1:12" ht="25.5" x14ac:dyDescent="0.25">
      <c r="A12" s="2">
        <v>9</v>
      </c>
      <c r="B12" s="3" t="s">
        <v>29</v>
      </c>
      <c r="C12" s="3" t="s">
        <v>12</v>
      </c>
      <c r="D12" s="10">
        <v>45355</v>
      </c>
      <c r="E12" s="3" t="s">
        <v>13</v>
      </c>
      <c r="F12" s="3" t="s">
        <v>14</v>
      </c>
      <c r="G12" s="3" t="s">
        <v>15</v>
      </c>
      <c r="H12" s="3" t="s">
        <v>30</v>
      </c>
      <c r="I12" s="6">
        <v>1209508</v>
      </c>
      <c r="J12" s="6">
        <v>96761</v>
      </c>
      <c r="K12" s="6">
        <v>1306269</v>
      </c>
      <c r="L12" s="11"/>
    </row>
    <row r="13" spans="1:12" ht="25.5" x14ac:dyDescent="0.25">
      <c r="A13" s="2">
        <v>10</v>
      </c>
      <c r="B13" s="3" t="s">
        <v>31</v>
      </c>
      <c r="C13" s="3" t="s">
        <v>12</v>
      </c>
      <c r="D13" s="10">
        <v>45362</v>
      </c>
      <c r="E13" s="3" t="s">
        <v>13</v>
      </c>
      <c r="F13" s="3" t="s">
        <v>14</v>
      </c>
      <c r="G13" s="3" t="s">
        <v>15</v>
      </c>
      <c r="H13" s="3" t="s">
        <v>28</v>
      </c>
      <c r="I13" s="6">
        <v>820284</v>
      </c>
      <c r="J13" s="6">
        <v>65623</v>
      </c>
      <c r="K13" s="6">
        <v>885907</v>
      </c>
      <c r="L13" s="11"/>
    </row>
    <row r="14" spans="1:12" ht="25.5" x14ac:dyDescent="0.25">
      <c r="A14" s="2">
        <v>11</v>
      </c>
      <c r="B14" s="3" t="s">
        <v>32</v>
      </c>
      <c r="C14" s="3" t="s">
        <v>12</v>
      </c>
      <c r="D14" s="10">
        <v>45363</v>
      </c>
      <c r="E14" s="3" t="s">
        <v>13</v>
      </c>
      <c r="F14" s="3" t="s">
        <v>14</v>
      </c>
      <c r="G14" s="3" t="s">
        <v>15</v>
      </c>
      <c r="H14" s="3" t="s">
        <v>21</v>
      </c>
      <c r="I14" s="6">
        <v>653965</v>
      </c>
      <c r="J14" s="6">
        <v>52317</v>
      </c>
      <c r="K14" s="6">
        <v>706282</v>
      </c>
      <c r="L14" s="11"/>
    </row>
    <row r="15" spans="1:12" x14ac:dyDescent="0.25">
      <c r="A15" s="2"/>
      <c r="B15" s="3"/>
      <c r="C15" s="3"/>
      <c r="D15" s="10">
        <v>45365</v>
      </c>
      <c r="E15" s="3"/>
      <c r="F15" s="3"/>
      <c r="G15" s="3"/>
      <c r="H15" s="3" t="s">
        <v>118</v>
      </c>
      <c r="I15" s="6"/>
      <c r="J15" s="6"/>
      <c r="K15" s="6">
        <v>-12666203</v>
      </c>
    </row>
    <row r="16" spans="1:12" ht="25.5" x14ac:dyDescent="0.25">
      <c r="A16" s="2">
        <v>13</v>
      </c>
      <c r="B16" s="3" t="s">
        <v>33</v>
      </c>
      <c r="C16" s="3" t="s">
        <v>23</v>
      </c>
      <c r="D16" s="10">
        <v>45366</v>
      </c>
      <c r="E16" s="3" t="s">
        <v>13</v>
      </c>
      <c r="F16" s="3" t="s">
        <v>14</v>
      </c>
      <c r="G16" s="3" t="s">
        <v>15</v>
      </c>
      <c r="H16" s="3" t="s">
        <v>24</v>
      </c>
      <c r="I16" s="6">
        <v>-842636</v>
      </c>
      <c r="J16" s="6">
        <v>-67411</v>
      </c>
      <c r="K16" s="6">
        <v>-910047</v>
      </c>
      <c r="L16" s="11"/>
    </row>
    <row r="17" spans="1:12" ht="25.5" x14ac:dyDescent="0.25">
      <c r="A17" s="2">
        <v>14</v>
      </c>
      <c r="B17" s="3" t="s">
        <v>34</v>
      </c>
      <c r="C17" s="3" t="s">
        <v>23</v>
      </c>
      <c r="D17" s="10">
        <v>45366</v>
      </c>
      <c r="E17" s="3" t="s">
        <v>13</v>
      </c>
      <c r="F17" s="3" t="s">
        <v>14</v>
      </c>
      <c r="G17" s="3" t="s">
        <v>15</v>
      </c>
      <c r="H17" s="3" t="s">
        <v>24</v>
      </c>
      <c r="I17" s="6">
        <v>-130922</v>
      </c>
      <c r="J17" s="6">
        <v>-10474</v>
      </c>
      <c r="K17" s="6">
        <v>-141396</v>
      </c>
      <c r="L17" s="11"/>
    </row>
    <row r="18" spans="1:12" ht="25.5" x14ac:dyDescent="0.25">
      <c r="A18" s="2">
        <v>15</v>
      </c>
      <c r="B18" s="3" t="s">
        <v>35</v>
      </c>
      <c r="C18" s="3" t="s">
        <v>23</v>
      </c>
      <c r="D18" s="10">
        <v>45366</v>
      </c>
      <c r="E18" s="3" t="s">
        <v>13</v>
      </c>
      <c r="F18" s="3" t="s">
        <v>14</v>
      </c>
      <c r="G18" s="3" t="s">
        <v>15</v>
      </c>
      <c r="H18" s="3" t="s">
        <v>24</v>
      </c>
      <c r="I18" s="6">
        <v>-299084</v>
      </c>
      <c r="J18" s="6">
        <v>-23927</v>
      </c>
      <c r="K18" s="6">
        <v>-323011</v>
      </c>
      <c r="L18" s="11"/>
    </row>
    <row r="19" spans="1:12" ht="25.5" x14ac:dyDescent="0.25">
      <c r="A19" s="2"/>
      <c r="B19" s="8" t="s">
        <v>101</v>
      </c>
      <c r="C19" s="3"/>
      <c r="D19" s="10">
        <v>45389</v>
      </c>
      <c r="E19" s="3" t="s">
        <v>13</v>
      </c>
      <c r="F19" s="3" t="s">
        <v>14</v>
      </c>
      <c r="G19" s="3" t="s">
        <v>15</v>
      </c>
      <c r="H19" s="3"/>
      <c r="I19" s="6">
        <v>-236700</v>
      </c>
      <c r="J19" s="6">
        <v>-18936</v>
      </c>
      <c r="K19" s="6">
        <v>-255636</v>
      </c>
    </row>
    <row r="20" spans="1:12" ht="25.5" x14ac:dyDescent="0.25">
      <c r="A20" s="2">
        <v>9</v>
      </c>
      <c r="B20" s="3" t="s">
        <v>102</v>
      </c>
      <c r="C20" s="3" t="s">
        <v>23</v>
      </c>
      <c r="D20" s="10">
        <v>45401</v>
      </c>
      <c r="E20" s="3" t="s">
        <v>13</v>
      </c>
      <c r="F20" s="3" t="s">
        <v>14</v>
      </c>
      <c r="G20" s="3" t="s">
        <v>15</v>
      </c>
      <c r="H20" s="3" t="s">
        <v>103</v>
      </c>
      <c r="I20" s="6">
        <v>-224935</v>
      </c>
      <c r="J20" s="6">
        <v>-17995</v>
      </c>
      <c r="K20" s="6">
        <v>-242930</v>
      </c>
      <c r="L20" s="11"/>
    </row>
    <row r="21" spans="1:12" ht="25.5" x14ac:dyDescent="0.25">
      <c r="A21" s="2">
        <v>10</v>
      </c>
      <c r="B21" s="3" t="s">
        <v>104</v>
      </c>
      <c r="C21" s="3" t="s">
        <v>23</v>
      </c>
      <c r="D21" s="10">
        <v>45406</v>
      </c>
      <c r="E21" s="3" t="s">
        <v>13</v>
      </c>
      <c r="F21" s="3" t="s">
        <v>14</v>
      </c>
      <c r="G21" s="3" t="s">
        <v>15</v>
      </c>
      <c r="H21" s="3" t="s">
        <v>70</v>
      </c>
      <c r="I21" s="6">
        <v>-241980</v>
      </c>
      <c r="J21" s="6">
        <v>-19359</v>
      </c>
      <c r="K21" s="6">
        <v>-261339</v>
      </c>
      <c r="L21" s="11"/>
    </row>
    <row r="22" spans="1:12" ht="25.5" x14ac:dyDescent="0.25">
      <c r="A22" s="2">
        <v>20</v>
      </c>
      <c r="B22" s="3" t="s">
        <v>105</v>
      </c>
      <c r="C22" s="3" t="s">
        <v>12</v>
      </c>
      <c r="D22" s="10">
        <v>45429</v>
      </c>
      <c r="E22" s="3" t="s">
        <v>13</v>
      </c>
      <c r="F22" s="3" t="s">
        <v>14</v>
      </c>
      <c r="G22" s="3" t="s">
        <v>15</v>
      </c>
      <c r="H22" s="3" t="s">
        <v>106</v>
      </c>
      <c r="I22" s="6">
        <v>-571515</v>
      </c>
      <c r="J22" s="6">
        <v>-45721</v>
      </c>
      <c r="K22" s="6">
        <v>-617236</v>
      </c>
      <c r="L22" s="11"/>
    </row>
    <row r="23" spans="1:12" ht="25.5" x14ac:dyDescent="0.25">
      <c r="A23" s="2">
        <v>24</v>
      </c>
      <c r="B23" s="3" t="s">
        <v>107</v>
      </c>
      <c r="C23" s="3" t="s">
        <v>12</v>
      </c>
      <c r="D23" s="10">
        <v>45435</v>
      </c>
      <c r="E23" s="3" t="s">
        <v>13</v>
      </c>
      <c r="F23" s="3" t="s">
        <v>14</v>
      </c>
      <c r="G23" s="3" t="s">
        <v>15</v>
      </c>
      <c r="H23" s="3" t="s">
        <v>18</v>
      </c>
      <c r="I23" s="6">
        <v>870801</v>
      </c>
      <c r="J23" s="6">
        <v>69664</v>
      </c>
      <c r="K23" s="6">
        <v>940465</v>
      </c>
      <c r="L23" s="11"/>
    </row>
    <row r="24" spans="1:12" ht="25.5" x14ac:dyDescent="0.25">
      <c r="A24" s="2"/>
      <c r="B24" s="3"/>
      <c r="C24" s="3"/>
      <c r="D24" s="10">
        <v>45440</v>
      </c>
      <c r="E24" s="3" t="s">
        <v>13</v>
      </c>
      <c r="F24" s="3" t="s">
        <v>14</v>
      </c>
      <c r="G24" s="3" t="s">
        <v>15</v>
      </c>
      <c r="H24" s="3" t="s">
        <v>118</v>
      </c>
      <c r="I24" s="6"/>
      <c r="J24" s="6"/>
      <c r="K24" s="6">
        <v>-3523922</v>
      </c>
    </row>
    <row r="25" spans="1:12" ht="25.5" x14ac:dyDescent="0.25">
      <c r="A25" s="2">
        <v>27</v>
      </c>
      <c r="B25" s="3" t="s">
        <v>108</v>
      </c>
      <c r="C25" s="3" t="s">
        <v>12</v>
      </c>
      <c r="D25" s="10">
        <v>45439</v>
      </c>
      <c r="E25" s="3" t="s">
        <v>13</v>
      </c>
      <c r="F25" s="3" t="s">
        <v>14</v>
      </c>
      <c r="G25" s="3" t="s">
        <v>15</v>
      </c>
      <c r="H25" s="3" t="s">
        <v>109</v>
      </c>
      <c r="I25" s="6">
        <v>1450251</v>
      </c>
      <c r="J25" s="6">
        <v>116020</v>
      </c>
      <c r="K25" s="6">
        <v>1566271</v>
      </c>
      <c r="L25" s="11"/>
    </row>
    <row r="26" spans="1:12" ht="25.5" x14ac:dyDescent="0.25">
      <c r="A26" s="2">
        <v>33</v>
      </c>
      <c r="B26" s="3" t="s">
        <v>110</v>
      </c>
      <c r="C26" s="3" t="s">
        <v>23</v>
      </c>
      <c r="D26" s="10">
        <v>45444</v>
      </c>
      <c r="E26" s="3" t="s">
        <v>13</v>
      </c>
      <c r="F26" s="3" t="s">
        <v>14</v>
      </c>
      <c r="G26" s="3" t="s">
        <v>15</v>
      </c>
      <c r="H26" s="3" t="s">
        <v>111</v>
      </c>
      <c r="I26" s="6">
        <v>-130922</v>
      </c>
      <c r="J26" s="6">
        <v>-10474</v>
      </c>
      <c r="K26" s="6">
        <v>-141396</v>
      </c>
      <c r="L26" s="11"/>
    </row>
    <row r="27" spans="1:12" ht="25.5" x14ac:dyDescent="0.25">
      <c r="A27" s="2">
        <v>34</v>
      </c>
      <c r="B27" s="3" t="s">
        <v>112</v>
      </c>
      <c r="C27" s="3" t="s">
        <v>23</v>
      </c>
      <c r="D27" s="10">
        <v>45444</v>
      </c>
      <c r="E27" s="3" t="s">
        <v>13</v>
      </c>
      <c r="F27" s="3" t="s">
        <v>14</v>
      </c>
      <c r="G27" s="3" t="s">
        <v>15</v>
      </c>
      <c r="H27" s="3" t="s">
        <v>70</v>
      </c>
      <c r="I27" s="6">
        <v>-222116</v>
      </c>
      <c r="J27" s="6">
        <v>-17769</v>
      </c>
      <c r="K27" s="6">
        <v>-239885</v>
      </c>
      <c r="L27" s="11"/>
    </row>
    <row r="28" spans="1:12" ht="25.5" x14ac:dyDescent="0.25">
      <c r="A28" s="2">
        <v>35</v>
      </c>
      <c r="B28" s="3" t="s">
        <v>113</v>
      </c>
      <c r="C28" s="3" t="s">
        <v>23</v>
      </c>
      <c r="D28" s="10">
        <v>45444</v>
      </c>
      <c r="E28" s="3" t="s">
        <v>13</v>
      </c>
      <c r="F28" s="3" t="s">
        <v>14</v>
      </c>
      <c r="G28" s="3" t="s">
        <v>15</v>
      </c>
      <c r="H28" s="3" t="s">
        <v>70</v>
      </c>
      <c r="I28" s="6">
        <v>-313647</v>
      </c>
      <c r="J28" s="6">
        <v>-25092</v>
      </c>
      <c r="K28" s="6">
        <v>-338739</v>
      </c>
      <c r="L28" s="11"/>
    </row>
    <row r="29" spans="1:12" ht="25.5" x14ac:dyDescent="0.25">
      <c r="A29" s="2">
        <v>41</v>
      </c>
      <c r="B29" s="3" t="s">
        <v>114</v>
      </c>
      <c r="C29" s="3" t="s">
        <v>23</v>
      </c>
      <c r="D29" s="10">
        <v>45458</v>
      </c>
      <c r="E29" s="3" t="s">
        <v>13</v>
      </c>
      <c r="F29" s="3" t="s">
        <v>14</v>
      </c>
      <c r="G29" s="3" t="s">
        <v>15</v>
      </c>
      <c r="H29" s="3" t="s">
        <v>70</v>
      </c>
      <c r="I29" s="6">
        <v>-444364</v>
      </c>
      <c r="J29" s="6">
        <v>-35549</v>
      </c>
      <c r="K29" s="6">
        <v>-479913</v>
      </c>
      <c r="L29" s="11"/>
    </row>
    <row r="30" spans="1:12" ht="25.5" x14ac:dyDescent="0.25">
      <c r="A30" s="2">
        <v>42</v>
      </c>
      <c r="B30" s="3" t="s">
        <v>115</v>
      </c>
      <c r="C30" s="3" t="s">
        <v>12</v>
      </c>
      <c r="D30" s="10">
        <v>45458</v>
      </c>
      <c r="E30" s="3" t="s">
        <v>13</v>
      </c>
      <c r="F30" s="3" t="s">
        <v>14</v>
      </c>
      <c r="G30" s="3" t="s">
        <v>15</v>
      </c>
      <c r="H30" s="3" t="s">
        <v>18</v>
      </c>
      <c r="I30" s="6">
        <v>1208171</v>
      </c>
      <c r="J30" s="6">
        <v>96654</v>
      </c>
      <c r="K30" s="6">
        <v>1304825</v>
      </c>
      <c r="L30" s="11"/>
    </row>
    <row r="31" spans="1:12" ht="27" customHeight="1" x14ac:dyDescent="0.25">
      <c r="A31" s="2"/>
      <c r="B31" s="8" t="s">
        <v>116</v>
      </c>
      <c r="C31" s="3"/>
      <c r="D31" s="10">
        <v>45463</v>
      </c>
      <c r="E31" s="3" t="s">
        <v>13</v>
      </c>
      <c r="F31" s="3" t="s">
        <v>14</v>
      </c>
      <c r="G31" s="3" t="s">
        <v>15</v>
      </c>
      <c r="H31" s="3"/>
      <c r="I31" s="6">
        <v>-94013</v>
      </c>
      <c r="J31" s="6">
        <v>-7521</v>
      </c>
      <c r="K31" s="6">
        <v>-101534</v>
      </c>
    </row>
    <row r="32" spans="1:12" ht="27" customHeight="1" x14ac:dyDescent="0.25">
      <c r="A32" s="2"/>
      <c r="B32" s="3" t="s">
        <v>119</v>
      </c>
      <c r="C32" s="3" t="s">
        <v>12</v>
      </c>
      <c r="D32" s="10">
        <v>45474</v>
      </c>
      <c r="E32" s="3" t="s">
        <v>13</v>
      </c>
      <c r="F32" s="3" t="s">
        <v>14</v>
      </c>
      <c r="G32" s="3" t="s">
        <v>15</v>
      </c>
      <c r="H32" s="3" t="s">
        <v>120</v>
      </c>
      <c r="I32" s="6">
        <v>978304</v>
      </c>
      <c r="J32" s="6">
        <v>78264</v>
      </c>
      <c r="K32" s="6">
        <v>1056568</v>
      </c>
      <c r="L32" s="11"/>
    </row>
    <row r="33" spans="1:12" ht="27" customHeight="1" x14ac:dyDescent="0.25">
      <c r="A33" s="2"/>
      <c r="B33" s="3" t="s">
        <v>121</v>
      </c>
      <c r="C33" s="3" t="s">
        <v>12</v>
      </c>
      <c r="D33" s="10">
        <v>45492</v>
      </c>
      <c r="E33" s="3" t="s">
        <v>13</v>
      </c>
      <c r="F33" s="3" t="s">
        <v>14</v>
      </c>
      <c r="G33" s="3" t="s">
        <v>15</v>
      </c>
      <c r="H33" s="3" t="s">
        <v>18</v>
      </c>
      <c r="I33" s="6">
        <v>537627</v>
      </c>
      <c r="J33" s="6">
        <v>43010</v>
      </c>
      <c r="K33" s="6">
        <v>580637</v>
      </c>
      <c r="L33" s="11"/>
    </row>
    <row r="34" spans="1:12" ht="27" customHeight="1" x14ac:dyDescent="0.25">
      <c r="A34" s="2"/>
      <c r="B34" s="3" t="s">
        <v>122</v>
      </c>
      <c r="C34" s="3" t="s">
        <v>12</v>
      </c>
      <c r="D34" s="10">
        <v>45513</v>
      </c>
      <c r="E34" s="3" t="s">
        <v>13</v>
      </c>
      <c r="F34" s="3" t="s">
        <v>14</v>
      </c>
      <c r="G34" s="3" t="s">
        <v>15</v>
      </c>
      <c r="H34" s="3" t="s">
        <v>123</v>
      </c>
      <c r="I34" s="6">
        <v>922445</v>
      </c>
      <c r="J34" s="6">
        <v>73796</v>
      </c>
      <c r="K34" s="6">
        <v>996241</v>
      </c>
      <c r="L34" s="11"/>
    </row>
    <row r="35" spans="1:12" ht="27" customHeight="1" x14ac:dyDescent="0.25">
      <c r="A35" s="2"/>
      <c r="B35" s="3" t="s">
        <v>124</v>
      </c>
      <c r="C35" s="3" t="s">
        <v>12</v>
      </c>
      <c r="D35" s="10">
        <v>45518</v>
      </c>
      <c r="E35" s="3" t="s">
        <v>13</v>
      </c>
      <c r="F35" s="3" t="s">
        <v>14</v>
      </c>
      <c r="G35" s="3" t="s">
        <v>15</v>
      </c>
      <c r="H35" s="3" t="s">
        <v>125</v>
      </c>
      <c r="I35" s="6">
        <v>922445</v>
      </c>
      <c r="J35" s="6">
        <v>73796</v>
      </c>
      <c r="K35" s="6">
        <v>996241</v>
      </c>
      <c r="L35" s="11"/>
    </row>
    <row r="36" spans="1:12" ht="25.5" x14ac:dyDescent="0.25">
      <c r="A36" s="2"/>
      <c r="B36" s="3" t="s">
        <v>126</v>
      </c>
      <c r="C36" s="3" t="s">
        <v>12</v>
      </c>
      <c r="D36" s="10">
        <v>45541</v>
      </c>
      <c r="E36" s="3" t="s">
        <v>13</v>
      </c>
      <c r="F36" s="3" t="s">
        <v>14</v>
      </c>
      <c r="G36" s="3" t="s">
        <v>15</v>
      </c>
      <c r="H36" s="3" t="s">
        <v>127</v>
      </c>
      <c r="I36" s="6">
        <v>639816</v>
      </c>
      <c r="J36" s="6">
        <v>51185</v>
      </c>
      <c r="K36" s="6">
        <v>691001</v>
      </c>
      <c r="L36" s="11"/>
    </row>
    <row r="37" spans="1:12" ht="25.5" x14ac:dyDescent="0.25">
      <c r="A37" s="2"/>
      <c r="B37" s="3" t="s">
        <v>128</v>
      </c>
      <c r="C37" s="3" t="s">
        <v>12</v>
      </c>
      <c r="D37" s="10">
        <v>45551</v>
      </c>
      <c r="E37" s="3" t="s">
        <v>13</v>
      </c>
      <c r="F37" s="3" t="s">
        <v>14</v>
      </c>
      <c r="G37" s="3" t="s">
        <v>15</v>
      </c>
      <c r="H37" s="3" t="s">
        <v>129</v>
      </c>
      <c r="I37" s="6">
        <v>1390328</v>
      </c>
      <c r="J37" s="6">
        <v>111226</v>
      </c>
      <c r="K37" s="6">
        <v>1501554</v>
      </c>
      <c r="L37" s="11"/>
    </row>
    <row r="38" spans="1:12" ht="25.5" x14ac:dyDescent="0.25">
      <c r="A38" s="2"/>
      <c r="B38" s="3" t="s">
        <v>130</v>
      </c>
      <c r="C38" s="3" t="s">
        <v>12</v>
      </c>
      <c r="D38" s="10">
        <v>45560</v>
      </c>
      <c r="E38" s="3" t="s">
        <v>13</v>
      </c>
      <c r="F38" s="3" t="s">
        <v>14</v>
      </c>
      <c r="G38" s="3" t="s">
        <v>15</v>
      </c>
      <c r="H38" s="3" t="s">
        <v>109</v>
      </c>
      <c r="I38" s="6">
        <v>-589633</v>
      </c>
      <c r="J38" s="6">
        <v>-47171</v>
      </c>
      <c r="K38" s="6">
        <v>-636804</v>
      </c>
      <c r="L38" s="11"/>
    </row>
    <row r="39" spans="1:12" ht="25.5" x14ac:dyDescent="0.25">
      <c r="A39" s="2"/>
      <c r="B39" s="3" t="s">
        <v>414</v>
      </c>
      <c r="C39" s="3" t="s">
        <v>12</v>
      </c>
      <c r="D39" s="10">
        <v>45580</v>
      </c>
      <c r="E39" s="3" t="s">
        <v>13</v>
      </c>
      <c r="F39" s="3" t="s">
        <v>14</v>
      </c>
      <c r="G39" s="3" t="s">
        <v>15</v>
      </c>
      <c r="H39" s="3" t="s">
        <v>415</v>
      </c>
      <c r="I39" s="6">
        <v>704412</v>
      </c>
      <c r="J39" s="6">
        <v>56353</v>
      </c>
      <c r="K39" s="6">
        <v>760765</v>
      </c>
      <c r="L39" s="11"/>
    </row>
    <row r="40" spans="1:12" ht="25.5" x14ac:dyDescent="0.25">
      <c r="A40" s="2"/>
      <c r="B40" s="3" t="s">
        <v>416</v>
      </c>
      <c r="C40" s="3" t="s">
        <v>23</v>
      </c>
      <c r="D40" s="10">
        <v>45586</v>
      </c>
      <c r="E40" s="3" t="s">
        <v>13</v>
      </c>
      <c r="F40" s="3" t="s">
        <v>14</v>
      </c>
      <c r="G40" s="3" t="s">
        <v>15</v>
      </c>
      <c r="H40" s="3" t="s">
        <v>123</v>
      </c>
      <c r="I40" s="6">
        <v>-111058</v>
      </c>
      <c r="J40" s="6">
        <v>-8885</v>
      </c>
      <c r="K40" s="6">
        <v>-119943</v>
      </c>
      <c r="L40" s="11"/>
    </row>
    <row r="41" spans="1:12" ht="25.5" x14ac:dyDescent="0.25">
      <c r="A41" s="2"/>
      <c r="B41" s="3" t="s">
        <v>417</v>
      </c>
      <c r="C41" s="3" t="s">
        <v>12</v>
      </c>
      <c r="D41" s="10">
        <v>45597</v>
      </c>
      <c r="E41" s="3" t="s">
        <v>13</v>
      </c>
      <c r="F41" s="3" t="s">
        <v>14</v>
      </c>
      <c r="G41" s="3" t="s">
        <v>15</v>
      </c>
      <c r="H41" s="3" t="s">
        <v>418</v>
      </c>
      <c r="I41" s="6">
        <v>498268</v>
      </c>
      <c r="J41" s="6">
        <v>39861</v>
      </c>
      <c r="K41" s="6">
        <v>538129</v>
      </c>
      <c r="L41" s="11"/>
    </row>
    <row r="42" spans="1:12" ht="25.5" x14ac:dyDescent="0.25">
      <c r="A42" s="2"/>
      <c r="B42" s="3" t="s">
        <v>419</v>
      </c>
      <c r="C42" s="3" t="s">
        <v>12</v>
      </c>
      <c r="D42" s="10">
        <v>45602</v>
      </c>
      <c r="E42" s="3" t="s">
        <v>13</v>
      </c>
      <c r="F42" s="3" t="s">
        <v>14</v>
      </c>
      <c r="G42" s="3" t="s">
        <v>15</v>
      </c>
      <c r="H42" s="3" t="s">
        <v>420</v>
      </c>
      <c r="I42" s="6">
        <v>700725</v>
      </c>
      <c r="J42" s="6">
        <v>56058</v>
      </c>
      <c r="K42" s="6">
        <v>756783</v>
      </c>
      <c r="L42" s="11"/>
    </row>
    <row r="43" spans="1:12" ht="25.5" x14ac:dyDescent="0.25">
      <c r="A43" s="2"/>
      <c r="B43" s="3" t="s">
        <v>421</v>
      </c>
      <c r="C43" s="3" t="s">
        <v>12</v>
      </c>
      <c r="D43" s="10">
        <v>45629</v>
      </c>
      <c r="E43" s="3" t="s">
        <v>13</v>
      </c>
      <c r="F43" s="3" t="s">
        <v>14</v>
      </c>
      <c r="G43" s="3" t="s">
        <v>15</v>
      </c>
      <c r="H43" s="3" t="s">
        <v>422</v>
      </c>
      <c r="I43" s="6">
        <v>705839</v>
      </c>
      <c r="J43" s="6">
        <v>56467</v>
      </c>
      <c r="K43" s="6">
        <v>762306</v>
      </c>
      <c r="L43" s="11"/>
    </row>
    <row r="44" spans="1:12" ht="25.5" x14ac:dyDescent="0.25">
      <c r="A44" s="2"/>
      <c r="B44" s="3" t="s">
        <v>423</v>
      </c>
      <c r="C44" s="3" t="s">
        <v>12</v>
      </c>
      <c r="D44" s="10">
        <v>45656</v>
      </c>
      <c r="E44" s="3" t="s">
        <v>13</v>
      </c>
      <c r="F44" s="3" t="s">
        <v>14</v>
      </c>
      <c r="G44" s="3" t="s">
        <v>15</v>
      </c>
      <c r="H44" s="3" t="s">
        <v>424</v>
      </c>
      <c r="I44" s="6">
        <v>1304473</v>
      </c>
      <c r="J44" s="6">
        <v>104358</v>
      </c>
      <c r="K44" s="6">
        <v>1408831</v>
      </c>
      <c r="L44" s="11"/>
    </row>
    <row r="45" spans="1:12" ht="25.5" x14ac:dyDescent="0.25">
      <c r="A45" s="2"/>
      <c r="B45" s="3"/>
      <c r="C45" s="3"/>
      <c r="D45" s="10">
        <v>45579</v>
      </c>
      <c r="E45" s="3" t="s">
        <v>13</v>
      </c>
      <c r="F45" s="3" t="s">
        <v>14</v>
      </c>
      <c r="G45" s="3" t="s">
        <v>15</v>
      </c>
      <c r="H45" s="3" t="s">
        <v>118</v>
      </c>
      <c r="I45" s="6"/>
      <c r="J45" s="6"/>
      <c r="K45" s="6">
        <v>-968176</v>
      </c>
    </row>
    <row r="46" spans="1:12" ht="25.5" x14ac:dyDescent="0.25">
      <c r="A46" s="2"/>
      <c r="B46" s="3"/>
      <c r="C46" s="3"/>
      <c r="D46" s="10">
        <v>45617</v>
      </c>
      <c r="E46" s="3" t="s">
        <v>13</v>
      </c>
      <c r="F46" s="3" t="s">
        <v>14</v>
      </c>
      <c r="G46" s="3" t="s">
        <v>15</v>
      </c>
      <c r="H46" s="3" t="s">
        <v>118</v>
      </c>
      <c r="I46" s="6"/>
      <c r="J46" s="6"/>
      <c r="K46" s="6">
        <v>-3548233</v>
      </c>
    </row>
    <row r="47" spans="1:12" x14ac:dyDescent="0.25">
      <c r="A47" s="2"/>
      <c r="B47" s="3"/>
      <c r="C47" s="3"/>
      <c r="D47" s="10"/>
      <c r="E47" s="3"/>
      <c r="F47" s="3"/>
      <c r="G47" s="3"/>
      <c r="H47" s="3"/>
      <c r="I47" s="6"/>
      <c r="J47" s="6"/>
      <c r="K47" s="6"/>
    </row>
    <row r="48" spans="1:12" x14ac:dyDescent="0.25">
      <c r="A48" s="2"/>
      <c r="B48" s="3"/>
      <c r="C48" s="3"/>
      <c r="D48" s="10"/>
      <c r="E48" s="3"/>
      <c r="F48" s="3"/>
      <c r="G48" s="3"/>
      <c r="H48" s="3"/>
      <c r="I48" s="6"/>
      <c r="J48" s="6"/>
      <c r="K48" s="6"/>
    </row>
    <row r="49" spans="1:11" x14ac:dyDescent="0.25">
      <c r="A49" s="2"/>
      <c r="B49" s="3"/>
      <c r="C49" s="3"/>
      <c r="D49" s="10"/>
      <c r="E49" s="3"/>
      <c r="F49" s="3"/>
      <c r="G49" s="3"/>
      <c r="H49" s="3"/>
      <c r="I49" s="6"/>
      <c r="J49" s="6"/>
      <c r="K49" s="6"/>
    </row>
    <row r="50" spans="1:11" x14ac:dyDescent="0.25">
      <c r="A50" s="2"/>
      <c r="B50" s="3"/>
      <c r="C50" s="3"/>
      <c r="D50" s="10"/>
      <c r="E50" s="3"/>
      <c r="F50" s="3"/>
      <c r="G50" s="3"/>
      <c r="H50" s="3"/>
      <c r="I50" s="6"/>
      <c r="J50" s="6"/>
      <c r="K50" s="6"/>
    </row>
    <row r="51" spans="1:11" s="13" customFormat="1" ht="21" customHeight="1" x14ac:dyDescent="0.25">
      <c r="A51" s="12"/>
      <c r="B51" s="21" t="s">
        <v>36</v>
      </c>
      <c r="C51" s="22"/>
      <c r="D51" s="22"/>
      <c r="E51" s="22"/>
      <c r="F51" s="22"/>
      <c r="G51" s="22"/>
      <c r="H51" s="23"/>
      <c r="I51" s="19"/>
      <c r="J51" s="19"/>
      <c r="K51" s="19">
        <f>SUM(K3:K50)</f>
        <v>7790766</v>
      </c>
    </row>
  </sheetData>
  <autoFilter ref="A2:K44"/>
  <mergeCells count="3">
    <mergeCell ref="A1:K1"/>
    <mergeCell ref="B51:H51"/>
    <mergeCell ref="B3:H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1"/>
  <sheetViews>
    <sheetView workbookViewId="0">
      <pane xSplit="4" ySplit="3" topLeftCell="E178" activePane="bottomRight" state="frozen"/>
      <selection pane="topRight" activeCell="E1" sqref="E1"/>
      <selection pane="bottomLeft" activeCell="A4" sqref="A4"/>
      <selection pane="bottomRight" activeCell="K191" sqref="K191"/>
    </sheetView>
  </sheetViews>
  <sheetFormatPr defaultRowHeight="15" x14ac:dyDescent="0.25"/>
  <cols>
    <col min="4" max="4" width="13.42578125" style="11" customWidth="1"/>
    <col min="5" max="5" width="13" customWidth="1"/>
    <col min="6" max="6" width="38" customWidth="1"/>
    <col min="7" max="7" width="12.5703125" customWidth="1"/>
    <col min="8" max="8" width="36.85546875" customWidth="1"/>
    <col min="9" max="10" width="14.85546875" style="7" customWidth="1"/>
    <col min="11" max="11" width="16.140625" style="7" customWidth="1"/>
    <col min="12" max="12" width="10.7109375" bestFit="1" customWidth="1"/>
  </cols>
  <sheetData>
    <row r="1" spans="1:12" ht="20.25" x14ac:dyDescent="0.25">
      <c r="A1" s="27" t="s">
        <v>93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2" ht="25.5" x14ac:dyDescent="0.25">
      <c r="A2" s="1" t="s">
        <v>0</v>
      </c>
      <c r="B2" s="1" t="s">
        <v>1</v>
      </c>
      <c r="C2" s="1" t="s">
        <v>2</v>
      </c>
      <c r="D2" s="9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5" t="s">
        <v>8</v>
      </c>
      <c r="J2" s="5" t="s">
        <v>9</v>
      </c>
      <c r="K2" s="5" t="s">
        <v>10</v>
      </c>
    </row>
    <row r="3" spans="1:12" ht="21.75" customHeight="1" x14ac:dyDescent="0.25">
      <c r="A3" s="29"/>
      <c r="B3" s="29"/>
      <c r="C3" s="29"/>
      <c r="D3" s="29"/>
      <c r="E3" s="29"/>
      <c r="F3" s="29" t="s">
        <v>117</v>
      </c>
      <c r="G3" s="28"/>
      <c r="H3" s="3"/>
      <c r="I3" s="6"/>
      <c r="J3" s="6"/>
      <c r="K3" s="17">
        <v>21149591</v>
      </c>
    </row>
    <row r="4" spans="1:12" ht="25.5" x14ac:dyDescent="0.25">
      <c r="A4" s="2">
        <v>1</v>
      </c>
      <c r="B4" s="3" t="s">
        <v>38</v>
      </c>
      <c r="C4" s="3" t="s">
        <v>12</v>
      </c>
      <c r="D4" s="10">
        <v>45293</v>
      </c>
      <c r="E4" s="3" t="s">
        <v>39</v>
      </c>
      <c r="F4" s="3" t="s">
        <v>40</v>
      </c>
      <c r="G4" s="3" t="s">
        <v>41</v>
      </c>
      <c r="H4" s="3" t="s">
        <v>42</v>
      </c>
      <c r="I4" s="6">
        <v>368978</v>
      </c>
      <c r="J4" s="6">
        <v>29518</v>
      </c>
      <c r="K4" s="6">
        <v>398496</v>
      </c>
      <c r="L4" s="11"/>
    </row>
    <row r="5" spans="1:12" x14ac:dyDescent="0.25">
      <c r="A5" s="2">
        <v>2</v>
      </c>
      <c r="B5" s="3" t="s">
        <v>43</v>
      </c>
      <c r="C5" s="3" t="s">
        <v>12</v>
      </c>
      <c r="D5" s="10">
        <v>45295</v>
      </c>
      <c r="E5" s="3" t="s">
        <v>39</v>
      </c>
      <c r="F5" s="3" t="s">
        <v>40</v>
      </c>
      <c r="G5" s="3" t="s">
        <v>41</v>
      </c>
      <c r="H5" s="3" t="s">
        <v>44</v>
      </c>
      <c r="I5" s="6">
        <v>498136</v>
      </c>
      <c r="J5" s="6">
        <v>39851</v>
      </c>
      <c r="K5" s="6">
        <v>537987</v>
      </c>
      <c r="L5" s="11"/>
    </row>
    <row r="6" spans="1:12" ht="25.5" x14ac:dyDescent="0.25">
      <c r="A6" s="2">
        <v>3</v>
      </c>
      <c r="B6" s="3" t="s">
        <v>45</v>
      </c>
      <c r="C6" s="3" t="s">
        <v>12</v>
      </c>
      <c r="D6" s="10">
        <v>45299</v>
      </c>
      <c r="E6" s="3" t="s">
        <v>39</v>
      </c>
      <c r="F6" s="3" t="s">
        <v>40</v>
      </c>
      <c r="G6" s="3" t="s">
        <v>41</v>
      </c>
      <c r="H6" s="3" t="s">
        <v>46</v>
      </c>
      <c r="I6" s="6">
        <v>707922</v>
      </c>
      <c r="J6" s="6">
        <v>56634</v>
      </c>
      <c r="K6" s="6">
        <v>764556</v>
      </c>
      <c r="L6" s="11"/>
    </row>
    <row r="7" spans="1:12" x14ac:dyDescent="0.25">
      <c r="A7" s="2">
        <v>4</v>
      </c>
      <c r="B7" s="3" t="s">
        <v>47</v>
      </c>
      <c r="C7" s="3" t="s">
        <v>12</v>
      </c>
      <c r="D7" s="10">
        <v>45299</v>
      </c>
      <c r="E7" s="3" t="s">
        <v>39</v>
      </c>
      <c r="F7" s="3" t="s">
        <v>40</v>
      </c>
      <c r="G7" s="3" t="s">
        <v>41</v>
      </c>
      <c r="H7" s="3" t="s">
        <v>48</v>
      </c>
      <c r="I7" s="6">
        <v>2253915</v>
      </c>
      <c r="J7" s="6">
        <v>180313</v>
      </c>
      <c r="K7" s="6">
        <v>2434228</v>
      </c>
      <c r="L7" s="11"/>
    </row>
    <row r="8" spans="1:12" ht="25.5" x14ac:dyDescent="0.25">
      <c r="A8" s="2">
        <v>5</v>
      </c>
      <c r="B8" s="3" t="s">
        <v>49</v>
      </c>
      <c r="C8" s="3" t="s">
        <v>12</v>
      </c>
      <c r="D8" s="10">
        <v>45299</v>
      </c>
      <c r="E8" s="3" t="s">
        <v>39</v>
      </c>
      <c r="F8" s="3" t="s">
        <v>40</v>
      </c>
      <c r="G8" s="3" t="s">
        <v>41</v>
      </c>
      <c r="H8" s="3" t="s">
        <v>50</v>
      </c>
      <c r="I8" s="6">
        <v>1307063</v>
      </c>
      <c r="J8" s="6">
        <v>104565</v>
      </c>
      <c r="K8" s="6">
        <v>1411628</v>
      </c>
      <c r="L8" s="11"/>
    </row>
    <row r="9" spans="1:12" ht="25.5" x14ac:dyDescent="0.25">
      <c r="A9" s="2">
        <v>6</v>
      </c>
      <c r="B9" s="3" t="s">
        <v>51</v>
      </c>
      <c r="C9" s="3" t="s">
        <v>12</v>
      </c>
      <c r="D9" s="10">
        <v>45300</v>
      </c>
      <c r="E9" s="3" t="s">
        <v>39</v>
      </c>
      <c r="F9" s="3" t="s">
        <v>40</v>
      </c>
      <c r="G9" s="3" t="s">
        <v>41</v>
      </c>
      <c r="H9" s="3" t="s">
        <v>52</v>
      </c>
      <c r="I9" s="6">
        <v>956586</v>
      </c>
      <c r="J9" s="6">
        <v>76527</v>
      </c>
      <c r="K9" s="6">
        <v>1033113</v>
      </c>
      <c r="L9" s="11"/>
    </row>
    <row r="10" spans="1:12" ht="25.5" x14ac:dyDescent="0.25">
      <c r="A10" s="2">
        <v>7</v>
      </c>
      <c r="B10" s="3" t="s">
        <v>53</v>
      </c>
      <c r="C10" s="3" t="s">
        <v>12</v>
      </c>
      <c r="D10" s="10">
        <v>45303</v>
      </c>
      <c r="E10" s="3" t="s">
        <v>39</v>
      </c>
      <c r="F10" s="3" t="s">
        <v>40</v>
      </c>
      <c r="G10" s="3" t="s">
        <v>41</v>
      </c>
      <c r="H10" s="3" t="s">
        <v>54</v>
      </c>
      <c r="I10" s="6">
        <v>863698</v>
      </c>
      <c r="J10" s="6">
        <v>69096</v>
      </c>
      <c r="K10" s="6">
        <v>932794</v>
      </c>
      <c r="L10" s="11"/>
    </row>
    <row r="11" spans="1:12" x14ac:dyDescent="0.25">
      <c r="A11" s="2">
        <v>8</v>
      </c>
      <c r="B11" s="3"/>
      <c r="C11" s="3"/>
      <c r="D11" s="10">
        <v>45303</v>
      </c>
      <c r="E11" s="3" t="s">
        <v>39</v>
      </c>
      <c r="F11" s="3" t="s">
        <v>40</v>
      </c>
      <c r="G11" s="3" t="s">
        <v>41</v>
      </c>
      <c r="H11" s="3" t="s">
        <v>229</v>
      </c>
      <c r="I11" s="6"/>
      <c r="J11" s="6"/>
      <c r="K11" s="6">
        <v>-6075529</v>
      </c>
      <c r="L11" s="11"/>
    </row>
    <row r="12" spans="1:12" ht="25.5" x14ac:dyDescent="0.25">
      <c r="A12" s="2">
        <v>9</v>
      </c>
      <c r="B12" s="3" t="s">
        <v>55</v>
      </c>
      <c r="C12" s="3" t="s">
        <v>12</v>
      </c>
      <c r="D12" s="10">
        <v>45306</v>
      </c>
      <c r="E12" s="3" t="s">
        <v>39</v>
      </c>
      <c r="F12" s="3" t="s">
        <v>40</v>
      </c>
      <c r="G12" s="3" t="s">
        <v>41</v>
      </c>
      <c r="H12" s="3" t="s">
        <v>56</v>
      </c>
      <c r="I12" s="6">
        <v>775847</v>
      </c>
      <c r="J12" s="6">
        <v>62068</v>
      </c>
      <c r="K12" s="6">
        <v>837915</v>
      </c>
      <c r="L12" s="11"/>
    </row>
    <row r="13" spans="1:12" ht="25.5" x14ac:dyDescent="0.25">
      <c r="A13" s="2">
        <v>10</v>
      </c>
      <c r="B13" s="3" t="s">
        <v>57</v>
      </c>
      <c r="C13" s="3" t="s">
        <v>12</v>
      </c>
      <c r="D13" s="10">
        <v>45311</v>
      </c>
      <c r="E13" s="3" t="s">
        <v>39</v>
      </c>
      <c r="F13" s="3" t="s">
        <v>40</v>
      </c>
      <c r="G13" s="3" t="s">
        <v>41</v>
      </c>
      <c r="H13" s="3" t="s">
        <v>58</v>
      </c>
      <c r="I13" s="6">
        <v>908299</v>
      </c>
      <c r="J13" s="6">
        <v>72664</v>
      </c>
      <c r="K13" s="6">
        <v>980963</v>
      </c>
      <c r="L13" s="11"/>
    </row>
    <row r="14" spans="1:12" ht="25.5" x14ac:dyDescent="0.25">
      <c r="A14" s="2">
        <v>11</v>
      </c>
      <c r="B14" s="3" t="s">
        <v>59</v>
      </c>
      <c r="C14" s="3" t="s">
        <v>12</v>
      </c>
      <c r="D14" s="10">
        <v>45314</v>
      </c>
      <c r="E14" s="3" t="s">
        <v>39</v>
      </c>
      <c r="F14" s="3" t="s">
        <v>40</v>
      </c>
      <c r="G14" s="3" t="s">
        <v>41</v>
      </c>
      <c r="H14" s="3" t="s">
        <v>60</v>
      </c>
      <c r="I14" s="6">
        <v>684489</v>
      </c>
      <c r="J14" s="6">
        <v>54759</v>
      </c>
      <c r="K14" s="6">
        <v>739248</v>
      </c>
      <c r="L14" s="11"/>
    </row>
    <row r="15" spans="1:12" ht="25.5" x14ac:dyDescent="0.25">
      <c r="A15" s="2">
        <v>12</v>
      </c>
      <c r="B15" s="3" t="s">
        <v>61</v>
      </c>
      <c r="C15" s="3" t="s">
        <v>12</v>
      </c>
      <c r="D15" s="10">
        <v>45314</v>
      </c>
      <c r="E15" s="3" t="s">
        <v>39</v>
      </c>
      <c r="F15" s="3" t="s">
        <v>40</v>
      </c>
      <c r="G15" s="3" t="s">
        <v>41</v>
      </c>
      <c r="H15" s="3" t="s">
        <v>62</v>
      </c>
      <c r="I15" s="6">
        <v>863698</v>
      </c>
      <c r="J15" s="6">
        <v>69096</v>
      </c>
      <c r="K15" s="6">
        <v>932794</v>
      </c>
      <c r="L15" s="11"/>
    </row>
    <row r="16" spans="1:12" ht="25.5" x14ac:dyDescent="0.25">
      <c r="A16" s="2">
        <v>13</v>
      </c>
      <c r="B16" s="3" t="s">
        <v>63</v>
      </c>
      <c r="C16" s="3" t="s">
        <v>12</v>
      </c>
      <c r="D16" s="10">
        <v>45314</v>
      </c>
      <c r="E16" s="3" t="s">
        <v>39</v>
      </c>
      <c r="F16" s="3" t="s">
        <v>40</v>
      </c>
      <c r="G16" s="3" t="s">
        <v>41</v>
      </c>
      <c r="H16" s="3" t="s">
        <v>64</v>
      </c>
      <c r="I16" s="6">
        <v>1756496</v>
      </c>
      <c r="J16" s="6">
        <v>140520</v>
      </c>
      <c r="K16" s="6">
        <v>1897016</v>
      </c>
      <c r="L16" s="11"/>
    </row>
    <row r="17" spans="1:12" ht="25.5" x14ac:dyDescent="0.25">
      <c r="A17" s="2">
        <v>14</v>
      </c>
      <c r="B17" s="3" t="s">
        <v>65</v>
      </c>
      <c r="C17" s="3" t="s">
        <v>12</v>
      </c>
      <c r="D17" s="10">
        <v>45314</v>
      </c>
      <c r="E17" s="3" t="s">
        <v>39</v>
      </c>
      <c r="F17" s="3" t="s">
        <v>40</v>
      </c>
      <c r="G17" s="3" t="s">
        <v>41</v>
      </c>
      <c r="H17" s="3" t="s">
        <v>66</v>
      </c>
      <c r="I17" s="6">
        <v>584326</v>
      </c>
      <c r="J17" s="6">
        <v>46746</v>
      </c>
      <c r="K17" s="6">
        <v>631072</v>
      </c>
      <c r="L17" s="11"/>
    </row>
    <row r="18" spans="1:12" ht="25.5" x14ac:dyDescent="0.25">
      <c r="A18" s="2">
        <v>15</v>
      </c>
      <c r="B18" s="3" t="s">
        <v>67</v>
      </c>
      <c r="C18" s="3" t="s">
        <v>12</v>
      </c>
      <c r="D18" s="10">
        <v>45315</v>
      </c>
      <c r="E18" s="3" t="s">
        <v>39</v>
      </c>
      <c r="F18" s="3" t="s">
        <v>40</v>
      </c>
      <c r="G18" s="3" t="s">
        <v>41</v>
      </c>
      <c r="H18" s="3" t="s">
        <v>68</v>
      </c>
      <c r="I18" s="6">
        <v>695516</v>
      </c>
      <c r="J18" s="6">
        <v>55641</v>
      </c>
      <c r="K18" s="6">
        <v>751157</v>
      </c>
      <c r="L18" s="11"/>
    </row>
    <row r="19" spans="1:12" x14ac:dyDescent="0.25">
      <c r="A19" s="2">
        <v>16</v>
      </c>
      <c r="B19" s="3" t="s">
        <v>69</v>
      </c>
      <c r="C19" s="3" t="s">
        <v>23</v>
      </c>
      <c r="D19" s="10">
        <v>45316</v>
      </c>
      <c r="E19" s="3" t="s">
        <v>39</v>
      </c>
      <c r="F19" s="3" t="s">
        <v>40</v>
      </c>
      <c r="G19" s="3" t="s">
        <v>41</v>
      </c>
      <c r="H19" s="3" t="s">
        <v>94</v>
      </c>
      <c r="I19" s="6">
        <v>-1711181</v>
      </c>
      <c r="J19" s="6">
        <v>-171119</v>
      </c>
      <c r="K19" s="6">
        <v>-1882300</v>
      </c>
      <c r="L19" s="11"/>
    </row>
    <row r="20" spans="1:12" x14ac:dyDescent="0.25">
      <c r="A20" s="2">
        <v>17</v>
      </c>
      <c r="B20" s="3" t="s">
        <v>71</v>
      </c>
      <c r="C20" s="3" t="s">
        <v>23</v>
      </c>
      <c r="D20" s="10">
        <v>45316</v>
      </c>
      <c r="E20" s="3" t="s">
        <v>39</v>
      </c>
      <c r="F20" s="3" t="s">
        <v>40</v>
      </c>
      <c r="G20" s="3" t="s">
        <v>41</v>
      </c>
      <c r="H20" s="3" t="s">
        <v>94</v>
      </c>
      <c r="I20" s="6">
        <v>-4212458</v>
      </c>
      <c r="J20" s="6">
        <v>-336997</v>
      </c>
      <c r="K20" s="6">
        <v>-4549455</v>
      </c>
      <c r="L20" s="11"/>
    </row>
    <row r="21" spans="1:12" x14ac:dyDescent="0.25">
      <c r="A21" s="2">
        <v>18</v>
      </c>
      <c r="B21" s="3" t="s">
        <v>72</v>
      </c>
      <c r="C21" s="3" t="s">
        <v>23</v>
      </c>
      <c r="D21" s="10">
        <v>45316</v>
      </c>
      <c r="E21" s="3" t="s">
        <v>39</v>
      </c>
      <c r="F21" s="3" t="s">
        <v>40</v>
      </c>
      <c r="G21" s="3" t="s">
        <v>41</v>
      </c>
      <c r="H21" s="3" t="s">
        <v>95</v>
      </c>
      <c r="I21" s="6">
        <v>0</v>
      </c>
      <c r="J21" s="6">
        <v>-25868</v>
      </c>
      <c r="K21" s="6">
        <v>-25868</v>
      </c>
      <c r="L21" s="11"/>
    </row>
    <row r="22" spans="1:12" x14ac:dyDescent="0.25">
      <c r="A22" s="2">
        <v>19</v>
      </c>
      <c r="B22" s="8" t="s">
        <v>97</v>
      </c>
      <c r="C22" s="3" t="s">
        <v>96</v>
      </c>
      <c r="D22" s="10">
        <v>45320</v>
      </c>
      <c r="E22" s="3"/>
      <c r="F22" s="3"/>
      <c r="G22" s="3"/>
      <c r="H22" s="3" t="s">
        <v>98</v>
      </c>
      <c r="I22" s="6">
        <v>-787520</v>
      </c>
      <c r="J22" s="6">
        <v>-63002</v>
      </c>
      <c r="K22" s="6">
        <f>I22+J22</f>
        <v>-850522</v>
      </c>
    </row>
    <row r="23" spans="1:12" ht="25.5" x14ac:dyDescent="0.25">
      <c r="A23" s="2">
        <v>20</v>
      </c>
      <c r="B23" s="3" t="s">
        <v>73</v>
      </c>
      <c r="C23" s="3" t="s">
        <v>12</v>
      </c>
      <c r="D23" s="10">
        <v>45321</v>
      </c>
      <c r="E23" s="3" t="s">
        <v>39</v>
      </c>
      <c r="F23" s="3" t="s">
        <v>40</v>
      </c>
      <c r="G23" s="3" t="s">
        <v>41</v>
      </c>
      <c r="H23" s="3" t="s">
        <v>74</v>
      </c>
      <c r="I23" s="6">
        <v>849410</v>
      </c>
      <c r="J23" s="6">
        <v>67953</v>
      </c>
      <c r="K23" s="6">
        <v>917363</v>
      </c>
      <c r="L23" s="11"/>
    </row>
    <row r="24" spans="1:12" x14ac:dyDescent="0.25">
      <c r="A24" s="2">
        <v>21</v>
      </c>
      <c r="B24" s="8" t="s">
        <v>100</v>
      </c>
      <c r="C24" s="3" t="s">
        <v>99</v>
      </c>
      <c r="D24" s="10">
        <v>45322</v>
      </c>
      <c r="E24" s="3"/>
      <c r="F24" s="3"/>
      <c r="G24" s="3"/>
      <c r="H24" s="3" t="s">
        <v>98</v>
      </c>
      <c r="I24" s="6">
        <v>-55595</v>
      </c>
      <c r="J24" s="6">
        <v>-4448</v>
      </c>
      <c r="K24" s="6">
        <f>I24+J24</f>
        <v>-60043</v>
      </c>
      <c r="L24" s="11"/>
    </row>
    <row r="25" spans="1:12" ht="25.5" x14ac:dyDescent="0.25">
      <c r="A25" s="2">
        <v>22</v>
      </c>
      <c r="B25" s="3" t="s">
        <v>75</v>
      </c>
      <c r="C25" s="3" t="s">
        <v>12</v>
      </c>
      <c r="D25" s="10">
        <v>45322</v>
      </c>
      <c r="E25" s="3" t="s">
        <v>39</v>
      </c>
      <c r="F25" s="3" t="s">
        <v>40</v>
      </c>
      <c r="G25" s="3" t="s">
        <v>41</v>
      </c>
      <c r="H25" s="3" t="s">
        <v>76</v>
      </c>
      <c r="I25" s="6">
        <v>1606478</v>
      </c>
      <c r="J25" s="6">
        <v>128518</v>
      </c>
      <c r="K25" s="6">
        <v>1734996</v>
      </c>
      <c r="L25" s="11"/>
    </row>
    <row r="26" spans="1:12" ht="25.5" x14ac:dyDescent="0.25">
      <c r="A26" s="2">
        <v>23</v>
      </c>
      <c r="B26" s="3" t="s">
        <v>77</v>
      </c>
      <c r="C26" s="3" t="s">
        <v>12</v>
      </c>
      <c r="D26" s="10">
        <v>45323</v>
      </c>
      <c r="E26" s="3" t="s">
        <v>39</v>
      </c>
      <c r="F26" s="3" t="s">
        <v>40</v>
      </c>
      <c r="G26" s="3" t="s">
        <v>41</v>
      </c>
      <c r="H26" s="3" t="s">
        <v>78</v>
      </c>
      <c r="I26" s="6">
        <v>401464</v>
      </c>
      <c r="J26" s="6">
        <v>32117</v>
      </c>
      <c r="K26" s="6">
        <v>433581</v>
      </c>
      <c r="L26" s="11"/>
    </row>
    <row r="27" spans="1:12" x14ac:dyDescent="0.25">
      <c r="A27" s="2">
        <v>24</v>
      </c>
      <c r="B27" s="3" t="s">
        <v>79</v>
      </c>
      <c r="C27" s="3" t="s">
        <v>12</v>
      </c>
      <c r="D27" s="10">
        <v>45324</v>
      </c>
      <c r="E27" s="3" t="s">
        <v>39</v>
      </c>
      <c r="F27" s="3" t="s">
        <v>40</v>
      </c>
      <c r="G27" s="3" t="s">
        <v>41</v>
      </c>
      <c r="H27" s="3" t="s">
        <v>80</v>
      </c>
      <c r="I27" s="6">
        <v>1701107</v>
      </c>
      <c r="J27" s="6">
        <v>136089</v>
      </c>
      <c r="K27" s="6">
        <v>1837196</v>
      </c>
      <c r="L27" s="11"/>
    </row>
    <row r="28" spans="1:12" ht="25.5" x14ac:dyDescent="0.25">
      <c r="A28" s="2">
        <v>25</v>
      </c>
      <c r="B28" s="3" t="s">
        <v>81</v>
      </c>
      <c r="C28" s="3" t="s">
        <v>12</v>
      </c>
      <c r="D28" s="10">
        <v>45324</v>
      </c>
      <c r="E28" s="3" t="s">
        <v>39</v>
      </c>
      <c r="F28" s="3" t="s">
        <v>40</v>
      </c>
      <c r="G28" s="3" t="s">
        <v>41</v>
      </c>
      <c r="H28" s="3" t="s">
        <v>82</v>
      </c>
      <c r="I28" s="6">
        <v>1937008</v>
      </c>
      <c r="J28" s="6">
        <v>154961</v>
      </c>
      <c r="K28" s="6">
        <v>2091969</v>
      </c>
      <c r="L28" s="11"/>
    </row>
    <row r="29" spans="1:12" x14ac:dyDescent="0.25">
      <c r="A29" s="2">
        <v>26</v>
      </c>
      <c r="B29" s="3" t="s">
        <v>83</v>
      </c>
      <c r="C29" s="3" t="s">
        <v>12</v>
      </c>
      <c r="D29" s="10">
        <v>45325</v>
      </c>
      <c r="E29" s="3" t="s">
        <v>39</v>
      </c>
      <c r="F29" s="3" t="s">
        <v>40</v>
      </c>
      <c r="G29" s="3" t="s">
        <v>41</v>
      </c>
      <c r="H29" s="3" t="s">
        <v>84</v>
      </c>
      <c r="I29" s="6">
        <v>576784</v>
      </c>
      <c r="J29" s="6">
        <v>46143</v>
      </c>
      <c r="K29" s="6">
        <v>622927</v>
      </c>
      <c r="L29" s="11"/>
    </row>
    <row r="30" spans="1:12" x14ac:dyDescent="0.25">
      <c r="A30" s="2">
        <v>27</v>
      </c>
      <c r="B30" s="3" t="s">
        <v>85</v>
      </c>
      <c r="C30" s="3" t="s">
        <v>12</v>
      </c>
      <c r="D30" s="10">
        <v>45325</v>
      </c>
      <c r="E30" s="3" t="s">
        <v>39</v>
      </c>
      <c r="F30" s="3" t="s">
        <v>40</v>
      </c>
      <c r="G30" s="3" t="s">
        <v>41</v>
      </c>
      <c r="H30" s="3" t="s">
        <v>86</v>
      </c>
      <c r="I30" s="6">
        <v>752745</v>
      </c>
      <c r="J30" s="6">
        <v>60220</v>
      </c>
      <c r="K30" s="6">
        <v>812965</v>
      </c>
      <c r="L30" s="11"/>
    </row>
    <row r="31" spans="1:12" x14ac:dyDescent="0.25">
      <c r="A31" s="2">
        <v>28</v>
      </c>
      <c r="B31" s="3" t="s">
        <v>87</v>
      </c>
      <c r="C31" s="3" t="s">
        <v>12</v>
      </c>
      <c r="D31" s="10">
        <v>45328</v>
      </c>
      <c r="E31" s="3" t="s">
        <v>39</v>
      </c>
      <c r="F31" s="3" t="s">
        <v>40</v>
      </c>
      <c r="G31" s="3" t="s">
        <v>41</v>
      </c>
      <c r="H31" s="3" t="s">
        <v>88</v>
      </c>
      <c r="I31" s="6">
        <v>555290</v>
      </c>
      <c r="J31" s="6">
        <v>44423</v>
      </c>
      <c r="K31" s="6">
        <v>599713</v>
      </c>
      <c r="L31" s="11"/>
    </row>
    <row r="32" spans="1:12" ht="25.5" x14ac:dyDescent="0.25">
      <c r="A32" s="2">
        <v>29</v>
      </c>
      <c r="B32" s="3" t="s">
        <v>89</v>
      </c>
      <c r="C32" s="3" t="s">
        <v>12</v>
      </c>
      <c r="D32" s="10">
        <v>45328</v>
      </c>
      <c r="E32" s="3" t="s">
        <v>39</v>
      </c>
      <c r="F32" s="3" t="s">
        <v>40</v>
      </c>
      <c r="G32" s="3" t="s">
        <v>41</v>
      </c>
      <c r="H32" s="3" t="s">
        <v>90</v>
      </c>
      <c r="I32" s="6">
        <v>501830</v>
      </c>
      <c r="J32" s="6">
        <v>40146</v>
      </c>
      <c r="K32" s="6">
        <v>541976</v>
      </c>
      <c r="L32" s="11"/>
    </row>
    <row r="33" spans="1:12" ht="25.5" x14ac:dyDescent="0.25">
      <c r="A33" s="2">
        <v>30</v>
      </c>
      <c r="B33" s="3" t="s">
        <v>91</v>
      </c>
      <c r="C33" s="3" t="s">
        <v>12</v>
      </c>
      <c r="D33" s="10">
        <v>45329</v>
      </c>
      <c r="E33" s="3" t="s">
        <v>39</v>
      </c>
      <c r="F33" s="3" t="s">
        <v>40</v>
      </c>
      <c r="G33" s="3" t="s">
        <v>41</v>
      </c>
      <c r="H33" s="3" t="s">
        <v>92</v>
      </c>
      <c r="I33" s="6">
        <v>695147</v>
      </c>
      <c r="J33" s="6">
        <v>55612</v>
      </c>
      <c r="K33" s="6">
        <v>750759</v>
      </c>
      <c r="L33" s="11"/>
    </row>
    <row r="34" spans="1:12" x14ac:dyDescent="0.25">
      <c r="A34" s="2">
        <v>31</v>
      </c>
      <c r="B34" s="3"/>
      <c r="C34" s="3"/>
      <c r="D34" s="10">
        <v>45329</v>
      </c>
      <c r="E34" s="3" t="s">
        <v>39</v>
      </c>
      <c r="F34" s="3" t="s">
        <v>40</v>
      </c>
      <c r="G34" s="3" t="s">
        <v>41</v>
      </c>
      <c r="H34" s="3" t="s">
        <v>229</v>
      </c>
      <c r="I34" s="6"/>
      <c r="J34" s="6"/>
      <c r="K34" s="6">
        <v>-8930973</v>
      </c>
      <c r="L34" s="11"/>
    </row>
    <row r="35" spans="1:12" ht="25.5" x14ac:dyDescent="0.25">
      <c r="A35" s="2">
        <v>32</v>
      </c>
      <c r="B35" s="3" t="s">
        <v>307</v>
      </c>
      <c r="C35" s="3" t="s">
        <v>12</v>
      </c>
      <c r="D35" s="10">
        <v>45364</v>
      </c>
      <c r="E35" s="3" t="s">
        <v>39</v>
      </c>
      <c r="F35" s="3" t="s">
        <v>40</v>
      </c>
      <c r="G35" s="3" t="s">
        <v>41</v>
      </c>
      <c r="H35" s="3" t="s">
        <v>308</v>
      </c>
      <c r="I35" s="4">
        <v>1074858</v>
      </c>
      <c r="J35" s="4">
        <v>85989</v>
      </c>
      <c r="K35" s="4">
        <v>1160847</v>
      </c>
      <c r="L35" s="11"/>
    </row>
    <row r="36" spans="1:12" x14ac:dyDescent="0.25">
      <c r="A36" s="2">
        <v>33</v>
      </c>
      <c r="B36" s="3" t="s">
        <v>309</v>
      </c>
      <c r="C36" s="3" t="s">
        <v>12</v>
      </c>
      <c r="D36" s="10">
        <v>45365</v>
      </c>
      <c r="E36" s="3" t="s">
        <v>39</v>
      </c>
      <c r="F36" s="3" t="s">
        <v>40</v>
      </c>
      <c r="G36" s="3" t="s">
        <v>41</v>
      </c>
      <c r="H36" s="3" t="s">
        <v>310</v>
      </c>
      <c r="I36" s="4">
        <v>2831062</v>
      </c>
      <c r="J36" s="4">
        <v>226485</v>
      </c>
      <c r="K36" s="4">
        <v>3057547</v>
      </c>
      <c r="L36" s="11"/>
    </row>
    <row r="37" spans="1:12" x14ac:dyDescent="0.25">
      <c r="A37" s="2">
        <v>34</v>
      </c>
      <c r="B37" s="3" t="s">
        <v>311</v>
      </c>
      <c r="C37" s="3" t="s">
        <v>12</v>
      </c>
      <c r="D37" s="10">
        <v>45365</v>
      </c>
      <c r="E37" s="3" t="s">
        <v>39</v>
      </c>
      <c r="F37" s="3" t="s">
        <v>40</v>
      </c>
      <c r="G37" s="3" t="s">
        <v>41</v>
      </c>
      <c r="H37" s="3" t="s">
        <v>312</v>
      </c>
      <c r="I37" s="4">
        <v>331483</v>
      </c>
      <c r="J37" s="4">
        <v>26519</v>
      </c>
      <c r="K37" s="4">
        <v>358002</v>
      </c>
      <c r="L37" s="11"/>
    </row>
    <row r="38" spans="1:12" x14ac:dyDescent="0.25">
      <c r="A38" s="2">
        <v>35</v>
      </c>
      <c r="B38" s="8" t="s">
        <v>328</v>
      </c>
      <c r="C38" s="3"/>
      <c r="D38" s="10">
        <v>45371.449131944442</v>
      </c>
      <c r="E38" s="3" t="s">
        <v>39</v>
      </c>
      <c r="F38" s="3" t="s">
        <v>40</v>
      </c>
      <c r="G38" s="3" t="s">
        <v>41</v>
      </c>
      <c r="H38" s="3" t="s">
        <v>298</v>
      </c>
      <c r="I38" s="6">
        <v>-130922</v>
      </c>
      <c r="J38" s="6">
        <v>-10474</v>
      </c>
      <c r="K38" s="6">
        <v>-141396</v>
      </c>
    </row>
    <row r="39" spans="1:12" ht="25.5" x14ac:dyDescent="0.25">
      <c r="A39" s="2">
        <v>36</v>
      </c>
      <c r="B39" s="3" t="s">
        <v>313</v>
      </c>
      <c r="C39" s="3" t="s">
        <v>12</v>
      </c>
      <c r="D39" s="10">
        <v>45372</v>
      </c>
      <c r="E39" s="3" t="s">
        <v>39</v>
      </c>
      <c r="F39" s="3" t="s">
        <v>40</v>
      </c>
      <c r="G39" s="3" t="s">
        <v>41</v>
      </c>
      <c r="H39" s="3" t="s">
        <v>314</v>
      </c>
      <c r="I39" s="4">
        <v>988912</v>
      </c>
      <c r="J39" s="4">
        <v>79113</v>
      </c>
      <c r="K39" s="4">
        <v>1068025</v>
      </c>
      <c r="L39" s="11"/>
    </row>
    <row r="40" spans="1:12" ht="25.5" x14ac:dyDescent="0.25">
      <c r="A40" s="2">
        <v>37</v>
      </c>
      <c r="B40" s="3" t="s">
        <v>315</v>
      </c>
      <c r="C40" s="3" t="s">
        <v>12</v>
      </c>
      <c r="D40" s="10">
        <v>45372</v>
      </c>
      <c r="E40" s="3" t="s">
        <v>39</v>
      </c>
      <c r="F40" s="3" t="s">
        <v>40</v>
      </c>
      <c r="G40" s="3" t="s">
        <v>41</v>
      </c>
      <c r="H40" s="3" t="s">
        <v>316</v>
      </c>
      <c r="I40" s="4">
        <v>580534</v>
      </c>
      <c r="J40" s="4">
        <v>46443</v>
      </c>
      <c r="K40" s="4">
        <v>626977</v>
      </c>
      <c r="L40" s="11"/>
    </row>
    <row r="41" spans="1:12" ht="25.5" x14ac:dyDescent="0.25">
      <c r="A41" s="2">
        <v>38</v>
      </c>
      <c r="B41" s="3" t="s">
        <v>317</v>
      </c>
      <c r="C41" s="3" t="s">
        <v>12</v>
      </c>
      <c r="D41" s="10">
        <v>45372</v>
      </c>
      <c r="E41" s="3" t="s">
        <v>39</v>
      </c>
      <c r="F41" s="3" t="s">
        <v>40</v>
      </c>
      <c r="G41" s="3" t="s">
        <v>41</v>
      </c>
      <c r="H41" s="3" t="s">
        <v>318</v>
      </c>
      <c r="I41" s="4">
        <v>469476</v>
      </c>
      <c r="J41" s="4">
        <v>37558</v>
      </c>
      <c r="K41" s="4">
        <v>507034</v>
      </c>
      <c r="L41" s="11"/>
    </row>
    <row r="42" spans="1:12" x14ac:dyDescent="0.25">
      <c r="A42" s="2">
        <v>39</v>
      </c>
      <c r="B42" s="3" t="s">
        <v>319</v>
      </c>
      <c r="C42" s="3" t="s">
        <v>12</v>
      </c>
      <c r="D42" s="10">
        <v>45372</v>
      </c>
      <c r="E42" s="3" t="s">
        <v>39</v>
      </c>
      <c r="F42" s="3" t="s">
        <v>40</v>
      </c>
      <c r="G42" s="3" t="s">
        <v>41</v>
      </c>
      <c r="H42" s="3" t="s">
        <v>320</v>
      </c>
      <c r="I42" s="4">
        <v>166785</v>
      </c>
      <c r="J42" s="4">
        <v>13343</v>
      </c>
      <c r="K42" s="4">
        <v>180128</v>
      </c>
      <c r="L42" s="11"/>
    </row>
    <row r="43" spans="1:12" x14ac:dyDescent="0.25">
      <c r="A43" s="2">
        <v>40</v>
      </c>
      <c r="B43" s="3" t="s">
        <v>321</v>
      </c>
      <c r="C43" s="3" t="s">
        <v>23</v>
      </c>
      <c r="D43" s="10">
        <v>45373</v>
      </c>
      <c r="E43" s="3" t="s">
        <v>39</v>
      </c>
      <c r="F43" s="3" t="s">
        <v>40</v>
      </c>
      <c r="G43" s="3" t="s">
        <v>41</v>
      </c>
      <c r="H43" s="3" t="s">
        <v>94</v>
      </c>
      <c r="I43" s="4">
        <v>20000</v>
      </c>
      <c r="J43" s="4">
        <v>2000</v>
      </c>
      <c r="K43" s="4">
        <v>22000</v>
      </c>
      <c r="L43" s="11"/>
    </row>
    <row r="44" spans="1:12" ht="25.5" x14ac:dyDescent="0.25">
      <c r="A44" s="2">
        <v>41</v>
      </c>
      <c r="B44" s="3" t="s">
        <v>322</v>
      </c>
      <c r="C44" s="3" t="s">
        <v>23</v>
      </c>
      <c r="D44" s="10">
        <v>45374</v>
      </c>
      <c r="E44" s="3" t="s">
        <v>39</v>
      </c>
      <c r="F44" s="3" t="s">
        <v>40</v>
      </c>
      <c r="G44" s="3" t="s">
        <v>41</v>
      </c>
      <c r="H44" s="3" t="s">
        <v>323</v>
      </c>
      <c r="I44" s="4">
        <v>580534</v>
      </c>
      <c r="J44" s="4">
        <v>46443</v>
      </c>
      <c r="K44" s="4">
        <v>626977</v>
      </c>
      <c r="L44" s="11"/>
    </row>
    <row r="45" spans="1:12" ht="25.5" x14ac:dyDescent="0.25">
      <c r="A45" s="2">
        <v>42</v>
      </c>
      <c r="B45" s="3" t="s">
        <v>324</v>
      </c>
      <c r="C45" s="3" t="s">
        <v>12</v>
      </c>
      <c r="D45" s="10">
        <v>45379</v>
      </c>
      <c r="E45" s="3" t="s">
        <v>39</v>
      </c>
      <c r="F45" s="3" t="s">
        <v>40</v>
      </c>
      <c r="G45" s="3" t="s">
        <v>41</v>
      </c>
      <c r="H45" s="3" t="s">
        <v>325</v>
      </c>
      <c r="I45" s="4">
        <v>358418</v>
      </c>
      <c r="J45" s="4">
        <v>28673</v>
      </c>
      <c r="K45" s="4">
        <v>387091</v>
      </c>
      <c r="L45" s="11"/>
    </row>
    <row r="46" spans="1:12" ht="25.5" x14ac:dyDescent="0.25">
      <c r="A46" s="2">
        <v>43</v>
      </c>
      <c r="B46" s="3" t="s">
        <v>326</v>
      </c>
      <c r="C46" s="3" t="s">
        <v>12</v>
      </c>
      <c r="D46" s="10">
        <v>45381</v>
      </c>
      <c r="E46" s="3" t="s">
        <v>39</v>
      </c>
      <c r="F46" s="3" t="s">
        <v>40</v>
      </c>
      <c r="G46" s="3" t="s">
        <v>41</v>
      </c>
      <c r="H46" s="3" t="s">
        <v>327</v>
      </c>
      <c r="I46" s="4">
        <v>1075254</v>
      </c>
      <c r="J46" s="4">
        <v>86020</v>
      </c>
      <c r="K46" s="4">
        <v>1161274</v>
      </c>
      <c r="L46" s="11"/>
    </row>
    <row r="47" spans="1:12" x14ac:dyDescent="0.25">
      <c r="A47" s="2">
        <v>44</v>
      </c>
      <c r="B47" s="3" t="s">
        <v>230</v>
      </c>
      <c r="C47" s="3" t="s">
        <v>12</v>
      </c>
      <c r="D47" s="10">
        <v>45383</v>
      </c>
      <c r="E47" s="3" t="s">
        <v>39</v>
      </c>
      <c r="F47" s="3" t="s">
        <v>40</v>
      </c>
      <c r="G47" s="3" t="s">
        <v>41</v>
      </c>
      <c r="H47" s="3" t="s">
        <v>18</v>
      </c>
      <c r="I47" s="6">
        <v>460325</v>
      </c>
      <c r="J47" s="6">
        <v>36826</v>
      </c>
      <c r="K47" s="6">
        <v>497151</v>
      </c>
      <c r="L47" s="11"/>
    </row>
    <row r="48" spans="1:12" ht="25.5" x14ac:dyDescent="0.25">
      <c r="A48" s="2">
        <v>45</v>
      </c>
      <c r="B48" s="3" t="s">
        <v>231</v>
      </c>
      <c r="C48" s="3" t="s">
        <v>12</v>
      </c>
      <c r="D48" s="10">
        <v>45385</v>
      </c>
      <c r="E48" s="3" t="s">
        <v>39</v>
      </c>
      <c r="F48" s="3" t="s">
        <v>40</v>
      </c>
      <c r="G48" s="3" t="s">
        <v>41</v>
      </c>
      <c r="H48" s="3" t="s">
        <v>232</v>
      </c>
      <c r="I48" s="6">
        <v>1050010</v>
      </c>
      <c r="J48" s="6">
        <v>84001</v>
      </c>
      <c r="K48" s="6">
        <v>1134011</v>
      </c>
      <c r="L48" s="11"/>
    </row>
    <row r="49" spans="1:12" ht="25.5" x14ac:dyDescent="0.25">
      <c r="A49" s="2">
        <v>46</v>
      </c>
      <c r="B49" s="3" t="s">
        <v>233</v>
      </c>
      <c r="C49" s="3" t="s">
        <v>12</v>
      </c>
      <c r="D49" s="10">
        <v>45385</v>
      </c>
      <c r="E49" s="3" t="s">
        <v>39</v>
      </c>
      <c r="F49" s="3" t="s">
        <v>40</v>
      </c>
      <c r="G49" s="3" t="s">
        <v>41</v>
      </c>
      <c r="H49" s="3" t="s">
        <v>234</v>
      </c>
      <c r="I49" s="6">
        <v>773760</v>
      </c>
      <c r="J49" s="6">
        <v>61901</v>
      </c>
      <c r="K49" s="6">
        <v>835661</v>
      </c>
      <c r="L49" s="11"/>
    </row>
    <row r="50" spans="1:12" x14ac:dyDescent="0.25">
      <c r="A50" s="2">
        <v>47</v>
      </c>
      <c r="B50" s="8" t="s">
        <v>297</v>
      </c>
      <c r="C50" s="3"/>
      <c r="D50" s="10">
        <v>45386</v>
      </c>
      <c r="E50" s="3" t="s">
        <v>39</v>
      </c>
      <c r="F50" s="3" t="s">
        <v>40</v>
      </c>
      <c r="G50" s="3" t="s">
        <v>41</v>
      </c>
      <c r="H50" s="3" t="s">
        <v>298</v>
      </c>
      <c r="I50" s="6">
        <v>-654610</v>
      </c>
      <c r="J50" s="6">
        <v>-52369</v>
      </c>
      <c r="K50" s="6">
        <v>-706979</v>
      </c>
    </row>
    <row r="51" spans="1:12" ht="25.5" x14ac:dyDescent="0.25">
      <c r="A51" s="2">
        <v>48</v>
      </c>
      <c r="B51" s="3" t="s">
        <v>235</v>
      </c>
      <c r="C51" s="3" t="s">
        <v>12</v>
      </c>
      <c r="D51" s="10">
        <v>45392</v>
      </c>
      <c r="E51" s="3" t="s">
        <v>39</v>
      </c>
      <c r="F51" s="3" t="s">
        <v>40</v>
      </c>
      <c r="G51" s="3" t="s">
        <v>41</v>
      </c>
      <c r="H51" s="3" t="s">
        <v>236</v>
      </c>
      <c r="I51" s="6">
        <v>1007103</v>
      </c>
      <c r="J51" s="6">
        <v>80568</v>
      </c>
      <c r="K51" s="6">
        <v>1087671</v>
      </c>
      <c r="L51" s="11"/>
    </row>
    <row r="52" spans="1:12" x14ac:dyDescent="0.25">
      <c r="A52" s="2">
        <v>49</v>
      </c>
      <c r="B52" s="3" t="s">
        <v>237</v>
      </c>
      <c r="C52" s="3" t="s">
        <v>12</v>
      </c>
      <c r="D52" s="10">
        <v>45392</v>
      </c>
      <c r="E52" s="3" t="s">
        <v>39</v>
      </c>
      <c r="F52" s="3" t="s">
        <v>40</v>
      </c>
      <c r="G52" s="3" t="s">
        <v>41</v>
      </c>
      <c r="H52" s="3" t="s">
        <v>238</v>
      </c>
      <c r="I52" s="6">
        <v>519527</v>
      </c>
      <c r="J52" s="6">
        <v>41562</v>
      </c>
      <c r="K52" s="6">
        <v>561089</v>
      </c>
      <c r="L52" s="11"/>
    </row>
    <row r="53" spans="1:12" x14ac:dyDescent="0.25">
      <c r="A53" s="2">
        <v>50</v>
      </c>
      <c r="B53" s="3"/>
      <c r="C53" s="3"/>
      <c r="D53" s="10">
        <v>45392</v>
      </c>
      <c r="E53" s="3" t="s">
        <v>39</v>
      </c>
      <c r="F53" s="3" t="s">
        <v>40</v>
      </c>
      <c r="G53" s="3" t="s">
        <v>41</v>
      </c>
      <c r="H53" s="3" t="s">
        <v>229</v>
      </c>
      <c r="I53" s="6"/>
      <c r="J53" s="6"/>
      <c r="K53" s="6">
        <v>-23018372</v>
      </c>
      <c r="L53" s="11"/>
    </row>
    <row r="54" spans="1:12" ht="25.5" x14ac:dyDescent="0.25">
      <c r="A54" s="2">
        <v>51</v>
      </c>
      <c r="B54" s="3" t="s">
        <v>239</v>
      </c>
      <c r="C54" s="3" t="s">
        <v>12</v>
      </c>
      <c r="D54" s="10">
        <v>45393</v>
      </c>
      <c r="E54" s="3" t="s">
        <v>39</v>
      </c>
      <c r="F54" s="3" t="s">
        <v>40</v>
      </c>
      <c r="G54" s="3" t="s">
        <v>41</v>
      </c>
      <c r="H54" s="3" t="s">
        <v>240</v>
      </c>
      <c r="I54" s="6">
        <v>220293</v>
      </c>
      <c r="J54" s="6">
        <v>17623</v>
      </c>
      <c r="K54" s="6">
        <v>237916</v>
      </c>
      <c r="L54" s="11"/>
    </row>
    <row r="55" spans="1:12" x14ac:dyDescent="0.25">
      <c r="A55" s="2">
        <v>52</v>
      </c>
      <c r="B55" s="3" t="s">
        <v>241</v>
      </c>
      <c r="C55" s="3" t="s">
        <v>12</v>
      </c>
      <c r="D55" s="10">
        <v>45398</v>
      </c>
      <c r="E55" s="3" t="s">
        <v>39</v>
      </c>
      <c r="F55" s="3" t="s">
        <v>40</v>
      </c>
      <c r="G55" s="3" t="s">
        <v>41</v>
      </c>
      <c r="H55" s="3" t="s">
        <v>242</v>
      </c>
      <c r="I55" s="6">
        <v>440586</v>
      </c>
      <c r="J55" s="6">
        <v>35247</v>
      </c>
      <c r="K55" s="6">
        <v>475833</v>
      </c>
      <c r="L55" s="11"/>
    </row>
    <row r="56" spans="1:12" x14ac:dyDescent="0.25">
      <c r="A56" s="2">
        <v>53</v>
      </c>
      <c r="B56" s="3" t="s">
        <v>243</v>
      </c>
      <c r="C56" s="3" t="s">
        <v>12</v>
      </c>
      <c r="D56" s="10">
        <v>45399</v>
      </c>
      <c r="E56" s="3" t="s">
        <v>39</v>
      </c>
      <c r="F56" s="3" t="s">
        <v>40</v>
      </c>
      <c r="G56" s="3" t="s">
        <v>41</v>
      </c>
      <c r="H56" s="3" t="s">
        <v>244</v>
      </c>
      <c r="I56" s="6">
        <v>361973</v>
      </c>
      <c r="J56" s="6">
        <v>28958</v>
      </c>
      <c r="K56" s="6">
        <v>390931</v>
      </c>
      <c r="L56" s="11"/>
    </row>
    <row r="57" spans="1:12" x14ac:dyDescent="0.25">
      <c r="A57" s="2">
        <v>54</v>
      </c>
      <c r="B57" s="8" t="s">
        <v>299</v>
      </c>
      <c r="C57" s="3"/>
      <c r="D57" s="10">
        <v>45406</v>
      </c>
      <c r="E57" s="3" t="s">
        <v>39</v>
      </c>
      <c r="F57" s="3" t="s">
        <v>40</v>
      </c>
      <c r="G57" s="3" t="s">
        <v>41</v>
      </c>
      <c r="H57" s="3" t="s">
        <v>298</v>
      </c>
      <c r="I57" s="6">
        <v>-1084616</v>
      </c>
      <c r="J57" s="6">
        <v>-86770</v>
      </c>
      <c r="K57" s="6">
        <v>-1171386</v>
      </c>
    </row>
    <row r="58" spans="1:12" x14ac:dyDescent="0.25">
      <c r="A58" s="2">
        <v>55</v>
      </c>
      <c r="B58" s="8"/>
      <c r="C58" s="3"/>
      <c r="D58" s="10">
        <v>45407</v>
      </c>
      <c r="E58" s="3" t="s">
        <v>39</v>
      </c>
      <c r="F58" s="3" t="s">
        <v>40</v>
      </c>
      <c r="G58" s="3" t="s">
        <v>41</v>
      </c>
      <c r="H58" s="3" t="s">
        <v>229</v>
      </c>
      <c r="I58" s="6"/>
      <c r="J58" s="6"/>
      <c r="K58" s="6">
        <v>-6158770</v>
      </c>
    </row>
    <row r="59" spans="1:12" ht="25.5" x14ac:dyDescent="0.25">
      <c r="A59" s="2">
        <v>56</v>
      </c>
      <c r="B59" s="3" t="s">
        <v>245</v>
      </c>
      <c r="C59" s="3" t="s">
        <v>12</v>
      </c>
      <c r="D59" s="10">
        <v>45408</v>
      </c>
      <c r="E59" s="3" t="s">
        <v>39</v>
      </c>
      <c r="F59" s="3" t="s">
        <v>40</v>
      </c>
      <c r="G59" s="3" t="s">
        <v>41</v>
      </c>
      <c r="H59" s="3" t="s">
        <v>246</v>
      </c>
      <c r="I59" s="6">
        <v>738352</v>
      </c>
      <c r="J59" s="6">
        <v>59068</v>
      </c>
      <c r="K59" s="6">
        <v>797420</v>
      </c>
      <c r="L59" s="11"/>
    </row>
    <row r="60" spans="1:12" ht="25.5" x14ac:dyDescent="0.25">
      <c r="A60" s="2">
        <v>57</v>
      </c>
      <c r="B60" s="3" t="s">
        <v>247</v>
      </c>
      <c r="C60" s="3" t="s">
        <v>12</v>
      </c>
      <c r="D60" s="10">
        <v>45408</v>
      </c>
      <c r="E60" s="3" t="s">
        <v>39</v>
      </c>
      <c r="F60" s="3" t="s">
        <v>40</v>
      </c>
      <c r="G60" s="3" t="s">
        <v>41</v>
      </c>
      <c r="H60" s="3" t="s">
        <v>248</v>
      </c>
      <c r="I60" s="6">
        <v>1544730</v>
      </c>
      <c r="J60" s="6">
        <v>123578</v>
      </c>
      <c r="K60" s="6">
        <v>1668308</v>
      </c>
      <c r="L60" s="11"/>
    </row>
    <row r="61" spans="1:12" x14ac:dyDescent="0.25">
      <c r="A61" s="2">
        <v>58</v>
      </c>
      <c r="B61" s="3" t="s">
        <v>249</v>
      </c>
      <c r="C61" s="3" t="s">
        <v>12</v>
      </c>
      <c r="D61" s="10">
        <v>45409</v>
      </c>
      <c r="E61" s="3" t="s">
        <v>39</v>
      </c>
      <c r="F61" s="3" t="s">
        <v>40</v>
      </c>
      <c r="G61" s="3" t="s">
        <v>41</v>
      </c>
      <c r="H61" s="3" t="s">
        <v>250</v>
      </c>
      <c r="I61" s="6">
        <v>368978</v>
      </c>
      <c r="J61" s="6">
        <v>29518</v>
      </c>
      <c r="K61" s="6">
        <v>398496</v>
      </c>
      <c r="L61" s="11"/>
    </row>
    <row r="62" spans="1:12" x14ac:dyDescent="0.25">
      <c r="A62" s="2">
        <v>59</v>
      </c>
      <c r="B62" s="3" t="s">
        <v>251</v>
      </c>
      <c r="C62" s="3" t="s">
        <v>12</v>
      </c>
      <c r="D62" s="10">
        <v>45418</v>
      </c>
      <c r="E62" s="3" t="s">
        <v>39</v>
      </c>
      <c r="F62" s="3" t="s">
        <v>40</v>
      </c>
      <c r="G62" s="3" t="s">
        <v>41</v>
      </c>
      <c r="H62" s="3" t="s">
        <v>252</v>
      </c>
      <c r="I62" s="6">
        <v>297411</v>
      </c>
      <c r="J62" s="6">
        <v>23793</v>
      </c>
      <c r="K62" s="6">
        <v>321204</v>
      </c>
      <c r="L62" s="11"/>
    </row>
    <row r="63" spans="1:12" ht="25.5" x14ac:dyDescent="0.25">
      <c r="A63" s="2">
        <v>60</v>
      </c>
      <c r="B63" s="3" t="s">
        <v>253</v>
      </c>
      <c r="C63" s="3" t="s">
        <v>12</v>
      </c>
      <c r="D63" s="10">
        <v>45418</v>
      </c>
      <c r="E63" s="3" t="s">
        <v>39</v>
      </c>
      <c r="F63" s="3" t="s">
        <v>40</v>
      </c>
      <c r="G63" s="3" t="s">
        <v>41</v>
      </c>
      <c r="H63" s="3" t="s">
        <v>254</v>
      </c>
      <c r="I63" s="6">
        <v>1462166</v>
      </c>
      <c r="J63" s="6">
        <v>116973</v>
      </c>
      <c r="K63" s="6">
        <v>1579139</v>
      </c>
      <c r="L63" s="11"/>
    </row>
    <row r="64" spans="1:12" x14ac:dyDescent="0.25">
      <c r="A64" s="2">
        <v>61</v>
      </c>
      <c r="B64" s="8" t="s">
        <v>300</v>
      </c>
      <c r="C64" s="3"/>
      <c r="D64" s="10">
        <v>45418</v>
      </c>
      <c r="E64" s="3" t="s">
        <v>39</v>
      </c>
      <c r="F64" s="3" t="s">
        <v>40</v>
      </c>
      <c r="G64" s="3" t="s">
        <v>41</v>
      </c>
      <c r="H64" s="3" t="s">
        <v>298</v>
      </c>
      <c r="I64" s="6">
        <v>-372902</v>
      </c>
      <c r="J64" s="6">
        <v>-29833</v>
      </c>
      <c r="K64" s="6">
        <v>-402735</v>
      </c>
      <c r="L64" s="11"/>
    </row>
    <row r="65" spans="1:12" ht="25.5" x14ac:dyDescent="0.25">
      <c r="A65" s="2">
        <v>62</v>
      </c>
      <c r="B65" s="3" t="s">
        <v>255</v>
      </c>
      <c r="C65" s="3" t="s">
        <v>12</v>
      </c>
      <c r="D65" s="10">
        <v>45419</v>
      </c>
      <c r="E65" s="3" t="s">
        <v>39</v>
      </c>
      <c r="F65" s="3" t="s">
        <v>40</v>
      </c>
      <c r="G65" s="3" t="s">
        <v>41</v>
      </c>
      <c r="H65" s="3" t="s">
        <v>256</v>
      </c>
      <c r="I65" s="6">
        <v>482032</v>
      </c>
      <c r="J65" s="6">
        <v>38563</v>
      </c>
      <c r="K65" s="6">
        <v>520595</v>
      </c>
      <c r="L65" s="11"/>
    </row>
    <row r="66" spans="1:12" x14ac:dyDescent="0.25">
      <c r="A66" s="2">
        <v>63</v>
      </c>
      <c r="B66" s="8" t="s">
        <v>301</v>
      </c>
      <c r="C66" s="3"/>
      <c r="D66" s="10">
        <v>45429</v>
      </c>
      <c r="E66" s="3" t="s">
        <v>39</v>
      </c>
      <c r="F66" s="3" t="s">
        <v>40</v>
      </c>
      <c r="G66" s="3" t="s">
        <v>41</v>
      </c>
      <c r="H66" s="3" t="s">
        <v>298</v>
      </c>
      <c r="I66" s="6">
        <v>-111058</v>
      </c>
      <c r="J66" s="6">
        <v>-8885</v>
      </c>
      <c r="K66" s="6">
        <v>-119943</v>
      </c>
    </row>
    <row r="67" spans="1:12" ht="25.5" x14ac:dyDescent="0.25">
      <c r="A67" s="2">
        <v>64</v>
      </c>
      <c r="B67" s="3" t="s">
        <v>257</v>
      </c>
      <c r="C67" s="3" t="s">
        <v>12</v>
      </c>
      <c r="D67" s="10">
        <v>45433</v>
      </c>
      <c r="E67" s="3" t="s">
        <v>39</v>
      </c>
      <c r="F67" s="3" t="s">
        <v>40</v>
      </c>
      <c r="G67" s="3" t="s">
        <v>41</v>
      </c>
      <c r="H67" s="3" t="s">
        <v>258</v>
      </c>
      <c r="I67" s="6">
        <v>591094</v>
      </c>
      <c r="J67" s="6">
        <v>47288</v>
      </c>
      <c r="K67" s="6">
        <v>638382</v>
      </c>
      <c r="L67" s="11"/>
    </row>
    <row r="68" spans="1:12" ht="25.5" x14ac:dyDescent="0.25">
      <c r="A68" s="2">
        <v>65</v>
      </c>
      <c r="B68" s="3" t="s">
        <v>259</v>
      </c>
      <c r="C68" s="3" t="s">
        <v>12</v>
      </c>
      <c r="D68" s="10">
        <v>45434</v>
      </c>
      <c r="E68" s="3" t="s">
        <v>39</v>
      </c>
      <c r="F68" s="3" t="s">
        <v>40</v>
      </c>
      <c r="G68" s="3" t="s">
        <v>41</v>
      </c>
      <c r="H68" s="3" t="s">
        <v>260</v>
      </c>
      <c r="I68" s="6">
        <v>759743</v>
      </c>
      <c r="J68" s="6">
        <v>60779</v>
      </c>
      <c r="K68" s="6">
        <v>820522</v>
      </c>
      <c r="L68" s="11"/>
    </row>
    <row r="69" spans="1:12" x14ac:dyDescent="0.25">
      <c r="A69" s="2">
        <v>66</v>
      </c>
      <c r="B69" s="3" t="s">
        <v>261</v>
      </c>
      <c r="C69" s="3" t="s">
        <v>12</v>
      </c>
      <c r="D69" s="10">
        <v>45434</v>
      </c>
      <c r="E69" s="3" t="s">
        <v>39</v>
      </c>
      <c r="F69" s="3" t="s">
        <v>40</v>
      </c>
      <c r="G69" s="3" t="s">
        <v>41</v>
      </c>
      <c r="H69" s="3" t="s">
        <v>262</v>
      </c>
      <c r="I69" s="6">
        <v>589271</v>
      </c>
      <c r="J69" s="6">
        <v>47142</v>
      </c>
      <c r="K69" s="6">
        <v>636413</v>
      </c>
      <c r="L69" s="11"/>
    </row>
    <row r="70" spans="1:12" x14ac:dyDescent="0.25">
      <c r="A70" s="2">
        <v>67</v>
      </c>
      <c r="B70" s="3" t="s">
        <v>263</v>
      </c>
      <c r="C70" s="3" t="s">
        <v>12</v>
      </c>
      <c r="D70" s="10">
        <v>45436</v>
      </c>
      <c r="E70" s="3" t="s">
        <v>39</v>
      </c>
      <c r="F70" s="3" t="s">
        <v>40</v>
      </c>
      <c r="G70" s="3" t="s">
        <v>41</v>
      </c>
      <c r="H70" s="3" t="s">
        <v>264</v>
      </c>
      <c r="I70" s="6">
        <v>1626989</v>
      </c>
      <c r="J70" s="6">
        <v>130159</v>
      </c>
      <c r="K70" s="6">
        <v>1757148</v>
      </c>
      <c r="L70" s="11"/>
    </row>
    <row r="71" spans="1:12" ht="25.5" x14ac:dyDescent="0.25">
      <c r="A71" s="2">
        <v>68</v>
      </c>
      <c r="B71" s="3" t="s">
        <v>265</v>
      </c>
      <c r="C71" s="3" t="s">
        <v>12</v>
      </c>
      <c r="D71" s="10">
        <v>45437</v>
      </c>
      <c r="E71" s="3" t="s">
        <v>39</v>
      </c>
      <c r="F71" s="3" t="s">
        <v>40</v>
      </c>
      <c r="G71" s="3" t="s">
        <v>41</v>
      </c>
      <c r="H71" s="3" t="s">
        <v>266</v>
      </c>
      <c r="I71" s="6">
        <v>524939</v>
      </c>
      <c r="J71" s="6">
        <v>41995</v>
      </c>
      <c r="K71" s="6">
        <v>566934</v>
      </c>
      <c r="L71" s="11"/>
    </row>
    <row r="72" spans="1:12" ht="25.5" x14ac:dyDescent="0.25">
      <c r="A72" s="2">
        <v>69</v>
      </c>
      <c r="B72" s="3" t="s">
        <v>267</v>
      </c>
      <c r="C72" s="3" t="s">
        <v>12</v>
      </c>
      <c r="D72" s="10">
        <v>45440</v>
      </c>
      <c r="E72" s="3" t="s">
        <v>39</v>
      </c>
      <c r="F72" s="3" t="s">
        <v>40</v>
      </c>
      <c r="G72" s="3" t="s">
        <v>41</v>
      </c>
      <c r="H72" s="3" t="s">
        <v>268</v>
      </c>
      <c r="I72" s="6">
        <v>616206</v>
      </c>
      <c r="J72" s="6">
        <v>49296</v>
      </c>
      <c r="K72" s="6">
        <v>665502</v>
      </c>
      <c r="L72" s="11"/>
    </row>
    <row r="73" spans="1:12" ht="25.5" x14ac:dyDescent="0.25">
      <c r="A73" s="2">
        <v>70</v>
      </c>
      <c r="B73" s="3" t="s">
        <v>269</v>
      </c>
      <c r="C73" s="3" t="s">
        <v>12</v>
      </c>
      <c r="D73" s="10">
        <v>45441</v>
      </c>
      <c r="E73" s="3" t="s">
        <v>39</v>
      </c>
      <c r="F73" s="3" t="s">
        <v>40</v>
      </c>
      <c r="G73" s="3" t="s">
        <v>41</v>
      </c>
      <c r="H73" s="3" t="s">
        <v>270</v>
      </c>
      <c r="I73" s="6">
        <v>865521</v>
      </c>
      <c r="J73" s="6">
        <v>69242</v>
      </c>
      <c r="K73" s="6">
        <v>934763</v>
      </c>
      <c r="L73" s="11"/>
    </row>
    <row r="74" spans="1:12" ht="25.5" x14ac:dyDescent="0.25">
      <c r="A74" s="2">
        <v>71</v>
      </c>
      <c r="B74" s="3" t="s">
        <v>271</v>
      </c>
      <c r="C74" s="3" t="s">
        <v>12</v>
      </c>
      <c r="D74" s="10">
        <v>45441</v>
      </c>
      <c r="E74" s="3" t="s">
        <v>39</v>
      </c>
      <c r="F74" s="3" t="s">
        <v>40</v>
      </c>
      <c r="G74" s="3" t="s">
        <v>41</v>
      </c>
      <c r="H74" s="3" t="s">
        <v>272</v>
      </c>
      <c r="I74" s="6">
        <v>387078</v>
      </c>
      <c r="J74" s="6">
        <v>30966</v>
      </c>
      <c r="K74" s="6">
        <v>418044</v>
      </c>
      <c r="L74" s="11"/>
    </row>
    <row r="75" spans="1:12" ht="25.5" x14ac:dyDescent="0.25">
      <c r="A75" s="2">
        <v>72</v>
      </c>
      <c r="B75" s="3" t="s">
        <v>273</v>
      </c>
      <c r="C75" s="3" t="s">
        <v>12</v>
      </c>
      <c r="D75" s="10">
        <v>45442</v>
      </c>
      <c r="E75" s="3" t="s">
        <v>39</v>
      </c>
      <c r="F75" s="3" t="s">
        <v>40</v>
      </c>
      <c r="G75" s="3" t="s">
        <v>41</v>
      </c>
      <c r="H75" s="3" t="s">
        <v>274</v>
      </c>
      <c r="I75" s="6">
        <v>716572</v>
      </c>
      <c r="J75" s="6">
        <v>57326</v>
      </c>
      <c r="K75" s="6">
        <v>773898</v>
      </c>
      <c r="L75" s="11"/>
    </row>
    <row r="76" spans="1:12" ht="25.5" x14ac:dyDescent="0.25">
      <c r="A76" s="2">
        <v>73</v>
      </c>
      <c r="B76" s="3" t="s">
        <v>275</v>
      </c>
      <c r="C76" s="3" t="s">
        <v>12</v>
      </c>
      <c r="D76" s="10">
        <v>45442</v>
      </c>
      <c r="E76" s="3" t="s">
        <v>39</v>
      </c>
      <c r="F76" s="3" t="s">
        <v>40</v>
      </c>
      <c r="G76" s="3" t="s">
        <v>41</v>
      </c>
      <c r="H76" s="3" t="s">
        <v>276</v>
      </c>
      <c r="I76" s="6">
        <v>367155</v>
      </c>
      <c r="J76" s="6">
        <v>29372</v>
      </c>
      <c r="K76" s="6">
        <v>396527</v>
      </c>
      <c r="L76" s="11"/>
    </row>
    <row r="77" spans="1:12" ht="25.5" x14ac:dyDescent="0.25">
      <c r="A77" s="2">
        <v>74</v>
      </c>
      <c r="B77" s="3" t="s">
        <v>277</v>
      </c>
      <c r="C77" s="3" t="s">
        <v>12</v>
      </c>
      <c r="D77" s="10">
        <v>45448</v>
      </c>
      <c r="E77" s="3" t="s">
        <v>39</v>
      </c>
      <c r="F77" s="3" t="s">
        <v>40</v>
      </c>
      <c r="G77" s="3" t="s">
        <v>41</v>
      </c>
      <c r="H77" s="3" t="s">
        <v>278</v>
      </c>
      <c r="I77" s="6">
        <v>664525</v>
      </c>
      <c r="J77" s="6">
        <v>53162</v>
      </c>
      <c r="K77" s="6">
        <v>717687</v>
      </c>
      <c r="L77" s="11"/>
    </row>
    <row r="78" spans="1:12" x14ac:dyDescent="0.25">
      <c r="A78" s="2">
        <v>75</v>
      </c>
      <c r="B78" s="8" t="s">
        <v>302</v>
      </c>
      <c r="C78" s="3"/>
      <c r="D78" s="10">
        <v>45448</v>
      </c>
      <c r="E78" s="3" t="s">
        <v>39</v>
      </c>
      <c r="F78" s="3" t="s">
        <v>40</v>
      </c>
      <c r="G78" s="3" t="s">
        <v>41</v>
      </c>
      <c r="H78" s="3" t="s">
        <v>298</v>
      </c>
      <c r="I78" s="6">
        <v>-400523</v>
      </c>
      <c r="J78" s="6">
        <v>-32042</v>
      </c>
      <c r="K78" s="6">
        <v>-432565</v>
      </c>
      <c r="L78" s="11"/>
    </row>
    <row r="79" spans="1:12" x14ac:dyDescent="0.25">
      <c r="A79" s="2">
        <v>76</v>
      </c>
      <c r="B79" s="8" t="s">
        <v>303</v>
      </c>
      <c r="C79" s="3"/>
      <c r="D79" s="10">
        <v>45449</v>
      </c>
      <c r="E79" s="3" t="s">
        <v>39</v>
      </c>
      <c r="F79" s="3" t="s">
        <v>40</v>
      </c>
      <c r="G79" s="3" t="s">
        <v>41</v>
      </c>
      <c r="H79" s="3" t="s">
        <v>298</v>
      </c>
      <c r="I79" s="6">
        <v>-874864</v>
      </c>
      <c r="J79" s="6">
        <v>-69989</v>
      </c>
      <c r="K79" s="6">
        <v>-944853</v>
      </c>
    </row>
    <row r="80" spans="1:12" ht="25.5" x14ac:dyDescent="0.25">
      <c r="A80" s="2">
        <v>77</v>
      </c>
      <c r="B80" s="3" t="s">
        <v>279</v>
      </c>
      <c r="C80" s="3" t="s">
        <v>12</v>
      </c>
      <c r="D80" s="10">
        <v>45450</v>
      </c>
      <c r="E80" s="3" t="s">
        <v>39</v>
      </c>
      <c r="F80" s="3" t="s">
        <v>40</v>
      </c>
      <c r="G80" s="3" t="s">
        <v>41</v>
      </c>
      <c r="H80" s="3" t="s">
        <v>280</v>
      </c>
      <c r="I80" s="6">
        <v>501955</v>
      </c>
      <c r="J80" s="6">
        <v>40156</v>
      </c>
      <c r="K80" s="6">
        <v>542111</v>
      </c>
      <c r="L80" s="11"/>
    </row>
    <row r="81" spans="1:12" x14ac:dyDescent="0.25">
      <c r="A81" s="2">
        <v>78</v>
      </c>
      <c r="B81" s="3" t="s">
        <v>281</v>
      </c>
      <c r="C81" s="3" t="s">
        <v>12</v>
      </c>
      <c r="D81" s="10">
        <v>45453</v>
      </c>
      <c r="E81" s="3" t="s">
        <v>39</v>
      </c>
      <c r="F81" s="3" t="s">
        <v>40</v>
      </c>
      <c r="G81" s="3" t="s">
        <v>41</v>
      </c>
      <c r="H81" s="3" t="s">
        <v>282</v>
      </c>
      <c r="I81" s="6">
        <v>166785</v>
      </c>
      <c r="J81" s="6">
        <v>13343</v>
      </c>
      <c r="K81" s="6">
        <v>180128</v>
      </c>
      <c r="L81" s="11"/>
    </row>
    <row r="82" spans="1:12" ht="25.5" x14ac:dyDescent="0.25">
      <c r="A82" s="2">
        <v>79</v>
      </c>
      <c r="B82" s="3" t="s">
        <v>283</v>
      </c>
      <c r="C82" s="3" t="s">
        <v>12</v>
      </c>
      <c r="D82" s="10">
        <v>45454</v>
      </c>
      <c r="E82" s="3" t="s">
        <v>39</v>
      </c>
      <c r="F82" s="3" t="s">
        <v>40</v>
      </c>
      <c r="G82" s="3" t="s">
        <v>41</v>
      </c>
      <c r="H82" s="3" t="s">
        <v>284</v>
      </c>
      <c r="I82" s="6">
        <v>293724</v>
      </c>
      <c r="J82" s="6">
        <v>23498</v>
      </c>
      <c r="K82" s="6">
        <v>317222</v>
      </c>
      <c r="L82" s="11"/>
    </row>
    <row r="83" spans="1:12" ht="25.5" x14ac:dyDescent="0.25">
      <c r="A83" s="2">
        <v>80</v>
      </c>
      <c r="B83" s="3" t="s">
        <v>285</v>
      </c>
      <c r="C83" s="3" t="s">
        <v>12</v>
      </c>
      <c r="D83" s="10">
        <v>45457</v>
      </c>
      <c r="E83" s="3" t="s">
        <v>39</v>
      </c>
      <c r="F83" s="3" t="s">
        <v>40</v>
      </c>
      <c r="G83" s="3" t="s">
        <v>41</v>
      </c>
      <c r="H83" s="3" t="s">
        <v>286</v>
      </c>
      <c r="I83" s="6">
        <v>428392</v>
      </c>
      <c r="J83" s="6">
        <v>34271</v>
      </c>
      <c r="K83" s="6">
        <v>462663</v>
      </c>
      <c r="L83" s="11"/>
    </row>
    <row r="84" spans="1:12" x14ac:dyDescent="0.25">
      <c r="A84" s="2">
        <v>87</v>
      </c>
      <c r="B84" s="8"/>
      <c r="C84" s="3"/>
      <c r="D84" s="10">
        <v>45459</v>
      </c>
      <c r="E84" s="3" t="s">
        <v>39</v>
      </c>
      <c r="F84" s="3" t="s">
        <v>40</v>
      </c>
      <c r="G84" s="3" t="s">
        <v>41</v>
      </c>
      <c r="H84" s="3" t="s">
        <v>229</v>
      </c>
      <c r="I84" s="6"/>
      <c r="J84" s="6"/>
      <c r="K84" s="6">
        <v>-6607457</v>
      </c>
      <c r="L84" s="11"/>
    </row>
    <row r="85" spans="1:12" ht="25.5" x14ac:dyDescent="0.25">
      <c r="A85" s="2">
        <v>81</v>
      </c>
      <c r="B85" s="3" t="s">
        <v>287</v>
      </c>
      <c r="C85" s="3" t="s">
        <v>12</v>
      </c>
      <c r="D85" s="10">
        <v>45460</v>
      </c>
      <c r="E85" s="3" t="s">
        <v>39</v>
      </c>
      <c r="F85" s="3" t="s">
        <v>40</v>
      </c>
      <c r="G85" s="3" t="s">
        <v>41</v>
      </c>
      <c r="H85" s="3" t="s">
        <v>288</v>
      </c>
      <c r="I85" s="6">
        <v>515840</v>
      </c>
      <c r="J85" s="6">
        <v>41267</v>
      </c>
      <c r="K85" s="6">
        <v>557107</v>
      </c>
      <c r="L85" s="11"/>
    </row>
    <row r="86" spans="1:12" ht="25.5" x14ac:dyDescent="0.25">
      <c r="A86" s="2">
        <v>82</v>
      </c>
      <c r="B86" s="3" t="s">
        <v>289</v>
      </c>
      <c r="C86" s="3" t="s">
        <v>12</v>
      </c>
      <c r="D86" s="10">
        <v>45461</v>
      </c>
      <c r="E86" s="3" t="s">
        <v>39</v>
      </c>
      <c r="F86" s="3" t="s">
        <v>40</v>
      </c>
      <c r="G86" s="3" t="s">
        <v>41</v>
      </c>
      <c r="H86" s="3" t="s">
        <v>290</v>
      </c>
      <c r="I86" s="6">
        <v>440586</v>
      </c>
      <c r="J86" s="6">
        <v>35247</v>
      </c>
      <c r="K86" s="6">
        <v>475833</v>
      </c>
      <c r="L86" s="11"/>
    </row>
    <row r="87" spans="1:12" x14ac:dyDescent="0.25">
      <c r="A87" s="2">
        <v>83</v>
      </c>
      <c r="B87" s="3" t="s">
        <v>291</v>
      </c>
      <c r="C87" s="3" t="s">
        <v>12</v>
      </c>
      <c r="D87" s="10">
        <v>45465</v>
      </c>
      <c r="E87" s="3" t="s">
        <v>39</v>
      </c>
      <c r="F87" s="3" t="s">
        <v>40</v>
      </c>
      <c r="G87" s="3" t="s">
        <v>41</v>
      </c>
      <c r="H87" s="3" t="s">
        <v>292</v>
      </c>
      <c r="I87" s="6">
        <v>1032042</v>
      </c>
      <c r="J87" s="6">
        <v>82563</v>
      </c>
      <c r="K87" s="6">
        <v>1114605</v>
      </c>
      <c r="L87" s="11"/>
    </row>
    <row r="88" spans="1:12" ht="25.5" x14ac:dyDescent="0.25">
      <c r="A88" s="2">
        <v>84</v>
      </c>
      <c r="B88" s="3" t="s">
        <v>293</v>
      </c>
      <c r="C88" s="3" t="s">
        <v>12</v>
      </c>
      <c r="D88" s="10">
        <v>45465</v>
      </c>
      <c r="E88" s="3" t="s">
        <v>39</v>
      </c>
      <c r="F88" s="3" t="s">
        <v>40</v>
      </c>
      <c r="G88" s="3" t="s">
        <v>41</v>
      </c>
      <c r="H88" s="3" t="s">
        <v>294</v>
      </c>
      <c r="I88" s="6">
        <v>884950</v>
      </c>
      <c r="J88" s="6">
        <v>70796</v>
      </c>
      <c r="K88" s="6">
        <v>955746</v>
      </c>
    </row>
    <row r="89" spans="1:12" x14ac:dyDescent="0.25">
      <c r="A89" s="2">
        <v>85</v>
      </c>
      <c r="B89" s="8" t="s">
        <v>304</v>
      </c>
      <c r="C89" s="3"/>
      <c r="D89" s="10">
        <v>45467</v>
      </c>
      <c r="E89" s="3" t="s">
        <v>39</v>
      </c>
      <c r="F89" s="3" t="s">
        <v>40</v>
      </c>
      <c r="G89" s="3" t="s">
        <v>41</v>
      </c>
      <c r="H89" s="3" t="s">
        <v>298</v>
      </c>
      <c r="I89" s="6">
        <v>-351142</v>
      </c>
      <c r="J89" s="6">
        <v>-28091</v>
      </c>
      <c r="K89" s="6">
        <v>-379233</v>
      </c>
    </row>
    <row r="90" spans="1:12" x14ac:dyDescent="0.25">
      <c r="A90" s="2">
        <v>86</v>
      </c>
      <c r="B90" s="8" t="s">
        <v>305</v>
      </c>
      <c r="C90" s="3"/>
      <c r="D90" s="10">
        <v>45469</v>
      </c>
      <c r="E90" s="3" t="s">
        <v>39</v>
      </c>
      <c r="F90" s="3" t="s">
        <v>40</v>
      </c>
      <c r="G90" s="3" t="s">
        <v>41</v>
      </c>
      <c r="H90" s="3" t="s">
        <v>298</v>
      </c>
      <c r="I90" s="6">
        <v>-317202</v>
      </c>
      <c r="J90" s="6">
        <v>-25377</v>
      </c>
      <c r="K90" s="6">
        <v>-342579</v>
      </c>
    </row>
    <row r="91" spans="1:12" x14ac:dyDescent="0.25">
      <c r="A91" s="2">
        <v>88</v>
      </c>
      <c r="B91" s="8" t="s">
        <v>306</v>
      </c>
      <c r="C91" s="3"/>
      <c r="D91" s="10">
        <v>45471</v>
      </c>
      <c r="E91" s="3" t="s">
        <v>39</v>
      </c>
      <c r="F91" s="3" t="s">
        <v>40</v>
      </c>
      <c r="G91" s="3" t="s">
        <v>41</v>
      </c>
      <c r="H91" s="3" t="s">
        <v>298</v>
      </c>
      <c r="I91" s="6">
        <v>-706765</v>
      </c>
      <c r="J91" s="6">
        <v>-56542</v>
      </c>
      <c r="K91" s="6">
        <v>-763307</v>
      </c>
      <c r="L91" s="11"/>
    </row>
    <row r="92" spans="1:12" ht="25.5" x14ac:dyDescent="0.25">
      <c r="A92" s="2">
        <v>89</v>
      </c>
      <c r="B92" s="3" t="s">
        <v>295</v>
      </c>
      <c r="C92" s="3" t="s">
        <v>12</v>
      </c>
      <c r="D92" s="10">
        <v>45471</v>
      </c>
      <c r="E92" s="3" t="s">
        <v>39</v>
      </c>
      <c r="F92" s="3" t="s">
        <v>40</v>
      </c>
      <c r="G92" s="3" t="s">
        <v>41</v>
      </c>
      <c r="H92" s="3" t="s">
        <v>296</v>
      </c>
      <c r="I92" s="6">
        <v>592958</v>
      </c>
      <c r="J92" s="6">
        <v>47437</v>
      </c>
      <c r="K92" s="6">
        <v>640395</v>
      </c>
      <c r="L92" s="11"/>
    </row>
    <row r="93" spans="1:12" ht="25.5" x14ac:dyDescent="0.25">
      <c r="A93" s="2">
        <v>90</v>
      </c>
      <c r="B93" s="3" t="s">
        <v>212</v>
      </c>
      <c r="C93" s="3" t="s">
        <v>12</v>
      </c>
      <c r="D93" s="10">
        <v>45475</v>
      </c>
      <c r="E93" s="3" t="s">
        <v>39</v>
      </c>
      <c r="F93" s="3" t="s">
        <v>40</v>
      </c>
      <c r="G93" s="3" t="s">
        <v>41</v>
      </c>
      <c r="H93" s="3" t="s">
        <v>211</v>
      </c>
      <c r="I93" s="6">
        <v>222116</v>
      </c>
      <c r="J93" s="6">
        <v>17769</v>
      </c>
      <c r="K93" s="6">
        <v>239885</v>
      </c>
      <c r="L93" s="11"/>
    </row>
    <row r="94" spans="1:12" ht="25.5" x14ac:dyDescent="0.25">
      <c r="A94" s="2">
        <v>91</v>
      </c>
      <c r="B94" s="3" t="s">
        <v>210</v>
      </c>
      <c r="C94" s="3" t="s">
        <v>12</v>
      </c>
      <c r="D94" s="10">
        <v>45475</v>
      </c>
      <c r="E94" s="3" t="s">
        <v>39</v>
      </c>
      <c r="F94" s="3" t="s">
        <v>40</v>
      </c>
      <c r="G94" s="3" t="s">
        <v>41</v>
      </c>
      <c r="H94" s="3" t="s">
        <v>209</v>
      </c>
      <c r="I94" s="6">
        <v>469344</v>
      </c>
      <c r="J94" s="6">
        <v>37548</v>
      </c>
      <c r="K94" s="6">
        <v>506892</v>
      </c>
      <c r="L94" s="11"/>
    </row>
    <row r="95" spans="1:12" x14ac:dyDescent="0.25">
      <c r="A95" s="2">
        <v>92</v>
      </c>
      <c r="B95" s="3" t="s">
        <v>213</v>
      </c>
      <c r="C95" s="3"/>
      <c r="D95" s="10">
        <v>45476</v>
      </c>
      <c r="E95" s="3" t="s">
        <v>39</v>
      </c>
      <c r="F95" s="3" t="s">
        <v>40</v>
      </c>
      <c r="G95" s="3" t="s">
        <v>41</v>
      </c>
      <c r="H95" s="3" t="s">
        <v>214</v>
      </c>
      <c r="I95" s="6">
        <v>-111058</v>
      </c>
      <c r="J95" s="6">
        <v>-8885</v>
      </c>
      <c r="K95" s="6">
        <v>-119943</v>
      </c>
    </row>
    <row r="96" spans="1:12" x14ac:dyDescent="0.25">
      <c r="A96" s="2">
        <v>93</v>
      </c>
      <c r="B96" s="3" t="s">
        <v>208</v>
      </c>
      <c r="C96" s="3" t="s">
        <v>12</v>
      </c>
      <c r="D96" s="10">
        <v>45478</v>
      </c>
      <c r="E96" s="3" t="s">
        <v>39</v>
      </c>
      <c r="F96" s="3" t="s">
        <v>40</v>
      </c>
      <c r="G96" s="3" t="s">
        <v>41</v>
      </c>
      <c r="H96" s="3" t="s">
        <v>207</v>
      </c>
      <c r="I96" s="6">
        <v>868985</v>
      </c>
      <c r="J96" s="6">
        <v>69519</v>
      </c>
      <c r="K96" s="6">
        <v>938504</v>
      </c>
      <c r="L96" s="11"/>
    </row>
    <row r="97" spans="1:12" ht="25.5" x14ac:dyDescent="0.25">
      <c r="A97" s="2">
        <v>94</v>
      </c>
      <c r="B97" s="3" t="s">
        <v>206</v>
      </c>
      <c r="C97" s="3" t="s">
        <v>12</v>
      </c>
      <c r="D97" s="10">
        <v>45479</v>
      </c>
      <c r="E97" s="3" t="s">
        <v>39</v>
      </c>
      <c r="F97" s="3" t="s">
        <v>40</v>
      </c>
      <c r="G97" s="3" t="s">
        <v>41</v>
      </c>
      <c r="H97" s="3" t="s">
        <v>205</v>
      </c>
      <c r="I97" s="6">
        <v>537627</v>
      </c>
      <c r="J97" s="6">
        <v>43010</v>
      </c>
      <c r="K97" s="6">
        <v>580637</v>
      </c>
      <c r="L97" s="11"/>
    </row>
    <row r="98" spans="1:12" x14ac:dyDescent="0.25">
      <c r="A98" s="2">
        <v>95</v>
      </c>
      <c r="B98" s="3"/>
      <c r="C98" s="3"/>
      <c r="D98" s="10">
        <v>45482</v>
      </c>
      <c r="E98" s="3" t="s">
        <v>39</v>
      </c>
      <c r="F98" s="3" t="s">
        <v>40</v>
      </c>
      <c r="G98" s="3" t="s">
        <v>41</v>
      </c>
      <c r="H98" s="3" t="s">
        <v>229</v>
      </c>
      <c r="I98" s="6"/>
      <c r="J98" s="6"/>
      <c r="K98" s="6">
        <v>-5708971</v>
      </c>
    </row>
    <row r="99" spans="1:12" ht="25.5" x14ac:dyDescent="0.25">
      <c r="A99" s="2">
        <v>96</v>
      </c>
      <c r="B99" s="3" t="s">
        <v>204</v>
      </c>
      <c r="C99" s="3" t="s">
        <v>12</v>
      </c>
      <c r="D99" s="10">
        <v>45484</v>
      </c>
      <c r="E99" s="3" t="s">
        <v>39</v>
      </c>
      <c r="F99" s="3" t="s">
        <v>40</v>
      </c>
      <c r="G99" s="3" t="s">
        <v>41</v>
      </c>
      <c r="H99" s="3" t="s">
        <v>203</v>
      </c>
      <c r="I99" s="6">
        <v>895913</v>
      </c>
      <c r="J99" s="6">
        <v>71673</v>
      </c>
      <c r="K99" s="6">
        <v>967586</v>
      </c>
      <c r="L99" s="11"/>
    </row>
    <row r="100" spans="1:12" ht="25.5" x14ac:dyDescent="0.25">
      <c r="A100" s="2">
        <v>97</v>
      </c>
      <c r="B100" s="3" t="s">
        <v>202</v>
      </c>
      <c r="C100" s="3" t="s">
        <v>12</v>
      </c>
      <c r="D100" s="10">
        <v>45484</v>
      </c>
      <c r="E100" s="3" t="s">
        <v>39</v>
      </c>
      <c r="F100" s="3" t="s">
        <v>40</v>
      </c>
      <c r="G100" s="3" t="s">
        <v>41</v>
      </c>
      <c r="H100" s="3" t="s">
        <v>201</v>
      </c>
      <c r="I100" s="6">
        <v>754331</v>
      </c>
      <c r="J100" s="6">
        <v>60346</v>
      </c>
      <c r="K100" s="6">
        <v>814677</v>
      </c>
      <c r="L100" s="11"/>
    </row>
    <row r="101" spans="1:12" ht="25.5" x14ac:dyDescent="0.25">
      <c r="A101" s="2">
        <v>98</v>
      </c>
      <c r="B101" s="3" t="s">
        <v>200</v>
      </c>
      <c r="C101" s="3" t="s">
        <v>12</v>
      </c>
      <c r="D101" s="10">
        <v>45485</v>
      </c>
      <c r="E101" s="3" t="s">
        <v>39</v>
      </c>
      <c r="F101" s="3" t="s">
        <v>40</v>
      </c>
      <c r="G101" s="3" t="s">
        <v>41</v>
      </c>
      <c r="H101" s="3" t="s">
        <v>199</v>
      </c>
      <c r="I101" s="6">
        <v>440586</v>
      </c>
      <c r="J101" s="6">
        <v>35247</v>
      </c>
      <c r="K101" s="6">
        <v>475833</v>
      </c>
      <c r="L101" s="11"/>
    </row>
    <row r="102" spans="1:12" x14ac:dyDescent="0.25">
      <c r="A102" s="2">
        <v>99</v>
      </c>
      <c r="B102" s="3" t="s">
        <v>198</v>
      </c>
      <c r="C102" s="3" t="s">
        <v>12</v>
      </c>
      <c r="D102" s="10">
        <v>45485</v>
      </c>
      <c r="E102" s="3" t="s">
        <v>39</v>
      </c>
      <c r="F102" s="3" t="s">
        <v>40</v>
      </c>
      <c r="G102" s="3" t="s">
        <v>41</v>
      </c>
      <c r="H102" s="3" t="s">
        <v>197</v>
      </c>
      <c r="I102" s="6">
        <v>2014290</v>
      </c>
      <c r="J102" s="6">
        <v>161143</v>
      </c>
      <c r="K102" s="6">
        <v>2175433</v>
      </c>
      <c r="L102" s="11"/>
    </row>
    <row r="103" spans="1:12" ht="25.5" x14ac:dyDescent="0.25">
      <c r="A103" s="2">
        <v>100</v>
      </c>
      <c r="B103" s="3" t="s">
        <v>196</v>
      </c>
      <c r="C103" s="3" t="s">
        <v>12</v>
      </c>
      <c r="D103" s="10">
        <v>45489</v>
      </c>
      <c r="E103" s="3" t="s">
        <v>39</v>
      </c>
      <c r="F103" s="3" t="s">
        <v>40</v>
      </c>
      <c r="G103" s="3" t="s">
        <v>41</v>
      </c>
      <c r="H103" s="3" t="s">
        <v>195</v>
      </c>
      <c r="I103" s="6">
        <v>358418</v>
      </c>
      <c r="J103" s="6">
        <v>28673</v>
      </c>
      <c r="K103" s="6">
        <v>387091</v>
      </c>
      <c r="L103" s="11"/>
    </row>
    <row r="104" spans="1:12" x14ac:dyDescent="0.25">
      <c r="A104" s="2">
        <v>101</v>
      </c>
      <c r="B104" s="3" t="s">
        <v>194</v>
      </c>
      <c r="C104" s="3" t="s">
        <v>12</v>
      </c>
      <c r="D104" s="10">
        <v>45491</v>
      </c>
      <c r="E104" s="3" t="s">
        <v>39</v>
      </c>
      <c r="F104" s="3" t="s">
        <v>40</v>
      </c>
      <c r="G104" s="3" t="s">
        <v>41</v>
      </c>
      <c r="H104" s="3" t="s">
        <v>193</v>
      </c>
      <c r="I104" s="6">
        <v>442409</v>
      </c>
      <c r="J104" s="6">
        <v>35393</v>
      </c>
      <c r="K104" s="6">
        <v>477802</v>
      </c>
      <c r="L104" s="11"/>
    </row>
    <row r="105" spans="1:12" ht="25.5" x14ac:dyDescent="0.25">
      <c r="A105" s="2">
        <v>102</v>
      </c>
      <c r="B105" s="3" t="s">
        <v>192</v>
      </c>
      <c r="C105" s="3" t="s">
        <v>12</v>
      </c>
      <c r="D105" s="10">
        <v>45495</v>
      </c>
      <c r="E105" s="3" t="s">
        <v>39</v>
      </c>
      <c r="F105" s="3" t="s">
        <v>40</v>
      </c>
      <c r="G105" s="3" t="s">
        <v>41</v>
      </c>
      <c r="H105" s="3" t="s">
        <v>191</v>
      </c>
      <c r="I105" s="6">
        <v>440586</v>
      </c>
      <c r="J105" s="6">
        <v>35247</v>
      </c>
      <c r="K105" s="6">
        <v>475833</v>
      </c>
      <c r="L105" s="11"/>
    </row>
    <row r="106" spans="1:12" ht="25.5" x14ac:dyDescent="0.25">
      <c r="A106" s="2">
        <v>103</v>
      </c>
      <c r="B106" s="3" t="s">
        <v>190</v>
      </c>
      <c r="C106" s="3" t="s">
        <v>12</v>
      </c>
      <c r="D106" s="10">
        <v>45500</v>
      </c>
      <c r="E106" s="3" t="s">
        <v>39</v>
      </c>
      <c r="F106" s="3" t="s">
        <v>40</v>
      </c>
      <c r="G106" s="3" t="s">
        <v>41</v>
      </c>
      <c r="H106" s="3" t="s">
        <v>189</v>
      </c>
      <c r="I106" s="6">
        <v>1060702</v>
      </c>
      <c r="J106" s="6">
        <v>84856</v>
      </c>
      <c r="K106" s="6">
        <v>1145558</v>
      </c>
      <c r="L106" s="11"/>
    </row>
    <row r="107" spans="1:12" ht="25.5" x14ac:dyDescent="0.25">
      <c r="A107" s="2">
        <v>104</v>
      </c>
      <c r="B107" s="3" t="s">
        <v>188</v>
      </c>
      <c r="C107" s="3" t="s">
        <v>12</v>
      </c>
      <c r="D107" s="10">
        <v>45500</v>
      </c>
      <c r="E107" s="3" t="s">
        <v>39</v>
      </c>
      <c r="F107" s="3" t="s">
        <v>40</v>
      </c>
      <c r="G107" s="3" t="s">
        <v>41</v>
      </c>
      <c r="H107" s="3" t="s">
        <v>187</v>
      </c>
      <c r="I107" s="6">
        <v>423112</v>
      </c>
      <c r="J107" s="6">
        <v>33849</v>
      </c>
      <c r="K107" s="6">
        <v>456961</v>
      </c>
      <c r="L107" s="11"/>
    </row>
    <row r="108" spans="1:12" ht="25.5" x14ac:dyDescent="0.25">
      <c r="A108" s="2">
        <v>105</v>
      </c>
      <c r="B108" s="3" t="s">
        <v>186</v>
      </c>
      <c r="C108" s="3" t="s">
        <v>12</v>
      </c>
      <c r="D108" s="10">
        <v>45502</v>
      </c>
      <c r="E108" s="3" t="s">
        <v>39</v>
      </c>
      <c r="F108" s="3" t="s">
        <v>40</v>
      </c>
      <c r="G108" s="3" t="s">
        <v>41</v>
      </c>
      <c r="H108" s="3" t="s">
        <v>185</v>
      </c>
      <c r="I108" s="6">
        <v>222116</v>
      </c>
      <c r="J108" s="6">
        <v>17769</v>
      </c>
      <c r="K108" s="6">
        <v>239885</v>
      </c>
      <c r="L108" s="11"/>
    </row>
    <row r="109" spans="1:12" ht="25.5" x14ac:dyDescent="0.25">
      <c r="A109" s="2">
        <v>106</v>
      </c>
      <c r="B109" s="3" t="s">
        <v>184</v>
      </c>
      <c r="C109" s="3" t="s">
        <v>12</v>
      </c>
      <c r="D109" s="10">
        <v>45502</v>
      </c>
      <c r="E109" s="3" t="s">
        <v>39</v>
      </c>
      <c r="F109" s="3" t="s">
        <v>40</v>
      </c>
      <c r="G109" s="3" t="s">
        <v>41</v>
      </c>
      <c r="H109" s="3" t="s">
        <v>183</v>
      </c>
      <c r="I109" s="6">
        <v>369242</v>
      </c>
      <c r="J109" s="6">
        <v>29539</v>
      </c>
      <c r="K109" s="6">
        <v>398781</v>
      </c>
      <c r="L109" s="11"/>
    </row>
    <row r="110" spans="1:12" ht="25.5" x14ac:dyDescent="0.25">
      <c r="A110" s="2">
        <v>107</v>
      </c>
      <c r="B110" s="3" t="s">
        <v>182</v>
      </c>
      <c r="C110" s="3" t="s">
        <v>12</v>
      </c>
      <c r="D110" s="10">
        <v>45503</v>
      </c>
      <c r="E110" s="3" t="s">
        <v>39</v>
      </c>
      <c r="F110" s="3" t="s">
        <v>40</v>
      </c>
      <c r="G110" s="3" t="s">
        <v>41</v>
      </c>
      <c r="H110" s="3" t="s">
        <v>181</v>
      </c>
      <c r="I110" s="6">
        <v>220293</v>
      </c>
      <c r="J110" s="6">
        <v>17623</v>
      </c>
      <c r="K110" s="6">
        <v>237916</v>
      </c>
      <c r="L110" s="11"/>
    </row>
    <row r="111" spans="1:12" x14ac:dyDescent="0.25">
      <c r="A111" s="2">
        <v>108</v>
      </c>
      <c r="B111" s="3" t="s">
        <v>215</v>
      </c>
      <c r="C111" s="3"/>
      <c r="D111" s="10">
        <v>45511</v>
      </c>
      <c r="E111" s="3" t="s">
        <v>39</v>
      </c>
      <c r="F111" s="3" t="s">
        <v>40</v>
      </c>
      <c r="G111" s="3" t="s">
        <v>41</v>
      </c>
      <c r="H111" s="3" t="s">
        <v>217</v>
      </c>
      <c r="I111" s="6">
        <v>-161373</v>
      </c>
      <c r="J111" s="6">
        <v>-12910</v>
      </c>
      <c r="K111" s="6">
        <v>-174283</v>
      </c>
    </row>
    <row r="112" spans="1:12" x14ac:dyDescent="0.25">
      <c r="A112" s="2">
        <v>109</v>
      </c>
      <c r="B112" s="3" t="s">
        <v>216</v>
      </c>
      <c r="C112" s="3"/>
      <c r="D112" s="10">
        <v>45511</v>
      </c>
      <c r="E112" s="3" t="s">
        <v>39</v>
      </c>
      <c r="F112" s="3" t="s">
        <v>40</v>
      </c>
      <c r="G112" s="3" t="s">
        <v>41</v>
      </c>
      <c r="H112" s="3" t="s">
        <v>218</v>
      </c>
      <c r="I112" s="6">
        <v>-200732</v>
      </c>
      <c r="J112" s="6">
        <v>-16059</v>
      </c>
      <c r="K112" s="6">
        <v>-216791</v>
      </c>
    </row>
    <row r="113" spans="1:12" x14ac:dyDescent="0.25">
      <c r="A113" s="2">
        <v>110</v>
      </c>
      <c r="B113" s="3" t="s">
        <v>180</v>
      </c>
      <c r="C113" s="3" t="s">
        <v>12</v>
      </c>
      <c r="D113" s="10">
        <v>45512</v>
      </c>
      <c r="E113" s="3" t="s">
        <v>39</v>
      </c>
      <c r="F113" s="3" t="s">
        <v>40</v>
      </c>
      <c r="G113" s="3" t="s">
        <v>41</v>
      </c>
      <c r="H113" s="3" t="s">
        <v>179</v>
      </c>
      <c r="I113" s="6">
        <v>297411</v>
      </c>
      <c r="J113" s="6">
        <v>23793</v>
      </c>
      <c r="K113" s="6">
        <v>321204</v>
      </c>
      <c r="L113" s="11"/>
    </row>
    <row r="114" spans="1:12" x14ac:dyDescent="0.25">
      <c r="A114" s="2">
        <v>111</v>
      </c>
      <c r="B114" s="3" t="s">
        <v>219</v>
      </c>
      <c r="C114" s="3"/>
      <c r="D114" s="10">
        <v>45516</v>
      </c>
      <c r="E114" s="3" t="s">
        <v>39</v>
      </c>
      <c r="F114" s="3" t="s">
        <v>40</v>
      </c>
      <c r="G114" s="3" t="s">
        <v>41</v>
      </c>
      <c r="H114" s="3" t="s">
        <v>220</v>
      </c>
      <c r="I114" s="6">
        <v>-473295</v>
      </c>
      <c r="J114" s="6">
        <v>-37863</v>
      </c>
      <c r="K114" s="6">
        <v>-511158</v>
      </c>
    </row>
    <row r="115" spans="1:12" ht="25.5" x14ac:dyDescent="0.25">
      <c r="A115" s="2">
        <v>112</v>
      </c>
      <c r="B115" s="3" t="s">
        <v>178</v>
      </c>
      <c r="C115" s="3" t="s">
        <v>12</v>
      </c>
      <c r="D115" s="10">
        <v>45517</v>
      </c>
      <c r="E115" s="3" t="s">
        <v>39</v>
      </c>
      <c r="F115" s="3" t="s">
        <v>40</v>
      </c>
      <c r="G115" s="3" t="s">
        <v>41</v>
      </c>
      <c r="H115" s="3" t="s">
        <v>177</v>
      </c>
      <c r="I115" s="6">
        <v>618070</v>
      </c>
      <c r="J115" s="6">
        <v>49446</v>
      </c>
      <c r="K115" s="6">
        <v>667516</v>
      </c>
      <c r="L115" s="11"/>
    </row>
    <row r="116" spans="1:12" ht="25.5" x14ac:dyDescent="0.25">
      <c r="A116" s="2">
        <v>113</v>
      </c>
      <c r="B116" s="3" t="s">
        <v>176</v>
      </c>
      <c r="C116" s="3" t="s">
        <v>12</v>
      </c>
      <c r="D116" s="10">
        <v>45517</v>
      </c>
      <c r="E116" s="3" t="s">
        <v>39</v>
      </c>
      <c r="F116" s="3" t="s">
        <v>40</v>
      </c>
      <c r="G116" s="3" t="s">
        <v>41</v>
      </c>
      <c r="H116" s="3" t="s">
        <v>175</v>
      </c>
      <c r="I116" s="6">
        <v>711515</v>
      </c>
      <c r="J116" s="6">
        <v>56921</v>
      </c>
      <c r="K116" s="6">
        <v>768436</v>
      </c>
      <c r="L116" s="11"/>
    </row>
    <row r="117" spans="1:12" ht="25.5" x14ac:dyDescent="0.25">
      <c r="A117" s="2">
        <v>114</v>
      </c>
      <c r="B117" s="3" t="s">
        <v>174</v>
      </c>
      <c r="C117" s="3" t="s">
        <v>12</v>
      </c>
      <c r="D117" s="10">
        <v>45520</v>
      </c>
      <c r="E117" s="3" t="s">
        <v>39</v>
      </c>
      <c r="F117" s="3" t="s">
        <v>40</v>
      </c>
      <c r="G117" s="3" t="s">
        <v>41</v>
      </c>
      <c r="H117" s="3" t="s">
        <v>173</v>
      </c>
      <c r="I117" s="6">
        <v>464196</v>
      </c>
      <c r="J117" s="6">
        <v>37136</v>
      </c>
      <c r="K117" s="6">
        <v>501332</v>
      </c>
      <c r="L117" s="11"/>
    </row>
    <row r="118" spans="1:12" x14ac:dyDescent="0.25">
      <c r="A118" s="2">
        <v>115</v>
      </c>
      <c r="B118" s="3" t="s">
        <v>172</v>
      </c>
      <c r="C118" s="3" t="s">
        <v>12</v>
      </c>
      <c r="D118" s="10">
        <v>45524</v>
      </c>
      <c r="E118" s="3" t="s">
        <v>39</v>
      </c>
      <c r="F118" s="3" t="s">
        <v>40</v>
      </c>
      <c r="G118" s="3" t="s">
        <v>41</v>
      </c>
      <c r="H118" s="3" t="s">
        <v>171</v>
      </c>
      <c r="I118" s="6">
        <v>369110</v>
      </c>
      <c r="J118" s="6">
        <v>29529</v>
      </c>
      <c r="K118" s="6">
        <v>398639</v>
      </c>
      <c r="L118" s="11"/>
    </row>
    <row r="119" spans="1:12" ht="25.5" x14ac:dyDescent="0.25">
      <c r="A119" s="2">
        <v>116</v>
      </c>
      <c r="B119" s="3" t="s">
        <v>170</v>
      </c>
      <c r="C119" s="3" t="s">
        <v>12</v>
      </c>
      <c r="D119" s="10">
        <v>45525</v>
      </c>
      <c r="E119" s="3" t="s">
        <v>39</v>
      </c>
      <c r="F119" s="3" t="s">
        <v>40</v>
      </c>
      <c r="G119" s="3" t="s">
        <v>41</v>
      </c>
      <c r="H119" s="3" t="s">
        <v>169</v>
      </c>
      <c r="I119" s="6">
        <v>653965</v>
      </c>
      <c r="J119" s="6">
        <v>52317</v>
      </c>
      <c r="K119" s="6">
        <v>706282</v>
      </c>
      <c r="L119" s="11"/>
    </row>
    <row r="120" spans="1:12" x14ac:dyDescent="0.25">
      <c r="A120" s="2">
        <v>117</v>
      </c>
      <c r="B120" s="3" t="s">
        <v>221</v>
      </c>
      <c r="C120" s="3"/>
      <c r="D120" s="10">
        <v>45525</v>
      </c>
      <c r="E120" s="3" t="s">
        <v>39</v>
      </c>
      <c r="F120" s="3" t="s">
        <v>40</v>
      </c>
      <c r="G120" s="3" t="s">
        <v>41</v>
      </c>
      <c r="H120" s="3" t="s">
        <v>223</v>
      </c>
      <c r="I120" s="6">
        <v>-111058</v>
      </c>
      <c r="J120" s="6">
        <v>-8885</v>
      </c>
      <c r="K120" s="6">
        <v>-119943</v>
      </c>
      <c r="L120" s="11"/>
    </row>
    <row r="121" spans="1:12" x14ac:dyDescent="0.25">
      <c r="A121" s="2">
        <v>118</v>
      </c>
      <c r="B121" s="3" t="s">
        <v>222</v>
      </c>
      <c r="C121" s="3"/>
      <c r="D121" s="10">
        <v>45525</v>
      </c>
      <c r="E121" s="3" t="s">
        <v>39</v>
      </c>
      <c r="F121" s="3" t="s">
        <v>40</v>
      </c>
      <c r="G121" s="3" t="s">
        <v>41</v>
      </c>
      <c r="H121" s="3" t="s">
        <v>224</v>
      </c>
      <c r="I121" s="6">
        <v>-389165</v>
      </c>
      <c r="J121" s="6">
        <v>-31133</v>
      </c>
      <c r="K121" s="6">
        <v>-420298</v>
      </c>
      <c r="L121" s="11"/>
    </row>
    <row r="122" spans="1:12" ht="25.5" x14ac:dyDescent="0.25">
      <c r="A122" s="2">
        <v>119</v>
      </c>
      <c r="B122" s="3" t="s">
        <v>168</v>
      </c>
      <c r="C122" s="3" t="s">
        <v>12</v>
      </c>
      <c r="D122" s="10">
        <v>45526</v>
      </c>
      <c r="E122" s="3" t="s">
        <v>39</v>
      </c>
      <c r="F122" s="3" t="s">
        <v>40</v>
      </c>
      <c r="G122" s="3" t="s">
        <v>41</v>
      </c>
      <c r="H122" s="3" t="s">
        <v>167</v>
      </c>
      <c r="I122" s="6">
        <v>817202</v>
      </c>
      <c r="J122" s="6">
        <v>65376</v>
      </c>
      <c r="K122" s="6">
        <v>882578</v>
      </c>
      <c r="L122" s="11"/>
    </row>
    <row r="123" spans="1:12" ht="25.5" x14ac:dyDescent="0.25">
      <c r="A123" s="2">
        <v>120</v>
      </c>
      <c r="B123" s="3" t="s">
        <v>166</v>
      </c>
      <c r="C123" s="3" t="s">
        <v>12</v>
      </c>
      <c r="D123" s="10">
        <v>45526</v>
      </c>
      <c r="E123" s="3" t="s">
        <v>39</v>
      </c>
      <c r="F123" s="3" t="s">
        <v>40</v>
      </c>
      <c r="G123" s="3" t="s">
        <v>41</v>
      </c>
      <c r="H123" s="3" t="s">
        <v>165</v>
      </c>
      <c r="I123" s="6">
        <v>609194</v>
      </c>
      <c r="J123" s="6">
        <v>48736</v>
      </c>
      <c r="K123" s="6">
        <v>657930</v>
      </c>
      <c r="L123" s="11"/>
    </row>
    <row r="124" spans="1:12" x14ac:dyDescent="0.25">
      <c r="A124" s="2">
        <v>121</v>
      </c>
      <c r="B124" s="3" t="s">
        <v>164</v>
      </c>
      <c r="C124" s="3" t="s">
        <v>12</v>
      </c>
      <c r="D124" s="10">
        <v>45526</v>
      </c>
      <c r="E124" s="3" t="s">
        <v>39</v>
      </c>
      <c r="F124" s="3" t="s">
        <v>40</v>
      </c>
      <c r="G124" s="3" t="s">
        <v>41</v>
      </c>
      <c r="H124" s="3" t="s">
        <v>163</v>
      </c>
      <c r="I124" s="6">
        <v>2468470</v>
      </c>
      <c r="J124" s="6">
        <v>197478</v>
      </c>
      <c r="K124" s="6">
        <v>2665948</v>
      </c>
      <c r="L124" s="11"/>
    </row>
    <row r="125" spans="1:12" ht="25.5" x14ac:dyDescent="0.25">
      <c r="A125" s="2">
        <v>122</v>
      </c>
      <c r="B125" s="3" t="s">
        <v>162</v>
      </c>
      <c r="C125" s="3" t="s">
        <v>12</v>
      </c>
      <c r="D125" s="10">
        <v>45531</v>
      </c>
      <c r="E125" s="3" t="s">
        <v>39</v>
      </c>
      <c r="F125" s="3" t="s">
        <v>40</v>
      </c>
      <c r="G125" s="3" t="s">
        <v>41</v>
      </c>
      <c r="H125" s="3" t="s">
        <v>161</v>
      </c>
      <c r="I125" s="6">
        <v>763200</v>
      </c>
      <c r="J125" s="6">
        <v>61056</v>
      </c>
      <c r="K125" s="6">
        <v>824256</v>
      </c>
      <c r="L125" s="11"/>
    </row>
    <row r="126" spans="1:12" ht="25.5" x14ac:dyDescent="0.25">
      <c r="A126" s="2">
        <v>123</v>
      </c>
      <c r="B126" s="3" t="s">
        <v>160</v>
      </c>
      <c r="C126" s="3" t="s">
        <v>12</v>
      </c>
      <c r="D126" s="10">
        <v>45532</v>
      </c>
      <c r="E126" s="3" t="s">
        <v>39</v>
      </c>
      <c r="F126" s="3" t="s">
        <v>40</v>
      </c>
      <c r="G126" s="3" t="s">
        <v>41</v>
      </c>
      <c r="H126" s="3" t="s">
        <v>159</v>
      </c>
      <c r="I126" s="6">
        <v>482032</v>
      </c>
      <c r="J126" s="6">
        <v>38563</v>
      </c>
      <c r="K126" s="6">
        <v>520595</v>
      </c>
      <c r="L126" s="11"/>
    </row>
    <row r="127" spans="1:12" ht="25.5" x14ac:dyDescent="0.25">
      <c r="A127" s="2">
        <v>124</v>
      </c>
      <c r="B127" s="3" t="s">
        <v>158</v>
      </c>
      <c r="C127" s="3" t="s">
        <v>12</v>
      </c>
      <c r="D127" s="10">
        <v>45532</v>
      </c>
      <c r="E127" s="3" t="s">
        <v>39</v>
      </c>
      <c r="F127" s="3" t="s">
        <v>40</v>
      </c>
      <c r="G127" s="3" t="s">
        <v>41</v>
      </c>
      <c r="H127" s="3" t="s">
        <v>157</v>
      </c>
      <c r="I127" s="6">
        <v>368978</v>
      </c>
      <c r="J127" s="6">
        <v>29518</v>
      </c>
      <c r="K127" s="6">
        <v>398496</v>
      </c>
      <c r="L127" s="11"/>
    </row>
    <row r="128" spans="1:12" ht="25.5" x14ac:dyDescent="0.25">
      <c r="A128" s="2">
        <v>125</v>
      </c>
      <c r="B128" s="3" t="s">
        <v>156</v>
      </c>
      <c r="C128" s="3" t="s">
        <v>12</v>
      </c>
      <c r="D128" s="10">
        <v>45533</v>
      </c>
      <c r="E128" s="3" t="s">
        <v>39</v>
      </c>
      <c r="F128" s="3" t="s">
        <v>40</v>
      </c>
      <c r="G128" s="3" t="s">
        <v>41</v>
      </c>
      <c r="H128" s="3" t="s">
        <v>155</v>
      </c>
      <c r="I128" s="6">
        <v>431849</v>
      </c>
      <c r="J128" s="6">
        <v>34548</v>
      </c>
      <c r="K128" s="6">
        <v>466397</v>
      </c>
      <c r="L128" s="11"/>
    </row>
    <row r="129" spans="1:12" x14ac:dyDescent="0.25">
      <c r="A129" s="2">
        <v>126</v>
      </c>
      <c r="B129" s="3" t="s">
        <v>225</v>
      </c>
      <c r="C129" s="3"/>
      <c r="D129" s="10">
        <v>45534</v>
      </c>
      <c r="E129" s="3" t="s">
        <v>39</v>
      </c>
      <c r="F129" s="3" t="s">
        <v>40</v>
      </c>
      <c r="G129" s="3" t="s">
        <v>41</v>
      </c>
      <c r="H129" s="3" t="s">
        <v>226</v>
      </c>
      <c r="I129" s="6">
        <v>-161241</v>
      </c>
      <c r="J129" s="6">
        <v>-12900</v>
      </c>
      <c r="K129" s="6">
        <v>-174141</v>
      </c>
    </row>
    <row r="130" spans="1:12" x14ac:dyDescent="0.25">
      <c r="A130" s="2">
        <v>127</v>
      </c>
      <c r="B130" s="3" t="s">
        <v>154</v>
      </c>
      <c r="C130" s="3" t="s">
        <v>12</v>
      </c>
      <c r="D130" s="10">
        <v>45540</v>
      </c>
      <c r="E130" s="3" t="s">
        <v>39</v>
      </c>
      <c r="F130" s="3" t="s">
        <v>40</v>
      </c>
      <c r="G130" s="3" t="s">
        <v>41</v>
      </c>
      <c r="H130" s="3" t="s">
        <v>153</v>
      </c>
      <c r="I130" s="6">
        <v>881172</v>
      </c>
      <c r="J130" s="6">
        <v>70494</v>
      </c>
      <c r="K130" s="6">
        <v>951666</v>
      </c>
      <c r="L130" s="11"/>
    </row>
    <row r="131" spans="1:12" ht="25.5" x14ac:dyDescent="0.25">
      <c r="A131" s="2">
        <v>128</v>
      </c>
      <c r="B131" s="3" t="s">
        <v>152</v>
      </c>
      <c r="C131" s="3" t="s">
        <v>12</v>
      </c>
      <c r="D131" s="10">
        <v>45540</v>
      </c>
      <c r="E131" s="3" t="s">
        <v>39</v>
      </c>
      <c r="F131" s="3" t="s">
        <v>40</v>
      </c>
      <c r="G131" s="3" t="s">
        <v>41</v>
      </c>
      <c r="H131" s="3" t="s">
        <v>151</v>
      </c>
      <c r="I131" s="6">
        <v>317334</v>
      </c>
      <c r="J131" s="6">
        <v>25387</v>
      </c>
      <c r="K131" s="6">
        <v>342721</v>
      </c>
      <c r="L131" s="11"/>
    </row>
    <row r="132" spans="1:12" ht="25.5" x14ac:dyDescent="0.25">
      <c r="A132" s="2">
        <v>129</v>
      </c>
      <c r="B132" s="3" t="s">
        <v>150</v>
      </c>
      <c r="C132" s="3" t="s">
        <v>12</v>
      </c>
      <c r="D132" s="10">
        <v>45540</v>
      </c>
      <c r="E132" s="3" t="s">
        <v>39</v>
      </c>
      <c r="F132" s="3" t="s">
        <v>40</v>
      </c>
      <c r="G132" s="3" t="s">
        <v>41</v>
      </c>
      <c r="H132" s="3" t="s">
        <v>149</v>
      </c>
      <c r="I132" s="6">
        <v>482032</v>
      </c>
      <c r="J132" s="6">
        <v>38563</v>
      </c>
      <c r="K132" s="6">
        <v>520595</v>
      </c>
      <c r="L132" s="11"/>
    </row>
    <row r="133" spans="1:12" ht="25.5" x14ac:dyDescent="0.25">
      <c r="A133" s="2">
        <v>130</v>
      </c>
      <c r="B133" s="3" t="s">
        <v>148</v>
      </c>
      <c r="C133" s="3" t="s">
        <v>12</v>
      </c>
      <c r="D133" s="10">
        <v>45542</v>
      </c>
      <c r="E133" s="3" t="s">
        <v>39</v>
      </c>
      <c r="F133" s="3" t="s">
        <v>40</v>
      </c>
      <c r="G133" s="3" t="s">
        <v>41</v>
      </c>
      <c r="H133" s="3" t="s">
        <v>147</v>
      </c>
      <c r="I133" s="6">
        <v>537627</v>
      </c>
      <c r="J133" s="6">
        <v>43010</v>
      </c>
      <c r="K133" s="6">
        <v>580637</v>
      </c>
      <c r="L133" s="11"/>
    </row>
    <row r="134" spans="1:12" ht="25.5" x14ac:dyDescent="0.25">
      <c r="A134" s="2">
        <v>131</v>
      </c>
      <c r="B134" s="3" t="s">
        <v>146</v>
      </c>
      <c r="C134" s="3" t="s">
        <v>12</v>
      </c>
      <c r="D134" s="10">
        <v>45545</v>
      </c>
      <c r="E134" s="3" t="s">
        <v>39</v>
      </c>
      <c r="F134" s="3" t="s">
        <v>40</v>
      </c>
      <c r="G134" s="3" t="s">
        <v>41</v>
      </c>
      <c r="H134" s="3" t="s">
        <v>145</v>
      </c>
      <c r="I134" s="6">
        <v>211424</v>
      </c>
      <c r="J134" s="6">
        <v>16914</v>
      </c>
      <c r="K134" s="6">
        <v>228338</v>
      </c>
      <c r="L134" s="11"/>
    </row>
    <row r="135" spans="1:12" x14ac:dyDescent="0.25">
      <c r="A135" s="2">
        <v>132</v>
      </c>
      <c r="B135" s="3" t="s">
        <v>144</v>
      </c>
      <c r="C135" s="3" t="s">
        <v>12</v>
      </c>
      <c r="D135" s="10">
        <v>45545</v>
      </c>
      <c r="E135" s="3" t="s">
        <v>39</v>
      </c>
      <c r="F135" s="3" t="s">
        <v>40</v>
      </c>
      <c r="G135" s="3" t="s">
        <v>41</v>
      </c>
      <c r="H135" s="3" t="s">
        <v>143</v>
      </c>
      <c r="I135" s="6">
        <v>704148</v>
      </c>
      <c r="J135" s="6">
        <v>56332</v>
      </c>
      <c r="K135" s="6">
        <v>760480</v>
      </c>
      <c r="L135" s="11"/>
    </row>
    <row r="136" spans="1:12" x14ac:dyDescent="0.25">
      <c r="A136" s="2">
        <v>133</v>
      </c>
      <c r="B136" s="3" t="s">
        <v>227</v>
      </c>
      <c r="C136" s="3"/>
      <c r="D136" s="10">
        <v>45546</v>
      </c>
      <c r="E136" s="3" t="s">
        <v>39</v>
      </c>
      <c r="F136" s="3" t="s">
        <v>40</v>
      </c>
      <c r="G136" s="3" t="s">
        <v>41</v>
      </c>
      <c r="H136" s="3" t="s">
        <v>228</v>
      </c>
      <c r="I136" s="6">
        <v>-150549</v>
      </c>
      <c r="J136" s="6">
        <v>-12044</v>
      </c>
      <c r="K136" s="6">
        <v>-162593</v>
      </c>
    </row>
    <row r="137" spans="1:12" x14ac:dyDescent="0.25">
      <c r="A137" s="2">
        <v>134</v>
      </c>
      <c r="B137" s="3"/>
      <c r="C137" s="3"/>
      <c r="D137" s="10">
        <v>45547</v>
      </c>
      <c r="E137" s="3" t="s">
        <v>39</v>
      </c>
      <c r="F137" s="3" t="s">
        <v>40</v>
      </c>
      <c r="G137" s="3" t="s">
        <v>41</v>
      </c>
      <c r="H137" s="3" t="s">
        <v>229</v>
      </c>
      <c r="I137" s="6"/>
      <c r="J137" s="6"/>
      <c r="K137" s="6">
        <v>-11410568</v>
      </c>
    </row>
    <row r="138" spans="1:12" ht="25.5" x14ac:dyDescent="0.25">
      <c r="A138" s="2">
        <v>135</v>
      </c>
      <c r="B138" s="3" t="s">
        <v>142</v>
      </c>
      <c r="C138" s="3" t="s">
        <v>12</v>
      </c>
      <c r="D138" s="10">
        <v>45548</v>
      </c>
      <c r="E138" s="3" t="s">
        <v>39</v>
      </c>
      <c r="F138" s="3" t="s">
        <v>40</v>
      </c>
      <c r="G138" s="3" t="s">
        <v>41</v>
      </c>
      <c r="H138" s="3" t="s">
        <v>141</v>
      </c>
      <c r="I138" s="6">
        <v>781530</v>
      </c>
      <c r="J138" s="6">
        <v>62522</v>
      </c>
      <c r="K138" s="6">
        <v>844052</v>
      </c>
      <c r="L138" s="11"/>
    </row>
    <row r="139" spans="1:12" x14ac:dyDescent="0.25">
      <c r="A139" s="2">
        <v>136</v>
      </c>
      <c r="B139" s="3" t="s">
        <v>140</v>
      </c>
      <c r="C139" s="3" t="s">
        <v>12</v>
      </c>
      <c r="D139" s="10">
        <v>45549</v>
      </c>
      <c r="E139" s="3" t="s">
        <v>39</v>
      </c>
      <c r="F139" s="3" t="s">
        <v>40</v>
      </c>
      <c r="G139" s="3" t="s">
        <v>41</v>
      </c>
      <c r="H139" s="3" t="s">
        <v>139</v>
      </c>
      <c r="I139" s="6">
        <v>1609028</v>
      </c>
      <c r="J139" s="6">
        <v>128722</v>
      </c>
      <c r="K139" s="6">
        <v>1737750</v>
      </c>
      <c r="L139" s="11"/>
    </row>
    <row r="140" spans="1:12" ht="25.5" x14ac:dyDescent="0.25">
      <c r="A140" s="2">
        <v>137</v>
      </c>
      <c r="B140" s="3" t="s">
        <v>138</v>
      </c>
      <c r="C140" s="3" t="s">
        <v>12</v>
      </c>
      <c r="D140" s="10">
        <v>45553</v>
      </c>
      <c r="E140" s="3" t="s">
        <v>39</v>
      </c>
      <c r="F140" s="3" t="s">
        <v>40</v>
      </c>
      <c r="G140" s="3" t="s">
        <v>41</v>
      </c>
      <c r="H140" s="3" t="s">
        <v>137</v>
      </c>
      <c r="I140" s="6">
        <v>682625</v>
      </c>
      <c r="J140" s="6">
        <v>54610</v>
      </c>
      <c r="K140" s="6">
        <v>737235</v>
      </c>
      <c r="L140" s="11"/>
    </row>
    <row r="141" spans="1:12" ht="25.5" x14ac:dyDescent="0.25">
      <c r="A141" s="2">
        <v>138</v>
      </c>
      <c r="B141" s="3" t="s">
        <v>136</v>
      </c>
      <c r="C141" s="3" t="s">
        <v>12</v>
      </c>
      <c r="D141" s="10">
        <v>45558</v>
      </c>
      <c r="E141" s="3" t="s">
        <v>39</v>
      </c>
      <c r="F141" s="3" t="s">
        <v>40</v>
      </c>
      <c r="G141" s="3" t="s">
        <v>41</v>
      </c>
      <c r="H141" s="3" t="s">
        <v>135</v>
      </c>
      <c r="I141" s="6">
        <v>722248</v>
      </c>
      <c r="J141" s="6">
        <v>57780</v>
      </c>
      <c r="K141" s="6">
        <v>780028</v>
      </c>
      <c r="L141" s="11"/>
    </row>
    <row r="142" spans="1:12" ht="25.5" x14ac:dyDescent="0.25">
      <c r="A142" s="2">
        <v>139</v>
      </c>
      <c r="B142" s="3" t="s">
        <v>134</v>
      </c>
      <c r="C142" s="3" t="s">
        <v>12</v>
      </c>
      <c r="D142" s="10">
        <v>45561</v>
      </c>
      <c r="E142" s="3" t="s">
        <v>39</v>
      </c>
      <c r="F142" s="3" t="s">
        <v>40</v>
      </c>
      <c r="G142" s="3" t="s">
        <v>41</v>
      </c>
      <c r="H142" s="3" t="s">
        <v>133</v>
      </c>
      <c r="I142" s="6">
        <v>1691419</v>
      </c>
      <c r="J142" s="6">
        <v>135314</v>
      </c>
      <c r="K142" s="6">
        <v>1826733</v>
      </c>
      <c r="L142" s="11"/>
    </row>
    <row r="143" spans="1:12" ht="25.5" x14ac:dyDescent="0.25">
      <c r="A143" s="2">
        <v>140</v>
      </c>
      <c r="B143" s="3" t="s">
        <v>132</v>
      </c>
      <c r="C143" s="3" t="s">
        <v>12</v>
      </c>
      <c r="D143" s="10">
        <v>45562</v>
      </c>
      <c r="E143" s="3" t="s">
        <v>39</v>
      </c>
      <c r="F143" s="3" t="s">
        <v>40</v>
      </c>
      <c r="G143" s="3" t="s">
        <v>41</v>
      </c>
      <c r="H143" s="3" t="s">
        <v>131</v>
      </c>
      <c r="I143" s="6">
        <v>358286</v>
      </c>
      <c r="J143" s="6">
        <v>28663</v>
      </c>
      <c r="K143" s="6">
        <v>386949</v>
      </c>
      <c r="L143" s="11"/>
    </row>
    <row r="144" spans="1:12" ht="25.5" x14ac:dyDescent="0.25">
      <c r="A144" s="2"/>
      <c r="B144" s="3" t="s">
        <v>329</v>
      </c>
      <c r="C144" s="3" t="s">
        <v>12</v>
      </c>
      <c r="D144" s="10">
        <v>45568</v>
      </c>
      <c r="E144" s="3" t="s">
        <v>39</v>
      </c>
      <c r="F144" s="3" t="s">
        <v>40</v>
      </c>
      <c r="G144" s="3" t="s">
        <v>41</v>
      </c>
      <c r="H144" s="3" t="s">
        <v>330</v>
      </c>
      <c r="I144" s="6">
        <v>1265023</v>
      </c>
      <c r="J144" s="6">
        <v>101202</v>
      </c>
      <c r="K144" s="6">
        <v>1366225</v>
      </c>
      <c r="L144" s="11"/>
    </row>
    <row r="145" spans="1:12" ht="25.5" x14ac:dyDescent="0.25">
      <c r="A145" s="2"/>
      <c r="B145" s="3" t="s">
        <v>331</v>
      </c>
      <c r="C145" s="3" t="s">
        <v>12</v>
      </c>
      <c r="D145" s="10">
        <v>45568</v>
      </c>
      <c r="E145" s="3" t="s">
        <v>39</v>
      </c>
      <c r="F145" s="3" t="s">
        <v>40</v>
      </c>
      <c r="G145" s="3" t="s">
        <v>41</v>
      </c>
      <c r="H145" s="3" t="s">
        <v>332</v>
      </c>
      <c r="I145" s="6">
        <v>482032</v>
      </c>
      <c r="J145" s="6">
        <v>38563</v>
      </c>
      <c r="K145" s="6">
        <v>520595</v>
      </c>
      <c r="L145" s="11"/>
    </row>
    <row r="146" spans="1:12" ht="25.5" x14ac:dyDescent="0.25">
      <c r="A146" s="2"/>
      <c r="B146" s="3" t="s">
        <v>333</v>
      </c>
      <c r="C146" s="3" t="s">
        <v>12</v>
      </c>
      <c r="D146" s="10">
        <v>45568</v>
      </c>
      <c r="E146" s="3" t="s">
        <v>39</v>
      </c>
      <c r="F146" s="3" t="s">
        <v>40</v>
      </c>
      <c r="G146" s="3" t="s">
        <v>41</v>
      </c>
      <c r="H146" s="3" t="s">
        <v>334</v>
      </c>
      <c r="I146" s="6">
        <v>440586</v>
      </c>
      <c r="J146" s="6">
        <v>35247</v>
      </c>
      <c r="K146" s="6">
        <v>475833</v>
      </c>
      <c r="L146" s="11"/>
    </row>
    <row r="147" spans="1:12" ht="25.5" x14ac:dyDescent="0.25">
      <c r="A147" s="2"/>
      <c r="B147" s="3" t="s">
        <v>335</v>
      </c>
      <c r="C147" s="3" t="s">
        <v>12</v>
      </c>
      <c r="D147" s="10">
        <v>45569</v>
      </c>
      <c r="E147" s="3" t="s">
        <v>39</v>
      </c>
      <c r="F147" s="3" t="s">
        <v>40</v>
      </c>
      <c r="G147" s="3" t="s">
        <v>41</v>
      </c>
      <c r="H147" s="3" t="s">
        <v>336</v>
      </c>
      <c r="I147" s="6">
        <v>840450</v>
      </c>
      <c r="J147" s="6">
        <v>67236</v>
      </c>
      <c r="K147" s="6">
        <v>907686</v>
      </c>
      <c r="L147" s="11"/>
    </row>
    <row r="148" spans="1:12" x14ac:dyDescent="0.25">
      <c r="A148" s="2"/>
      <c r="B148" s="3" t="s">
        <v>337</v>
      </c>
      <c r="C148" s="3" t="s">
        <v>12</v>
      </c>
      <c r="D148" s="10">
        <v>45569</v>
      </c>
      <c r="E148" s="3" t="s">
        <v>39</v>
      </c>
      <c r="F148" s="3" t="s">
        <v>40</v>
      </c>
      <c r="G148" s="3" t="s">
        <v>41</v>
      </c>
      <c r="H148" s="3" t="s">
        <v>338</v>
      </c>
      <c r="I148" s="6">
        <v>2035458</v>
      </c>
      <c r="J148" s="6">
        <v>162837</v>
      </c>
      <c r="K148" s="6">
        <v>2198295</v>
      </c>
      <c r="L148" s="11"/>
    </row>
    <row r="149" spans="1:12" ht="25.5" x14ac:dyDescent="0.25">
      <c r="A149" s="2"/>
      <c r="B149" s="3" t="s">
        <v>339</v>
      </c>
      <c r="C149" s="3" t="s">
        <v>12</v>
      </c>
      <c r="D149" s="10">
        <v>45572</v>
      </c>
      <c r="E149" s="3" t="s">
        <v>39</v>
      </c>
      <c r="F149" s="3" t="s">
        <v>40</v>
      </c>
      <c r="G149" s="3" t="s">
        <v>41</v>
      </c>
      <c r="H149" s="3" t="s">
        <v>340</v>
      </c>
      <c r="I149" s="6">
        <v>537627</v>
      </c>
      <c r="J149" s="6">
        <v>43010</v>
      </c>
      <c r="K149" s="6">
        <v>580637</v>
      </c>
      <c r="L149" s="11"/>
    </row>
    <row r="150" spans="1:12" x14ac:dyDescent="0.25">
      <c r="A150" s="2"/>
      <c r="B150" s="3" t="s">
        <v>341</v>
      </c>
      <c r="C150" s="3" t="s">
        <v>12</v>
      </c>
      <c r="D150" s="10">
        <v>45573</v>
      </c>
      <c r="E150" s="3" t="s">
        <v>39</v>
      </c>
      <c r="F150" s="3" t="s">
        <v>40</v>
      </c>
      <c r="G150" s="3" t="s">
        <v>41</v>
      </c>
      <c r="H150" s="3" t="s">
        <v>342</v>
      </c>
      <c r="I150" s="6">
        <v>542775</v>
      </c>
      <c r="J150" s="6">
        <v>43422</v>
      </c>
      <c r="K150" s="6">
        <v>586197</v>
      </c>
      <c r="L150" s="11"/>
    </row>
    <row r="151" spans="1:12" ht="25.5" x14ac:dyDescent="0.25">
      <c r="A151" s="2"/>
      <c r="B151" s="3" t="s">
        <v>343</v>
      </c>
      <c r="C151" s="3" t="s">
        <v>12</v>
      </c>
      <c r="D151" s="10">
        <v>45580</v>
      </c>
      <c r="E151" s="3" t="s">
        <v>39</v>
      </c>
      <c r="F151" s="3" t="s">
        <v>40</v>
      </c>
      <c r="G151" s="3" t="s">
        <v>41</v>
      </c>
      <c r="H151" s="3" t="s">
        <v>344</v>
      </c>
      <c r="I151" s="6">
        <v>431849</v>
      </c>
      <c r="J151" s="6">
        <v>34548</v>
      </c>
      <c r="K151" s="6">
        <v>466397</v>
      </c>
      <c r="L151" s="11"/>
    </row>
    <row r="152" spans="1:12" ht="25.5" x14ac:dyDescent="0.25">
      <c r="A152" s="2"/>
      <c r="B152" s="3" t="s">
        <v>345</v>
      </c>
      <c r="C152" s="3" t="s">
        <v>12</v>
      </c>
      <c r="D152" s="10">
        <v>45581</v>
      </c>
      <c r="E152" s="3" t="s">
        <v>39</v>
      </c>
      <c r="F152" s="3" t="s">
        <v>40</v>
      </c>
      <c r="G152" s="3" t="s">
        <v>41</v>
      </c>
      <c r="H152" s="3" t="s">
        <v>346</v>
      </c>
      <c r="I152" s="6">
        <v>362105</v>
      </c>
      <c r="J152" s="6">
        <v>28968</v>
      </c>
      <c r="K152" s="6">
        <v>391073</v>
      </c>
      <c r="L152" s="11"/>
    </row>
    <row r="153" spans="1:12" x14ac:dyDescent="0.25">
      <c r="A153" s="2"/>
      <c r="B153" s="3" t="s">
        <v>347</v>
      </c>
      <c r="C153" s="3" t="s">
        <v>12</v>
      </c>
      <c r="D153" s="10">
        <v>45582</v>
      </c>
      <c r="E153" s="3" t="s">
        <v>39</v>
      </c>
      <c r="F153" s="3" t="s">
        <v>40</v>
      </c>
      <c r="G153" s="3" t="s">
        <v>41</v>
      </c>
      <c r="H153" s="3" t="s">
        <v>348</v>
      </c>
      <c r="I153" s="6">
        <v>481900</v>
      </c>
      <c r="J153" s="6">
        <v>38552</v>
      </c>
      <c r="K153" s="6">
        <v>520452</v>
      </c>
      <c r="L153" s="11"/>
    </row>
    <row r="154" spans="1:12" x14ac:dyDescent="0.25">
      <c r="A154" s="2"/>
      <c r="B154" s="3" t="s">
        <v>349</v>
      </c>
      <c r="C154" s="3" t="s">
        <v>12</v>
      </c>
      <c r="D154" s="10">
        <v>45583</v>
      </c>
      <c r="E154" s="3" t="s">
        <v>39</v>
      </c>
      <c r="F154" s="3" t="s">
        <v>40</v>
      </c>
      <c r="G154" s="3" t="s">
        <v>41</v>
      </c>
      <c r="H154" s="3" t="s">
        <v>350</v>
      </c>
      <c r="I154" s="6">
        <v>1377813</v>
      </c>
      <c r="J154" s="6">
        <v>110225</v>
      </c>
      <c r="K154" s="6">
        <v>1488038</v>
      </c>
      <c r="L154" s="11"/>
    </row>
    <row r="155" spans="1:12" ht="25.5" x14ac:dyDescent="0.25">
      <c r="A155" s="2"/>
      <c r="B155" s="3" t="s">
        <v>351</v>
      </c>
      <c r="C155" s="3" t="s">
        <v>12</v>
      </c>
      <c r="D155" s="10">
        <v>45586</v>
      </c>
      <c r="E155" s="3" t="s">
        <v>39</v>
      </c>
      <c r="F155" s="3" t="s">
        <v>40</v>
      </c>
      <c r="G155" s="3" t="s">
        <v>41</v>
      </c>
      <c r="H155" s="3" t="s">
        <v>352</v>
      </c>
      <c r="I155" s="6">
        <v>390633</v>
      </c>
      <c r="J155" s="6">
        <v>31251</v>
      </c>
      <c r="K155" s="6">
        <v>421884</v>
      </c>
      <c r="L155" s="11"/>
    </row>
    <row r="156" spans="1:12" ht="25.5" x14ac:dyDescent="0.25">
      <c r="A156" s="2"/>
      <c r="B156" s="3" t="s">
        <v>353</v>
      </c>
      <c r="C156" s="3" t="s">
        <v>12</v>
      </c>
      <c r="D156" s="10">
        <v>45586</v>
      </c>
      <c r="E156" s="3" t="s">
        <v>39</v>
      </c>
      <c r="F156" s="3" t="s">
        <v>40</v>
      </c>
      <c r="G156" s="3" t="s">
        <v>41</v>
      </c>
      <c r="H156" s="3" t="s">
        <v>354</v>
      </c>
      <c r="I156" s="6">
        <v>301098</v>
      </c>
      <c r="J156" s="6">
        <v>24088</v>
      </c>
      <c r="K156" s="6">
        <v>325186</v>
      </c>
      <c r="L156" s="11"/>
    </row>
    <row r="157" spans="1:12" ht="25.5" x14ac:dyDescent="0.25">
      <c r="A157" s="2"/>
      <c r="B157" s="3" t="s">
        <v>355</v>
      </c>
      <c r="C157" s="3" t="s">
        <v>12</v>
      </c>
      <c r="D157" s="10">
        <v>45588</v>
      </c>
      <c r="E157" s="3" t="s">
        <v>39</v>
      </c>
      <c r="F157" s="3" t="s">
        <v>40</v>
      </c>
      <c r="G157" s="3" t="s">
        <v>41</v>
      </c>
      <c r="H157" s="3" t="s">
        <v>356</v>
      </c>
      <c r="I157" s="6">
        <v>480036</v>
      </c>
      <c r="J157" s="6">
        <v>38403</v>
      </c>
      <c r="K157" s="6">
        <v>518439</v>
      </c>
      <c r="L157" s="11"/>
    </row>
    <row r="158" spans="1:12" x14ac:dyDescent="0.25">
      <c r="A158" s="2"/>
      <c r="B158" s="3" t="s">
        <v>357</v>
      </c>
      <c r="C158" s="3" t="s">
        <v>12</v>
      </c>
      <c r="D158" s="10">
        <v>45588</v>
      </c>
      <c r="E158" s="3" t="s">
        <v>39</v>
      </c>
      <c r="F158" s="3" t="s">
        <v>40</v>
      </c>
      <c r="G158" s="3" t="s">
        <v>41</v>
      </c>
      <c r="H158" s="3" t="s">
        <v>358</v>
      </c>
      <c r="I158" s="6">
        <v>580534</v>
      </c>
      <c r="J158" s="6">
        <v>46443</v>
      </c>
      <c r="K158" s="6">
        <v>626977</v>
      </c>
      <c r="L158" s="11"/>
    </row>
    <row r="159" spans="1:12" ht="25.5" x14ac:dyDescent="0.25">
      <c r="A159" s="2"/>
      <c r="B159" s="3" t="s">
        <v>359</v>
      </c>
      <c r="C159" s="3" t="s">
        <v>12</v>
      </c>
      <c r="D159" s="10">
        <v>45594</v>
      </c>
      <c r="E159" s="3" t="s">
        <v>39</v>
      </c>
      <c r="F159" s="3" t="s">
        <v>40</v>
      </c>
      <c r="G159" s="3" t="s">
        <v>41</v>
      </c>
      <c r="H159" s="3" t="s">
        <v>360</v>
      </c>
      <c r="I159" s="6">
        <v>1012251</v>
      </c>
      <c r="J159" s="6">
        <v>80980</v>
      </c>
      <c r="K159" s="6">
        <v>1093231</v>
      </c>
      <c r="L159" s="11"/>
    </row>
    <row r="160" spans="1:12" ht="25.5" x14ac:dyDescent="0.25">
      <c r="A160" s="2"/>
      <c r="B160" s="3" t="s">
        <v>361</v>
      </c>
      <c r="C160" s="3" t="s">
        <v>12</v>
      </c>
      <c r="D160" s="10">
        <v>45594</v>
      </c>
      <c r="E160" s="3" t="s">
        <v>39</v>
      </c>
      <c r="F160" s="3" t="s">
        <v>40</v>
      </c>
      <c r="G160" s="3" t="s">
        <v>41</v>
      </c>
      <c r="H160" s="3" t="s">
        <v>362</v>
      </c>
      <c r="I160" s="6">
        <v>1146557</v>
      </c>
      <c r="J160" s="6">
        <v>91725</v>
      </c>
      <c r="K160" s="6">
        <v>1238282</v>
      </c>
      <c r="L160" s="11"/>
    </row>
    <row r="161" spans="1:12" x14ac:dyDescent="0.25">
      <c r="A161" s="2"/>
      <c r="B161" s="3"/>
      <c r="C161" s="3"/>
      <c r="D161" s="10">
        <v>45596</v>
      </c>
      <c r="E161" s="3" t="s">
        <v>39</v>
      </c>
      <c r="F161" s="3" t="s">
        <v>40</v>
      </c>
      <c r="G161" s="3" t="s">
        <v>41</v>
      </c>
      <c r="H161" s="3" t="s">
        <v>229</v>
      </c>
      <c r="I161" s="6"/>
      <c r="J161" s="6"/>
      <c r="K161" s="6">
        <v>-18562326</v>
      </c>
      <c r="L161" s="11"/>
    </row>
    <row r="162" spans="1:12" ht="25.5" x14ac:dyDescent="0.25">
      <c r="A162" s="2"/>
      <c r="B162" s="3" t="s">
        <v>363</v>
      </c>
      <c r="C162" s="3" t="s">
        <v>12</v>
      </c>
      <c r="D162" s="10">
        <v>45598</v>
      </c>
      <c r="E162" s="3" t="s">
        <v>39</v>
      </c>
      <c r="F162" s="3" t="s">
        <v>40</v>
      </c>
      <c r="G162" s="3" t="s">
        <v>41</v>
      </c>
      <c r="H162" s="3" t="s">
        <v>364</v>
      </c>
      <c r="I162" s="6">
        <v>751006</v>
      </c>
      <c r="J162" s="6">
        <v>60080</v>
      </c>
      <c r="K162" s="6">
        <v>811086</v>
      </c>
      <c r="L162" s="11"/>
    </row>
    <row r="163" spans="1:12" x14ac:dyDescent="0.25">
      <c r="A163" s="2"/>
      <c r="B163" s="8" t="s">
        <v>411</v>
      </c>
      <c r="C163" s="3" t="s">
        <v>412</v>
      </c>
      <c r="D163" s="10">
        <v>45601</v>
      </c>
      <c r="E163" s="3" t="s">
        <v>39</v>
      </c>
      <c r="F163" s="3" t="s">
        <v>40</v>
      </c>
      <c r="G163" s="3" t="s">
        <v>41</v>
      </c>
      <c r="H163" s="3" t="s">
        <v>413</v>
      </c>
      <c r="I163" s="6">
        <v>-644964</v>
      </c>
      <c r="J163" s="6">
        <v>-51598</v>
      </c>
      <c r="K163" s="6">
        <v>-696562</v>
      </c>
      <c r="L163" s="11"/>
    </row>
    <row r="164" spans="1:12" ht="25.5" x14ac:dyDescent="0.25">
      <c r="A164" s="2"/>
      <c r="B164" s="3" t="s">
        <v>365</v>
      </c>
      <c r="C164" s="3" t="s">
        <v>12</v>
      </c>
      <c r="D164" s="10">
        <v>45607</v>
      </c>
      <c r="E164" s="3" t="s">
        <v>39</v>
      </c>
      <c r="F164" s="3" t="s">
        <v>40</v>
      </c>
      <c r="G164" s="3" t="s">
        <v>41</v>
      </c>
      <c r="H164" s="3" t="s">
        <v>366</v>
      </c>
      <c r="I164" s="6">
        <v>322746</v>
      </c>
      <c r="J164" s="6">
        <v>25820</v>
      </c>
      <c r="K164" s="6">
        <v>348566</v>
      </c>
      <c r="L164" s="11"/>
    </row>
    <row r="165" spans="1:12" x14ac:dyDescent="0.25">
      <c r="A165" s="2"/>
      <c r="B165" s="3" t="s">
        <v>367</v>
      </c>
      <c r="C165" s="3" t="s">
        <v>12</v>
      </c>
      <c r="D165" s="10">
        <v>45608</v>
      </c>
      <c r="E165" s="3" t="s">
        <v>39</v>
      </c>
      <c r="F165" s="3" t="s">
        <v>40</v>
      </c>
      <c r="G165" s="3" t="s">
        <v>41</v>
      </c>
      <c r="H165" s="3" t="s">
        <v>368</v>
      </c>
      <c r="I165" s="6">
        <v>648817</v>
      </c>
      <c r="J165" s="6">
        <v>51905</v>
      </c>
      <c r="K165" s="6">
        <v>700722</v>
      </c>
      <c r="L165" s="11"/>
    </row>
    <row r="166" spans="1:12" x14ac:dyDescent="0.25">
      <c r="A166" s="2"/>
      <c r="B166" s="3" t="s">
        <v>369</v>
      </c>
      <c r="C166" s="3" t="s">
        <v>12</v>
      </c>
      <c r="D166" s="10">
        <v>45611</v>
      </c>
      <c r="E166" s="3" t="s">
        <v>39</v>
      </c>
      <c r="F166" s="3" t="s">
        <v>40</v>
      </c>
      <c r="G166" s="3" t="s">
        <v>41</v>
      </c>
      <c r="H166" s="3" t="s">
        <v>370</v>
      </c>
      <c r="I166" s="6">
        <v>1379538</v>
      </c>
      <c r="J166" s="6">
        <v>110363</v>
      </c>
      <c r="K166" s="6">
        <v>1489901</v>
      </c>
      <c r="L166" s="11"/>
    </row>
    <row r="167" spans="1:12" ht="25.5" x14ac:dyDescent="0.25">
      <c r="A167" s="2"/>
      <c r="B167" s="3" t="s">
        <v>371</v>
      </c>
      <c r="C167" s="3" t="s">
        <v>12</v>
      </c>
      <c r="D167" s="10">
        <v>45611</v>
      </c>
      <c r="E167" s="3" t="s">
        <v>39</v>
      </c>
      <c r="F167" s="3" t="s">
        <v>40</v>
      </c>
      <c r="G167" s="3" t="s">
        <v>41</v>
      </c>
      <c r="H167" s="3" t="s">
        <v>372</v>
      </c>
      <c r="I167" s="6">
        <v>985316</v>
      </c>
      <c r="J167" s="6">
        <v>78825</v>
      </c>
      <c r="K167" s="6">
        <v>1064141</v>
      </c>
      <c r="L167" s="11"/>
    </row>
    <row r="168" spans="1:12" ht="25.5" x14ac:dyDescent="0.25">
      <c r="A168" s="2"/>
      <c r="B168" s="3" t="s">
        <v>373</v>
      </c>
      <c r="C168" s="3" t="s">
        <v>12</v>
      </c>
      <c r="D168" s="10">
        <v>45615</v>
      </c>
      <c r="E168" s="3" t="s">
        <v>39</v>
      </c>
      <c r="F168" s="3" t="s">
        <v>40</v>
      </c>
      <c r="G168" s="3" t="s">
        <v>41</v>
      </c>
      <c r="H168" s="3" t="s">
        <v>374</v>
      </c>
      <c r="I168" s="6">
        <v>370842</v>
      </c>
      <c r="J168" s="6">
        <v>29667</v>
      </c>
      <c r="K168" s="6">
        <v>400509</v>
      </c>
      <c r="L168" s="11"/>
    </row>
    <row r="169" spans="1:12" ht="25.5" x14ac:dyDescent="0.25">
      <c r="A169" s="2"/>
      <c r="B169" s="3" t="s">
        <v>375</v>
      </c>
      <c r="C169" s="3" t="s">
        <v>12</v>
      </c>
      <c r="D169" s="10">
        <v>45621</v>
      </c>
      <c r="E169" s="3" t="s">
        <v>39</v>
      </c>
      <c r="F169" s="3" t="s">
        <v>40</v>
      </c>
      <c r="G169" s="3" t="s">
        <v>41</v>
      </c>
      <c r="H169" s="3" t="s">
        <v>376</v>
      </c>
      <c r="I169" s="6">
        <v>367155</v>
      </c>
      <c r="J169" s="6">
        <v>29372</v>
      </c>
      <c r="K169" s="6">
        <v>396527</v>
      </c>
      <c r="L169" s="11"/>
    </row>
    <row r="170" spans="1:12" ht="25.5" x14ac:dyDescent="0.25">
      <c r="A170" s="2"/>
      <c r="B170" s="3" t="s">
        <v>377</v>
      </c>
      <c r="C170" s="3" t="s">
        <v>12</v>
      </c>
      <c r="D170" s="10">
        <v>45624</v>
      </c>
      <c r="E170" s="3" t="s">
        <v>39</v>
      </c>
      <c r="F170" s="3" t="s">
        <v>40</v>
      </c>
      <c r="G170" s="3" t="s">
        <v>41</v>
      </c>
      <c r="H170" s="3" t="s">
        <v>378</v>
      </c>
      <c r="I170" s="6">
        <v>1792090</v>
      </c>
      <c r="J170" s="6">
        <v>143367</v>
      </c>
      <c r="K170" s="6">
        <v>1935457</v>
      </c>
      <c r="L170" s="11"/>
    </row>
    <row r="171" spans="1:12" ht="25.5" x14ac:dyDescent="0.25">
      <c r="A171" s="2"/>
      <c r="B171" s="3" t="s">
        <v>379</v>
      </c>
      <c r="C171" s="3" t="s">
        <v>12</v>
      </c>
      <c r="D171" s="10">
        <v>45624</v>
      </c>
      <c r="E171" s="3" t="s">
        <v>39</v>
      </c>
      <c r="F171" s="3" t="s">
        <v>40</v>
      </c>
      <c r="G171" s="3" t="s">
        <v>41</v>
      </c>
      <c r="H171" s="3" t="s">
        <v>380</v>
      </c>
      <c r="I171" s="6">
        <v>1035631</v>
      </c>
      <c r="J171" s="6">
        <v>82850</v>
      </c>
      <c r="K171" s="6">
        <v>1118481</v>
      </c>
      <c r="L171" s="11"/>
    </row>
    <row r="172" spans="1:12" x14ac:dyDescent="0.25">
      <c r="A172" s="2"/>
      <c r="B172" s="3" t="s">
        <v>381</v>
      </c>
      <c r="C172" s="3" t="s">
        <v>12</v>
      </c>
      <c r="D172" s="10">
        <v>45625</v>
      </c>
      <c r="E172" s="3" t="s">
        <v>39</v>
      </c>
      <c r="F172" s="3" t="s">
        <v>40</v>
      </c>
      <c r="G172" s="3" t="s">
        <v>41</v>
      </c>
      <c r="H172" s="3" t="s">
        <v>382</v>
      </c>
      <c r="I172" s="6">
        <v>589271</v>
      </c>
      <c r="J172" s="6">
        <v>47142</v>
      </c>
      <c r="K172" s="6">
        <v>636413</v>
      </c>
      <c r="L172" s="11"/>
    </row>
    <row r="173" spans="1:12" x14ac:dyDescent="0.25">
      <c r="A173" s="2"/>
      <c r="B173" s="3"/>
      <c r="C173" s="3"/>
      <c r="D173" s="10">
        <v>45625</v>
      </c>
      <c r="E173" s="3" t="s">
        <v>39</v>
      </c>
      <c r="F173" s="3" t="s">
        <v>40</v>
      </c>
      <c r="G173" s="3" t="s">
        <v>41</v>
      </c>
      <c r="H173" s="3" t="s">
        <v>229</v>
      </c>
      <c r="I173" s="6"/>
      <c r="J173" s="6"/>
      <c r="K173" s="6">
        <v>-7319044</v>
      </c>
      <c r="L173" s="11"/>
    </row>
    <row r="174" spans="1:12" ht="25.5" x14ac:dyDescent="0.25">
      <c r="A174" s="2"/>
      <c r="B174" s="3" t="s">
        <v>383</v>
      </c>
      <c r="C174" s="3" t="s">
        <v>12</v>
      </c>
      <c r="D174" s="10">
        <v>45626</v>
      </c>
      <c r="E174" s="3" t="s">
        <v>39</v>
      </c>
      <c r="F174" s="3" t="s">
        <v>40</v>
      </c>
      <c r="G174" s="3" t="s">
        <v>41</v>
      </c>
      <c r="H174" s="3" t="s">
        <v>384</v>
      </c>
      <c r="I174" s="6">
        <v>555290</v>
      </c>
      <c r="J174" s="6">
        <v>44423</v>
      </c>
      <c r="K174" s="6">
        <v>599713</v>
      </c>
      <c r="L174" s="11"/>
    </row>
    <row r="175" spans="1:12" ht="25.5" x14ac:dyDescent="0.25">
      <c r="A175" s="2"/>
      <c r="B175" s="3" t="s">
        <v>385</v>
      </c>
      <c r="C175" s="3" t="s">
        <v>12</v>
      </c>
      <c r="D175" s="10">
        <v>45626</v>
      </c>
      <c r="E175" s="3" t="s">
        <v>39</v>
      </c>
      <c r="F175" s="3" t="s">
        <v>40</v>
      </c>
      <c r="G175" s="3" t="s">
        <v>41</v>
      </c>
      <c r="H175" s="3" t="s">
        <v>386</v>
      </c>
      <c r="I175" s="6">
        <v>333570</v>
      </c>
      <c r="J175" s="6">
        <v>26686</v>
      </c>
      <c r="K175" s="6">
        <v>360256</v>
      </c>
      <c r="L175" s="11"/>
    </row>
    <row r="176" spans="1:12" x14ac:dyDescent="0.25">
      <c r="A176" s="2"/>
      <c r="B176" s="3" t="s">
        <v>387</v>
      </c>
      <c r="C176" s="3" t="s">
        <v>12</v>
      </c>
      <c r="D176" s="10">
        <v>45633</v>
      </c>
      <c r="E176" s="3" t="s">
        <v>39</v>
      </c>
      <c r="F176" s="3" t="s">
        <v>40</v>
      </c>
      <c r="G176" s="3" t="s">
        <v>41</v>
      </c>
      <c r="H176" s="3" t="s">
        <v>388</v>
      </c>
      <c r="I176" s="6">
        <v>501830</v>
      </c>
      <c r="J176" s="6">
        <v>40146</v>
      </c>
      <c r="K176" s="6">
        <v>541976</v>
      </c>
      <c r="L176" s="11"/>
    </row>
    <row r="177" spans="1:12" ht="25.5" x14ac:dyDescent="0.25">
      <c r="A177" s="2"/>
      <c r="B177" s="3" t="s">
        <v>389</v>
      </c>
      <c r="C177" s="3" t="s">
        <v>12</v>
      </c>
      <c r="D177" s="10">
        <v>45633</v>
      </c>
      <c r="E177" s="3" t="s">
        <v>39</v>
      </c>
      <c r="F177" s="3" t="s">
        <v>40</v>
      </c>
      <c r="G177" s="3" t="s">
        <v>41</v>
      </c>
      <c r="H177" s="3" t="s">
        <v>390</v>
      </c>
      <c r="I177" s="6">
        <v>709560</v>
      </c>
      <c r="J177" s="6">
        <v>56765</v>
      </c>
      <c r="K177" s="6">
        <v>766325</v>
      </c>
      <c r="L177" s="11"/>
    </row>
    <row r="178" spans="1:12" x14ac:dyDescent="0.25">
      <c r="A178" s="2"/>
      <c r="B178" s="3" t="s">
        <v>391</v>
      </c>
      <c r="C178" s="3" t="s">
        <v>12</v>
      </c>
      <c r="D178" s="10">
        <v>45638</v>
      </c>
      <c r="E178" s="3" t="s">
        <v>39</v>
      </c>
      <c r="F178" s="3" t="s">
        <v>40</v>
      </c>
      <c r="G178" s="3" t="s">
        <v>41</v>
      </c>
      <c r="H178" s="3" t="s">
        <v>392</v>
      </c>
      <c r="I178" s="6">
        <v>397777</v>
      </c>
      <c r="J178" s="6">
        <v>31822</v>
      </c>
      <c r="K178" s="6">
        <v>429599</v>
      </c>
      <c r="L178" s="11"/>
    </row>
    <row r="179" spans="1:12" ht="25.5" x14ac:dyDescent="0.25">
      <c r="A179" s="2"/>
      <c r="B179" s="3" t="s">
        <v>393</v>
      </c>
      <c r="C179" s="3" t="s">
        <v>12</v>
      </c>
      <c r="D179" s="10">
        <v>45640</v>
      </c>
      <c r="E179" s="3" t="s">
        <v>39</v>
      </c>
      <c r="F179" s="3" t="s">
        <v>40</v>
      </c>
      <c r="G179" s="3" t="s">
        <v>41</v>
      </c>
      <c r="H179" s="3" t="s">
        <v>394</v>
      </c>
      <c r="I179" s="6">
        <v>514017</v>
      </c>
      <c r="J179" s="6">
        <v>41121</v>
      </c>
      <c r="K179" s="6">
        <v>555138</v>
      </c>
      <c r="L179" s="11"/>
    </row>
    <row r="180" spans="1:12" ht="25.5" x14ac:dyDescent="0.25">
      <c r="A180" s="2"/>
      <c r="B180" s="3" t="s">
        <v>395</v>
      </c>
      <c r="C180" s="3" t="s">
        <v>12</v>
      </c>
      <c r="D180" s="10">
        <v>45645</v>
      </c>
      <c r="E180" s="3" t="s">
        <v>39</v>
      </c>
      <c r="F180" s="3" t="s">
        <v>40</v>
      </c>
      <c r="G180" s="3" t="s">
        <v>41</v>
      </c>
      <c r="H180" s="3" t="s">
        <v>396</v>
      </c>
      <c r="I180" s="6">
        <v>575254</v>
      </c>
      <c r="J180" s="6">
        <v>46020</v>
      </c>
      <c r="K180" s="6">
        <v>621274</v>
      </c>
      <c r="L180" s="11"/>
    </row>
    <row r="181" spans="1:12" x14ac:dyDescent="0.25">
      <c r="A181" s="2"/>
      <c r="B181" s="3"/>
      <c r="C181" s="3"/>
      <c r="D181" s="10">
        <v>45646</v>
      </c>
      <c r="E181" s="3" t="s">
        <v>39</v>
      </c>
      <c r="F181" s="3" t="s">
        <v>40</v>
      </c>
      <c r="G181" s="3" t="s">
        <v>41</v>
      </c>
      <c r="H181" s="3" t="s">
        <v>229</v>
      </c>
      <c r="I181" s="6"/>
      <c r="J181" s="6"/>
      <c r="K181" s="6">
        <v>-13725427</v>
      </c>
      <c r="L181" s="11"/>
    </row>
    <row r="182" spans="1:12" ht="25.5" x14ac:dyDescent="0.25">
      <c r="A182" s="2"/>
      <c r="B182" s="3" t="s">
        <v>397</v>
      </c>
      <c r="C182" s="3" t="s">
        <v>12</v>
      </c>
      <c r="D182" s="10">
        <v>45647</v>
      </c>
      <c r="E182" s="3" t="s">
        <v>39</v>
      </c>
      <c r="F182" s="3" t="s">
        <v>40</v>
      </c>
      <c r="G182" s="3" t="s">
        <v>41</v>
      </c>
      <c r="H182" s="3" t="s">
        <v>398</v>
      </c>
      <c r="I182" s="6">
        <v>734310</v>
      </c>
      <c r="J182" s="6">
        <v>58745</v>
      </c>
      <c r="K182" s="6">
        <v>793055</v>
      </c>
      <c r="L182" s="11"/>
    </row>
    <row r="183" spans="1:12" ht="25.5" x14ac:dyDescent="0.25">
      <c r="A183" s="2"/>
      <c r="B183" s="3" t="s">
        <v>399</v>
      </c>
      <c r="C183" s="3" t="s">
        <v>12</v>
      </c>
      <c r="D183" s="10">
        <v>45650</v>
      </c>
      <c r="E183" s="3" t="s">
        <v>39</v>
      </c>
      <c r="F183" s="3" t="s">
        <v>40</v>
      </c>
      <c r="G183" s="3" t="s">
        <v>41</v>
      </c>
      <c r="H183" s="3" t="s">
        <v>400</v>
      </c>
      <c r="I183" s="6">
        <v>389165</v>
      </c>
      <c r="J183" s="6">
        <v>31133</v>
      </c>
      <c r="K183" s="6">
        <v>420298</v>
      </c>
      <c r="L183" s="11"/>
    </row>
    <row r="184" spans="1:12" ht="25.5" x14ac:dyDescent="0.25">
      <c r="A184" s="2"/>
      <c r="B184" s="3" t="s">
        <v>401</v>
      </c>
      <c r="C184" s="3" t="s">
        <v>12</v>
      </c>
      <c r="D184" s="10">
        <v>45652</v>
      </c>
      <c r="E184" s="3" t="s">
        <v>39</v>
      </c>
      <c r="F184" s="3" t="s">
        <v>40</v>
      </c>
      <c r="G184" s="3" t="s">
        <v>41</v>
      </c>
      <c r="H184" s="3" t="s">
        <v>402</v>
      </c>
      <c r="I184" s="6">
        <v>815206</v>
      </c>
      <c r="J184" s="6">
        <v>65216</v>
      </c>
      <c r="K184" s="6">
        <v>880422</v>
      </c>
      <c r="L184" s="11"/>
    </row>
    <row r="185" spans="1:12" ht="25.5" x14ac:dyDescent="0.25">
      <c r="A185" s="2"/>
      <c r="B185" s="3" t="s">
        <v>403</v>
      </c>
      <c r="C185" s="3" t="s">
        <v>12</v>
      </c>
      <c r="D185" s="10">
        <v>45652</v>
      </c>
      <c r="E185" s="3" t="s">
        <v>39</v>
      </c>
      <c r="F185" s="3" t="s">
        <v>40</v>
      </c>
      <c r="G185" s="3" t="s">
        <v>41</v>
      </c>
      <c r="H185" s="3" t="s">
        <v>404</v>
      </c>
      <c r="I185" s="6">
        <v>587448</v>
      </c>
      <c r="J185" s="6">
        <v>46996</v>
      </c>
      <c r="K185" s="6">
        <v>634444</v>
      </c>
    </row>
    <row r="186" spans="1:12" ht="25.5" x14ac:dyDescent="0.25">
      <c r="A186" s="2"/>
      <c r="B186" s="3" t="s">
        <v>405</v>
      </c>
      <c r="C186" s="3" t="s">
        <v>12</v>
      </c>
      <c r="D186" s="10">
        <v>45653</v>
      </c>
      <c r="E186" s="3" t="s">
        <v>39</v>
      </c>
      <c r="F186" s="3" t="s">
        <v>40</v>
      </c>
      <c r="G186" s="3" t="s">
        <v>41</v>
      </c>
      <c r="H186" s="3" t="s">
        <v>406</v>
      </c>
      <c r="I186" s="6">
        <v>1591192</v>
      </c>
      <c r="J186" s="6">
        <v>127295</v>
      </c>
      <c r="K186" s="6">
        <v>1718487</v>
      </c>
    </row>
    <row r="187" spans="1:12" x14ac:dyDescent="0.25">
      <c r="A187" s="2"/>
      <c r="B187" s="3" t="s">
        <v>407</v>
      </c>
      <c r="C187" s="3" t="s">
        <v>12</v>
      </c>
      <c r="D187" s="10">
        <v>45657</v>
      </c>
      <c r="E187" s="3" t="s">
        <v>39</v>
      </c>
      <c r="F187" s="3" t="s">
        <v>40</v>
      </c>
      <c r="G187" s="3" t="s">
        <v>41</v>
      </c>
      <c r="H187" s="3" t="s">
        <v>408</v>
      </c>
      <c r="I187" s="6">
        <v>621618</v>
      </c>
      <c r="J187" s="6">
        <v>49729</v>
      </c>
      <c r="K187" s="6">
        <v>671347</v>
      </c>
      <c r="L187" s="11"/>
    </row>
    <row r="188" spans="1:12" x14ac:dyDescent="0.25">
      <c r="A188" s="2"/>
      <c r="B188" s="3" t="s">
        <v>409</v>
      </c>
      <c r="C188" s="3" t="s">
        <v>12</v>
      </c>
      <c r="D188" s="10">
        <v>45657</v>
      </c>
      <c r="E188" s="3" t="s">
        <v>39</v>
      </c>
      <c r="F188" s="3" t="s">
        <v>40</v>
      </c>
      <c r="G188" s="3" t="s">
        <v>41</v>
      </c>
      <c r="H188" s="3" t="s">
        <v>410</v>
      </c>
      <c r="I188" s="6">
        <v>773760</v>
      </c>
      <c r="J188" s="6">
        <v>61901</v>
      </c>
      <c r="K188" s="6">
        <v>835661</v>
      </c>
    </row>
    <row r="189" spans="1:12" x14ac:dyDescent="0.25">
      <c r="A189" s="2"/>
      <c r="B189" s="3"/>
      <c r="C189" s="3"/>
      <c r="D189" s="10"/>
      <c r="E189" s="3"/>
      <c r="F189" s="3"/>
      <c r="G189" s="3"/>
      <c r="H189" s="3"/>
      <c r="I189" s="6"/>
      <c r="J189" s="6"/>
      <c r="K189" s="6"/>
    </row>
    <row r="190" spans="1:12" x14ac:dyDescent="0.25">
      <c r="A190" s="2"/>
      <c r="B190" s="3"/>
      <c r="C190" s="3"/>
      <c r="D190" s="10"/>
      <c r="E190" s="3"/>
      <c r="F190" s="3"/>
      <c r="G190" s="3"/>
      <c r="H190" s="3"/>
      <c r="I190" s="6"/>
      <c r="J190" s="6"/>
      <c r="K190" s="6"/>
    </row>
    <row r="191" spans="1:12" x14ac:dyDescent="0.25">
      <c r="A191" s="2"/>
      <c r="B191" s="3"/>
      <c r="C191" s="3"/>
      <c r="D191" s="10"/>
      <c r="E191" s="3"/>
      <c r="F191" s="16" t="s">
        <v>36</v>
      </c>
      <c r="G191" s="3"/>
      <c r="H191" s="3"/>
      <c r="I191" s="17"/>
      <c r="J191" s="17"/>
      <c r="K191" s="17">
        <f>SUM(K3:K190)</f>
        <v>18573939</v>
      </c>
    </row>
  </sheetData>
  <autoFilter ref="A3:K188">
    <sortState ref="A4:K188">
      <sortCondition ref="D3:D188"/>
    </sortState>
  </autoFilter>
  <mergeCells count="1">
    <mergeCell ref="A1:K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AMG MB</vt:lpstr>
      <vt:lpstr>AMG MN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2025-04-12T06:30:05Z</dcterms:modified>
</cp:coreProperties>
</file>