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AGM - SÀNH ĐIỆU\"/>
    </mc:Choice>
  </mc:AlternateContent>
  <bookViews>
    <workbookView xWindow="0" yWindow="0" windowWidth="11715" windowHeight="9300" activeTab="1"/>
  </bookViews>
  <sheets>
    <sheet name="Quý 1" sheetId="3" r:id="rId1"/>
    <sheet name="Quý 2" sheetId="1" r:id="rId2"/>
    <sheet name="Tổng hợp" sheetId="2" r:id="rId3"/>
  </sheets>
  <definedNames>
    <definedName name="_xlnm._FilterDatabase" localSheetId="1" hidden="1">'Quý 2'!$A$5:$L$61</definedName>
  </definedNames>
  <calcPr calcId="162913"/>
</workbook>
</file>

<file path=xl/calcChain.xml><?xml version="1.0" encoding="utf-8"?>
<calcChain xmlns="http://schemas.openxmlformats.org/spreadsheetml/2006/main">
  <c r="I61" i="1" l="1"/>
  <c r="J69" i="3"/>
  <c r="I69" i="3"/>
  <c r="H69" i="3"/>
  <c r="J61" i="1" l="1"/>
  <c r="K61" i="1"/>
</calcChain>
</file>

<file path=xl/sharedStrings.xml><?xml version="1.0" encoding="utf-8"?>
<sst xmlns="http://schemas.openxmlformats.org/spreadsheetml/2006/main" count="741" uniqueCount="255">
  <si>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</si>
  <si>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</si>
  <si>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</si>
  <si>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</si>
  <si>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</si>
  <si>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</si>
  <si>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</si>
  <si>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</si>
  <si>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</si>
  <si>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</si>
  <si>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</si>
  <si>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</si>
  <si>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00000039</t>
  </si>
  <si>
    <t>1C24TNN</t>
  </si>
  <si>
    <t>02/01/2024</t>
  </si>
  <si>
    <t>SANHDIEU</t>
  </si>
  <si>
    <t>CÔNG TY TNHH PHÂN PHỐI SÀNH ĐIỆU</t>
  </si>
  <si>
    <t>0311187079</t>
  </si>
  <si>
    <t>Annam Gourmet Saigon Center - AGMPO000120467</t>
  </si>
  <si>
    <t>Hoá đơn mới</t>
  </si>
  <si>
    <t>00000860</t>
  </si>
  <si>
    <t>04/01/2024</t>
  </si>
  <si>
    <t>Annam Gourmet An Phú - AGMPO000123369</t>
  </si>
  <si>
    <t>00001305</t>
  </si>
  <si>
    <t>08/01/2024</t>
  </si>
  <si>
    <t>Annam Gourmet Saigon Pearl - AGMPO000126030</t>
  </si>
  <si>
    <t>00001313</t>
  </si>
  <si>
    <t>Annam Gourmet Estella - AGMPO000126178</t>
  </si>
  <si>
    <t>00001336</t>
  </si>
  <si>
    <t>Annam Gourmet Ascentia - AGMPO000126576</t>
  </si>
  <si>
    <t>00001397</t>
  </si>
  <si>
    <t>09/01/2024</t>
  </si>
  <si>
    <t>Annam Gourmet Saigon Center - AGMPO000127058</t>
  </si>
  <si>
    <t>00001406</t>
  </si>
  <si>
    <t>SANHDIEU-004</t>
  </si>
  <si>
    <t>CÔNG TY TNHH PHÂN PHỐI SÀNH ĐIỆU - CHI NHÁNH HÀ NỘI</t>
  </si>
  <si>
    <t>0311187079-004</t>
  </si>
  <si>
    <t>AGMPO000125997</t>
  </si>
  <si>
    <t>Hóa đơn đã bị điều chỉnh</t>
  </si>
  <si>
    <t>00001536</t>
  </si>
  <si>
    <t>11/01/2024</t>
  </si>
  <si>
    <t>CỬA HÀNG LONG BIÊN</t>
  </si>
  <si>
    <t>00002297</t>
  </si>
  <si>
    <t>12/01/2024</t>
  </si>
  <si>
    <t>Annam Gourmet Nguyễn Văn Trỗi - AGMPO000129192</t>
  </si>
  <si>
    <t>00002554</t>
  </si>
  <si>
    <t>15/01/2024</t>
  </si>
  <si>
    <t>Annam Gourmet Phú Mỹ Hưng - AGMPO000131694</t>
  </si>
  <si>
    <t>20/01/2024</t>
  </si>
  <si>
    <t>Annam Gourmet Feliz En Vista - AGMPO000136180</t>
  </si>
  <si>
    <t>22/01/2024</t>
  </si>
  <si>
    <t>23/01/2024</t>
  </si>
  <si>
    <t>Annam Gourmet Ascentia - AGMPO000137092</t>
  </si>
  <si>
    <t>Annam Gourmet Phú Mỹ Hưng - AGMPO000137689</t>
  </si>
  <si>
    <t>Annam Gourmet Nguyễn Văn Trỗi - AGMPO000138029</t>
  </si>
  <si>
    <t>Annam Gourmet Saigon Pearl - AGMPO000138483</t>
  </si>
  <si>
    <t>24/01/2024</t>
  </si>
  <si>
    <t>Annam Gourmet Saigon Center - AGMPO000137576</t>
  </si>
  <si>
    <t>1C24TNF</t>
  </si>
  <si>
    <t/>
  </si>
  <si>
    <t>Hoá đơn điều chỉnh</t>
  </si>
  <si>
    <t>29/01/2024</t>
  </si>
  <si>
    <t>Annam Gourmet Times City</t>
  </si>
  <si>
    <t>30/01/2024</t>
  </si>
  <si>
    <t>Annam Gourmet Nguyễn Văn Trỗi - AGMPO000144542</t>
  </si>
  <si>
    <t>31/01/2024</t>
  </si>
  <si>
    <t>Annam Gourmet Phú Mỹ Hưng - AGMPO000145495</t>
  </si>
  <si>
    <t>01/02/2024</t>
  </si>
  <si>
    <t>AGMPO0000143340</t>
  </si>
  <si>
    <t>CỬA HÀNG SMART CITY</t>
  </si>
  <si>
    <t>Annam Gourmet Nguyễn Văn Trỗi - AGMPO000143474</t>
  </si>
  <si>
    <t>02/02/2024</t>
  </si>
  <si>
    <t>Annam Gourmet An Phú - AGMPO000146573</t>
  </si>
  <si>
    <t>Annam Gourmet Phú Mỹ Hưng - AGMPO000146854</t>
  </si>
  <si>
    <t>03/02/2024</t>
  </si>
  <si>
    <t>Annam Gourmet Estella - AGMPO000146633</t>
  </si>
  <si>
    <t>Annam Gourmet An Phú - AGMPO000147462</t>
  </si>
  <si>
    <t>06/02/2024</t>
  </si>
  <si>
    <t>Annam Gourmet An Phú - AGMPO000148184</t>
  </si>
  <si>
    <t>Annam Gourmet Nguyễn Văn Trỗi - AGMPO000149104</t>
  </si>
  <si>
    <t>07/02/2024</t>
  </si>
  <si>
    <t>Annam Gourmet Ascentia - AGMPO000150377</t>
  </si>
  <si>
    <t>04/03/2024</t>
  </si>
  <si>
    <t>AGMPO000167261</t>
  </si>
  <si>
    <t>11/03/2024</t>
  </si>
  <si>
    <t>12/03/2024</t>
  </si>
  <si>
    <t>13/03/2024</t>
  </si>
  <si>
    <t>Annam Gourmet Phú Mỹ Hưng - AGMPO000172255</t>
  </si>
  <si>
    <t>14/03/2024</t>
  </si>
  <si>
    <t>Annam Gourmet Estella - AGMPO000172890</t>
  </si>
  <si>
    <t>Annam Gourmet An Phú - AGMPO000174258</t>
  </si>
  <si>
    <t>15/03/2024</t>
  </si>
  <si>
    <t>21/03/2024</t>
  </si>
  <si>
    <t>Annam Gourmet Nguyễn Văn Trỗi - AGMPO000178929</t>
  </si>
  <si>
    <t>Annam Gourmet Landmark 81 - AGMPO000179668</t>
  </si>
  <si>
    <t>Annam Gourmet Saigon Pearl - AGMPO000179860</t>
  </si>
  <si>
    <t>Annam Gourmet An Phú - AGMPO000178094</t>
  </si>
  <si>
    <t>23/03/2024</t>
  </si>
  <si>
    <t>Annam Gourmet Hai Bà Trưng - AGMPO000181411</t>
  </si>
  <si>
    <t>28/03/2024</t>
  </si>
  <si>
    <t>Annam Gourmet Feliz En Vista - AGMPO000186222</t>
  </si>
  <si>
    <t>00014802</t>
  </si>
  <si>
    <t>30/03/2024</t>
  </si>
  <si>
    <t>Annam Gourmet Hai Bà Trưng - AGMPO000187523</t>
  </si>
  <si>
    <t>00014937</t>
  </si>
  <si>
    <t>01/04/2024</t>
  </si>
  <si>
    <t>00015003</t>
  </si>
  <si>
    <t>03/04/2024</t>
  </si>
  <si>
    <t>Annam Gourmet Saigon Center - AGMPO000189857</t>
  </si>
  <si>
    <t>00015008</t>
  </si>
  <si>
    <t>Annam Gourmet Phú Mỹ Hưng - AGMPO000188985</t>
  </si>
  <si>
    <t>00016214</t>
  </si>
  <si>
    <t>10/04/2024</t>
  </si>
  <si>
    <t>Annam Gourmet Ascentia - AGMPO000195300</t>
  </si>
  <si>
    <t>00016237</t>
  </si>
  <si>
    <t>Annam Gourmet An Phú - AGMPO000194055</t>
  </si>
  <si>
    <t>00016307</t>
  </si>
  <si>
    <t>11/04/2024</t>
  </si>
  <si>
    <t>Annam Gourmet Saigon Pearl - AGMPO000195633</t>
  </si>
  <si>
    <t>00017322</t>
  </si>
  <si>
    <t>16/04/2024</t>
  </si>
  <si>
    <t>Annam Gourmet Estella - AGMPO000199330</t>
  </si>
  <si>
    <t>00017428</t>
  </si>
  <si>
    <t>17/04/2024</t>
  </si>
  <si>
    <t>Annam Gourmet An Phú - AGMPO000199294</t>
  </si>
  <si>
    <t>00000357</t>
  </si>
  <si>
    <t>19/04/2024</t>
  </si>
  <si>
    <t>AGMPO000193983</t>
  </si>
  <si>
    <t>00000376</t>
  </si>
  <si>
    <t>24/04/2024</t>
  </si>
  <si>
    <t>00019763</t>
  </si>
  <si>
    <t>26/04/2024</t>
  </si>
  <si>
    <t>Annam Gourmet Phú Mỹ Hưng - AGMPO000207580</t>
  </si>
  <si>
    <t>00019790</t>
  </si>
  <si>
    <t>Annam Gourmet Nguyễn Văn Trỗi - AGMPO000206482</t>
  </si>
  <si>
    <t>00020003</t>
  </si>
  <si>
    <t>27/04/2024</t>
  </si>
  <si>
    <t>Annam Gourmet An Phú - AGMPO000208066</t>
  </si>
  <si>
    <t>00020276</t>
  </si>
  <si>
    <t>06/05/2024</t>
  </si>
  <si>
    <t>Annam Gourmet An Phú - AGMPO000214035</t>
  </si>
  <si>
    <t>00020294</t>
  </si>
  <si>
    <t>Annam Gourmet Ascentia - AGMPO000214425</t>
  </si>
  <si>
    <t>00020384</t>
  </si>
  <si>
    <t>07/05/2024</t>
  </si>
  <si>
    <t>Annam Gourmet Landmark 81 - AGMPO000211765</t>
  </si>
  <si>
    <t>00023386</t>
  </si>
  <si>
    <t>17/05/2024</t>
  </si>
  <si>
    <t>AGMPO000219395</t>
  </si>
  <si>
    <t>00023740</t>
  </si>
  <si>
    <t>21/05/2024</t>
  </si>
  <si>
    <t>Annam Gourmet Nguyễn Văn Trỗi - AGMPO000224902</t>
  </si>
  <si>
    <t>00023792</t>
  </si>
  <si>
    <t>22/05/2024</t>
  </si>
  <si>
    <t>Annam Gourmet Feliz En Vista - AGMPO000224205</t>
  </si>
  <si>
    <t>00023815</t>
  </si>
  <si>
    <t>Annam Gourmet An Phú - AGMPO000225739</t>
  </si>
  <si>
    <t>00024632</t>
  </si>
  <si>
    <t>23/05/2024</t>
  </si>
  <si>
    <t>00024648</t>
  </si>
  <si>
    <t>24/05/2024</t>
  </si>
  <si>
    <t>Annam Gourmet Estella - AGMPO000228349</t>
  </si>
  <si>
    <t>00024919</t>
  </si>
  <si>
    <t>25/05/2024</t>
  </si>
  <si>
    <t>Annam Gourmet Saigon Center - AGMPO000228798</t>
  </si>
  <si>
    <t>00024974</t>
  </si>
  <si>
    <t>27/05/2024</t>
  </si>
  <si>
    <t>AGMPO000231204</t>
  </si>
  <si>
    <t>00025061</t>
  </si>
  <si>
    <t>28/05/2024</t>
  </si>
  <si>
    <t>Annam Gourmet Phú Mỹ Hưng - AGMPO000231301</t>
  </si>
  <si>
    <t>00025112</t>
  </si>
  <si>
    <t>29/05/2024</t>
  </si>
  <si>
    <t>Annam Gourmet Q2 Terrace - AGMPO000231390</t>
  </si>
  <si>
    <t>00025141</t>
  </si>
  <si>
    <t>Annam Gourmet Saigon Pearl - AGMPO000232381</t>
  </si>
  <si>
    <t>00025184</t>
  </si>
  <si>
    <t>30/05/2024</t>
  </si>
  <si>
    <t>Annam Gourmet Hai Bà Trưng - AGMPO000233536</t>
  </si>
  <si>
    <t>00026125</t>
  </si>
  <si>
    <t>Annam Gourmet Ascentia - AGMPO000234603</t>
  </si>
  <si>
    <t>00000689</t>
  </si>
  <si>
    <t>01/06/2024</t>
  </si>
  <si>
    <t>AGMPO000072103</t>
  </si>
  <si>
    <t>00000690</t>
  </si>
  <si>
    <t>00000691</t>
  </si>
  <si>
    <t>00026619</t>
  </si>
  <si>
    <t>05/06/2024</t>
  </si>
  <si>
    <t>Annam Gourmet Phú Mỹ Hưng - AGMPO000238852</t>
  </si>
  <si>
    <t>00027614</t>
  </si>
  <si>
    <t>07/06/2024</t>
  </si>
  <si>
    <t>Annam Gourmet Saigon Center - AGMPO000239142</t>
  </si>
  <si>
    <t>00027943</t>
  </si>
  <si>
    <t>10/06/2024</t>
  </si>
  <si>
    <t>Annam Gourmet An Phú - AGMPO000238075</t>
  </si>
  <si>
    <t>00028047</t>
  </si>
  <si>
    <t>11/06/2024</t>
  </si>
  <si>
    <t>Annam Gourmet Saigon Pearl - AGMPO000242216</t>
  </si>
  <si>
    <t>00029008</t>
  </si>
  <si>
    <t>14/06/2024</t>
  </si>
  <si>
    <t>Annam Gourmet Hai Bà Trưng - AGMPO000245789</t>
  </si>
  <si>
    <t>00000763</t>
  </si>
  <si>
    <t>15/06/2024</t>
  </si>
  <si>
    <t>00029263</t>
  </si>
  <si>
    <t>00029282</t>
  </si>
  <si>
    <t>17/06/2024</t>
  </si>
  <si>
    <t>Annam Gourmet Saigon Center - AGMPO000246668</t>
  </si>
  <si>
    <t>00029371</t>
  </si>
  <si>
    <t>18/06/2024</t>
  </si>
  <si>
    <t>Annam Gourmet Nguyễn Văn Trỗi - AGMPO000247886</t>
  </si>
  <si>
    <t>00030683</t>
  </si>
  <si>
    <t>22/06/2024</t>
  </si>
  <si>
    <t>Annam Gourmet Estella - AGMPO000246240</t>
  </si>
  <si>
    <t>00030700</t>
  </si>
  <si>
    <t>Annam Gourmet Ascentia - AGMPO000253335</t>
  </si>
  <si>
    <t>00031766</t>
  </si>
  <si>
    <t>28/06/2024</t>
  </si>
  <si>
    <t>Annam Gourmet Feliz En Vista - AGMPO000257571</t>
  </si>
  <si>
    <t>Tổng cộng</t>
  </si>
  <si>
    <t>BẢNG KÊ HOÁ ĐƠN ĐÃ SỬ DỤNG</t>
  </si>
  <si>
    <t>00048617</t>
  </si>
  <si>
    <t>Hàng trả - phiếu HT0001108 - sanhdieu0011</t>
  </si>
  <si>
    <t>00054567</t>
  </si>
  <si>
    <t>Hàng trả - phiếu HT0001723 - sanhdieu0006</t>
  </si>
  <si>
    <t>00063460</t>
  </si>
  <si>
    <t>Hàng trả - phiếu HT0001379 - sanhdieu0001</t>
  </si>
  <si>
    <t>00105692</t>
  </si>
  <si>
    <t>Hàng trả - phiếu HT0002979 - sanhdieu0003</t>
  </si>
  <si>
    <t>00146560</t>
  </si>
  <si>
    <t>Hàng trả - phiếu HT0002568 - sanhdieu0007</t>
  </si>
  <si>
    <t>00037074</t>
  </si>
  <si>
    <t>00165366</t>
  </si>
  <si>
    <t>Hàng trả - phiếu HT0003344 - sanhdieu0007</t>
  </si>
  <si>
    <t>00122297</t>
  </si>
  <si>
    <t>Hàng trả</t>
  </si>
  <si>
    <t>00118042</t>
  </si>
  <si>
    <t>Hàng trả - phiếu HT0001630 - sanhdieu0002</t>
  </si>
  <si>
    <t>Quý 1 năm 2024</t>
  </si>
  <si>
    <t>Hàng trả - sanhdieu9001</t>
  </si>
  <si>
    <t>Hàng trả - phiếu HT0000243 - sanhdieu458</t>
  </si>
  <si>
    <t>Hàng trả - sanhdieu0002</t>
  </si>
  <si>
    <t>Hàng trả - sanhdieu9003</t>
  </si>
  <si>
    <t>Hàng trả - phiếu HT0000441 - sanhdieu0007</t>
  </si>
  <si>
    <t>Hàng trả - phiếu HT0000356 - sanhdieu9003</t>
  </si>
  <si>
    <t>Hàng trả - phiếu HT0000440 - sanhdieu0002</t>
  </si>
  <si>
    <t>Hàng trả - phiếu HT0000591 - sanhdieu9003</t>
  </si>
  <si>
    <t>Hàng trả - Annam Long Biên - sanhdieu9001</t>
  </si>
  <si>
    <t>Hàng trả - Annam Long Biên - phiếu HT0001167 - sanhdieu9001</t>
  </si>
  <si>
    <t>Hàng trả - phiếu HT0001033 - sanhdieu0007</t>
  </si>
  <si>
    <t>Hàng trả - TIMES CITY - sanhdieu458</t>
  </si>
  <si>
    <t>Hàng trả - Annam Smart City - phiếu HT0000900 - sanhdieu9003</t>
  </si>
  <si>
    <t>Hàng trả - Annam Smart City - phiếu HT0001163 - sanhdieu9003</t>
  </si>
  <si>
    <t>Quý 2 năm 2024</t>
  </si>
  <si>
    <t>00066271</t>
  </si>
  <si>
    <t>00024519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</si>
</sst>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6" formatCode="_(* #,##0_);_(* \(#,##0\);_(* &quot;-&quot;??_);_(@_)"/>
  </numFmts>
  <fonts count="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14" fontId="1" fillId="0" borderId="0" xfId="0" applyNumberFormat="1" applyFont="1" applyAlignment="1">
      <alignment wrapText="1"/>
    </xf>
    <xf numFmtId="0" fontId="1" fillId="0" borderId="1" xfId="0" applyNumberFormat="1" applyFont="1" applyBorder="1" applyAlignment="1">
      <alignment vertical="center" wrapText="1"/>
    </xf>
    <xf numFmtId="166" fontId="1" fillId="0" borderId="0" xfId="4" applyNumberFormat="1" applyFont="1" applyAlignment="1">
      <alignment wrapText="1"/>
    </xf>
    <xf numFmtId="0" fontId="1" fillId="0" borderId="1" xfId="0" quotePrefix="1" applyFont="1" applyBorder="1" applyAlignment="1">
      <alignment vertical="center" wrapText="1"/>
    </xf>
    <xf numFmtId="166" fontId="6" fillId="0" borderId="0" xfId="4" applyNumberFormat="1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activeCell="E10" sqref="E10"/>
    </sheetView>
  </sheetViews>
  <sheetFormatPr defaultColWidth="9.140625" defaultRowHeight="12.75" x14ac:dyDescent="0.2"/>
  <cols>
    <col min="1" max="1" width="5" style="3" bestFit="1" customWidth="1"/>
    <col min="2" max="2" width="9.42578125" style="3" bestFit="1" customWidth="1"/>
    <col min="3" max="3" width="8.42578125" style="3" bestFit="1" customWidth="1"/>
    <col min="4" max="4" width="11.42578125" style="17" bestFit="1" customWidth="1"/>
    <col min="5" max="5" width="35.85546875" style="3" customWidth="1"/>
    <col min="6" max="6" width="12.7109375" style="3" bestFit="1" customWidth="1"/>
    <col min="7" max="7" width="35.42578125" style="3" customWidth="1"/>
    <col min="8" max="8" width="19.7109375" style="3" bestFit="1" customWidth="1"/>
    <col min="9" max="10" width="10.28515625" style="3" bestFit="1" customWidth="1"/>
    <col min="11" max="11" width="20.42578125" style="3" bestFit="1" customWidth="1"/>
    <col min="12" max="12" width="20.7109375" customWidth="1"/>
  </cols>
  <sheetData>
    <row r="1" spans="1:11" s="11" customFormat="1" ht="17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11" customFormat="1" ht="17.25" customHeight="1" x14ac:dyDescent="0.2">
      <c r="A2" s="2" t="s">
        <v>219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12" customFormat="1" ht="17.25" customHeight="1" x14ac:dyDescent="0.2">
      <c r="A3" s="1" t="s">
        <v>237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11" customFormat="1" ht="17.25" customHeight="1" x14ac:dyDescent="0.2">
      <c r="D4" s="13"/>
    </row>
    <row r="5" spans="1:11" ht="27" customHeight="1" x14ac:dyDescent="0.2">
      <c r="A5" s="4" t="s">
        <v>0</v>
      </c>
      <c r="B5" s="4" t="s">
        <v>1</v>
      </c>
      <c r="C5" s="4" t="s">
        <v>2</v>
      </c>
      <c r="D5" s="14" t="s">
        <v>3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</row>
    <row r="6" spans="1:11" ht="27" customHeight="1" x14ac:dyDescent="0.2">
      <c r="A6" s="5">
        <v>1</v>
      </c>
      <c r="B6" s="6" t="s">
        <v>12</v>
      </c>
      <c r="C6" s="6" t="s">
        <v>13</v>
      </c>
      <c r="D6" s="15" t="s">
        <v>14</v>
      </c>
      <c r="E6" s="6" t="s">
        <v>16</v>
      </c>
      <c r="F6" s="6" t="s">
        <v>17</v>
      </c>
      <c r="G6" s="6" t="s">
        <v>18</v>
      </c>
      <c r="H6" s="7">
        <v>368978</v>
      </c>
      <c r="I6" s="7">
        <v>29518</v>
      </c>
      <c r="J6" s="7">
        <v>398496</v>
      </c>
      <c r="K6" s="6" t="s">
        <v>19</v>
      </c>
    </row>
    <row r="7" spans="1:11" ht="27" customHeight="1" x14ac:dyDescent="0.2">
      <c r="A7" s="5">
        <v>2</v>
      </c>
      <c r="B7" s="6" t="s">
        <v>20</v>
      </c>
      <c r="C7" s="6" t="s">
        <v>13</v>
      </c>
      <c r="D7" s="15" t="s">
        <v>21</v>
      </c>
      <c r="E7" s="6" t="s">
        <v>16</v>
      </c>
      <c r="F7" s="6" t="s">
        <v>17</v>
      </c>
      <c r="G7" s="6" t="s">
        <v>22</v>
      </c>
      <c r="H7" s="7">
        <v>498136</v>
      </c>
      <c r="I7" s="7">
        <v>39851</v>
      </c>
      <c r="J7" s="7">
        <v>537987</v>
      </c>
      <c r="K7" s="6" t="s">
        <v>19</v>
      </c>
    </row>
    <row r="8" spans="1:11" ht="27" customHeight="1" x14ac:dyDescent="0.2">
      <c r="A8" s="5">
        <v>3</v>
      </c>
      <c r="B8" s="6" t="s">
        <v>23</v>
      </c>
      <c r="C8" s="6" t="s">
        <v>13</v>
      </c>
      <c r="D8" s="15" t="s">
        <v>24</v>
      </c>
      <c r="E8" s="6" t="s">
        <v>16</v>
      </c>
      <c r="F8" s="6" t="s">
        <v>17</v>
      </c>
      <c r="G8" s="6" t="s">
        <v>25</v>
      </c>
      <c r="H8" s="7">
        <v>707922</v>
      </c>
      <c r="I8" s="7">
        <v>56634</v>
      </c>
      <c r="J8" s="7">
        <v>764556</v>
      </c>
      <c r="K8" s="6" t="s">
        <v>19</v>
      </c>
    </row>
    <row r="9" spans="1:11" ht="27" customHeight="1" x14ac:dyDescent="0.2">
      <c r="A9" s="5">
        <v>4</v>
      </c>
      <c r="B9" s="6" t="s">
        <v>26</v>
      </c>
      <c r="C9" s="6" t="s">
        <v>13</v>
      </c>
      <c r="D9" s="15" t="s">
        <v>24</v>
      </c>
      <c r="E9" s="6" t="s">
        <v>16</v>
      </c>
      <c r="F9" s="6" t="s">
        <v>17</v>
      </c>
      <c r="G9" s="6" t="s">
        <v>27</v>
      </c>
      <c r="H9" s="7">
        <v>2253915</v>
      </c>
      <c r="I9" s="7">
        <v>180313</v>
      </c>
      <c r="J9" s="7">
        <v>2434228</v>
      </c>
      <c r="K9" s="6" t="s">
        <v>19</v>
      </c>
    </row>
    <row r="10" spans="1:11" ht="27" customHeight="1" x14ac:dyDescent="0.2">
      <c r="A10" s="5">
        <v>5</v>
      </c>
      <c r="B10" s="6" t="s">
        <v>28</v>
      </c>
      <c r="C10" s="6" t="s">
        <v>13</v>
      </c>
      <c r="D10" s="15" t="s">
        <v>24</v>
      </c>
      <c r="E10" s="6" t="s">
        <v>16</v>
      </c>
      <c r="F10" s="6" t="s">
        <v>17</v>
      </c>
      <c r="G10" s="6" t="s">
        <v>29</v>
      </c>
      <c r="H10" s="7">
        <v>1307063</v>
      </c>
      <c r="I10" s="7">
        <v>104565</v>
      </c>
      <c r="J10" s="7">
        <v>1411628</v>
      </c>
      <c r="K10" s="6" t="s">
        <v>19</v>
      </c>
    </row>
    <row r="11" spans="1:11" ht="27" customHeight="1" x14ac:dyDescent="0.2">
      <c r="A11" s="5">
        <v>6</v>
      </c>
      <c r="B11" s="6" t="s">
        <v>30</v>
      </c>
      <c r="C11" s="6" t="s">
        <v>13</v>
      </c>
      <c r="D11" s="15" t="s">
        <v>31</v>
      </c>
      <c r="E11" s="6" t="s">
        <v>16</v>
      </c>
      <c r="F11" s="6" t="s">
        <v>17</v>
      </c>
      <c r="G11" s="6" t="s">
        <v>32</v>
      </c>
      <c r="H11" s="7">
        <v>956586</v>
      </c>
      <c r="I11" s="7">
        <v>76527</v>
      </c>
      <c r="J11" s="7">
        <v>1033113</v>
      </c>
      <c r="K11" s="6" t="s">
        <v>19</v>
      </c>
    </row>
    <row r="12" spans="1:11" ht="27" customHeight="1" x14ac:dyDescent="0.2">
      <c r="A12" s="5">
        <v>7</v>
      </c>
      <c r="B12" s="6" t="s">
        <v>33</v>
      </c>
      <c r="C12" s="6" t="s">
        <v>13</v>
      </c>
      <c r="D12" s="15" t="s">
        <v>31</v>
      </c>
      <c r="E12" s="6" t="s">
        <v>35</v>
      </c>
      <c r="F12" s="6" t="s">
        <v>36</v>
      </c>
      <c r="G12" s="6" t="s">
        <v>37</v>
      </c>
      <c r="H12" s="7">
        <v>1299702</v>
      </c>
      <c r="I12" s="7">
        <v>103976</v>
      </c>
      <c r="J12" s="7">
        <v>1403678</v>
      </c>
      <c r="K12" s="6" t="s">
        <v>38</v>
      </c>
    </row>
    <row r="13" spans="1:11" ht="27" customHeight="1" x14ac:dyDescent="0.2">
      <c r="A13" s="5">
        <v>8</v>
      </c>
      <c r="B13" s="6" t="s">
        <v>39</v>
      </c>
      <c r="C13" s="6" t="s">
        <v>13</v>
      </c>
      <c r="D13" s="15" t="s">
        <v>40</v>
      </c>
      <c r="E13" s="6" t="s">
        <v>35</v>
      </c>
      <c r="F13" s="6" t="s">
        <v>36</v>
      </c>
      <c r="G13" s="6" t="s">
        <v>41</v>
      </c>
      <c r="H13" s="7">
        <v>713425</v>
      </c>
      <c r="I13" s="7">
        <v>57074</v>
      </c>
      <c r="J13" s="7">
        <v>770499</v>
      </c>
      <c r="K13" s="6" t="s">
        <v>38</v>
      </c>
    </row>
    <row r="14" spans="1:11" ht="27" customHeight="1" x14ac:dyDescent="0.2">
      <c r="A14" s="5">
        <v>9</v>
      </c>
      <c r="B14" s="6" t="s">
        <v>42</v>
      </c>
      <c r="C14" s="6" t="s">
        <v>13</v>
      </c>
      <c r="D14" s="15" t="s">
        <v>43</v>
      </c>
      <c r="E14" s="6" t="s">
        <v>16</v>
      </c>
      <c r="F14" s="6" t="s">
        <v>17</v>
      </c>
      <c r="G14" s="6" t="s">
        <v>44</v>
      </c>
      <c r="H14" s="7">
        <v>863698</v>
      </c>
      <c r="I14" s="7">
        <v>69096</v>
      </c>
      <c r="J14" s="7">
        <v>932794</v>
      </c>
      <c r="K14" s="6" t="s">
        <v>19</v>
      </c>
    </row>
    <row r="15" spans="1:11" ht="27" customHeight="1" x14ac:dyDescent="0.2">
      <c r="A15" s="5">
        <v>10</v>
      </c>
      <c r="B15" s="6" t="s">
        <v>45</v>
      </c>
      <c r="C15" s="6" t="s">
        <v>13</v>
      </c>
      <c r="D15" s="15" t="s">
        <v>46</v>
      </c>
      <c r="E15" s="6" t="s">
        <v>16</v>
      </c>
      <c r="F15" s="6" t="s">
        <v>17</v>
      </c>
      <c r="G15" s="6" t="s">
        <v>47</v>
      </c>
      <c r="H15" s="7">
        <v>775847</v>
      </c>
      <c r="I15" s="7">
        <v>62068</v>
      </c>
      <c r="J15" s="7">
        <v>837915</v>
      </c>
      <c r="K15" s="6" t="s">
        <v>19</v>
      </c>
    </row>
    <row r="16" spans="1:11" ht="27" customHeight="1" x14ac:dyDescent="0.2">
      <c r="A16" s="5"/>
      <c r="B16" s="18">
        <v>3032</v>
      </c>
      <c r="C16" s="6"/>
      <c r="D16" s="15">
        <v>45307</v>
      </c>
      <c r="E16" s="6"/>
      <c r="F16" s="6"/>
      <c r="G16" s="6" t="s">
        <v>238</v>
      </c>
      <c r="H16" s="7">
        <v>-261844</v>
      </c>
      <c r="I16" s="7">
        <v>-20947.52</v>
      </c>
      <c r="J16" s="7">
        <v>-282791.52</v>
      </c>
      <c r="K16" s="6"/>
    </row>
    <row r="17" spans="1:11" ht="27" customHeight="1" x14ac:dyDescent="0.2">
      <c r="A17" s="5">
        <v>11</v>
      </c>
      <c r="B17" s="18">
        <v>4219</v>
      </c>
      <c r="C17" s="6" t="s">
        <v>13</v>
      </c>
      <c r="D17" s="15" t="s">
        <v>48</v>
      </c>
      <c r="E17" s="6" t="s">
        <v>16</v>
      </c>
      <c r="F17" s="6" t="s">
        <v>17</v>
      </c>
      <c r="G17" s="6" t="s">
        <v>49</v>
      </c>
      <c r="H17" s="7">
        <v>908299</v>
      </c>
      <c r="I17" s="7">
        <v>72664</v>
      </c>
      <c r="J17" s="7">
        <v>980963</v>
      </c>
      <c r="K17" s="6" t="s">
        <v>19</v>
      </c>
    </row>
    <row r="18" spans="1:11" ht="27" customHeight="1" x14ac:dyDescent="0.2">
      <c r="A18" s="5">
        <v>12</v>
      </c>
      <c r="B18" s="18">
        <v>4241</v>
      </c>
      <c r="C18" s="6" t="s">
        <v>13</v>
      </c>
      <c r="D18" s="15" t="s">
        <v>50</v>
      </c>
      <c r="E18" s="6" t="s">
        <v>35</v>
      </c>
      <c r="F18" s="6" t="s">
        <v>36</v>
      </c>
      <c r="G18" s="6" t="s">
        <v>41</v>
      </c>
      <c r="H18" s="7">
        <v>992645</v>
      </c>
      <c r="I18" s="7">
        <v>79412</v>
      </c>
      <c r="J18" s="7">
        <v>1072057</v>
      </c>
      <c r="K18" s="6" t="s">
        <v>19</v>
      </c>
    </row>
    <row r="19" spans="1:11" ht="27" customHeight="1" x14ac:dyDescent="0.2">
      <c r="A19" s="5">
        <v>13</v>
      </c>
      <c r="B19" s="18">
        <v>4331</v>
      </c>
      <c r="C19" s="6" t="s">
        <v>13</v>
      </c>
      <c r="D19" s="15" t="s">
        <v>51</v>
      </c>
      <c r="E19" s="6" t="s">
        <v>16</v>
      </c>
      <c r="F19" s="6" t="s">
        <v>17</v>
      </c>
      <c r="G19" s="6" t="s">
        <v>52</v>
      </c>
      <c r="H19" s="7">
        <v>684489</v>
      </c>
      <c r="I19" s="7">
        <v>54759</v>
      </c>
      <c r="J19" s="7">
        <v>739248</v>
      </c>
      <c r="K19" s="6" t="s">
        <v>19</v>
      </c>
    </row>
    <row r="20" spans="1:11" ht="27" customHeight="1" x14ac:dyDescent="0.2">
      <c r="A20" s="5">
        <v>14</v>
      </c>
      <c r="B20" s="18">
        <v>4334</v>
      </c>
      <c r="C20" s="6" t="s">
        <v>13</v>
      </c>
      <c r="D20" s="15" t="s">
        <v>51</v>
      </c>
      <c r="E20" s="6" t="s">
        <v>16</v>
      </c>
      <c r="F20" s="6" t="s">
        <v>17</v>
      </c>
      <c r="G20" s="6" t="s">
        <v>53</v>
      </c>
      <c r="H20" s="7">
        <v>863698</v>
      </c>
      <c r="I20" s="7">
        <v>69096</v>
      </c>
      <c r="J20" s="7">
        <v>932794</v>
      </c>
      <c r="K20" s="6" t="s">
        <v>19</v>
      </c>
    </row>
    <row r="21" spans="1:11" ht="27" customHeight="1" x14ac:dyDescent="0.2">
      <c r="A21" s="5">
        <v>15</v>
      </c>
      <c r="B21" s="18">
        <v>4343</v>
      </c>
      <c r="C21" s="6" t="s">
        <v>13</v>
      </c>
      <c r="D21" s="15" t="s">
        <v>51</v>
      </c>
      <c r="E21" s="6" t="s">
        <v>16</v>
      </c>
      <c r="F21" s="6" t="s">
        <v>17</v>
      </c>
      <c r="G21" s="6" t="s">
        <v>54</v>
      </c>
      <c r="H21" s="7">
        <v>1756496</v>
      </c>
      <c r="I21" s="7">
        <v>140520</v>
      </c>
      <c r="J21" s="7">
        <v>1897016</v>
      </c>
      <c r="K21" s="6" t="s">
        <v>19</v>
      </c>
    </row>
    <row r="22" spans="1:11" ht="27" customHeight="1" x14ac:dyDescent="0.2">
      <c r="A22" s="5">
        <v>16</v>
      </c>
      <c r="B22" s="18">
        <v>4347</v>
      </c>
      <c r="C22" s="6" t="s">
        <v>13</v>
      </c>
      <c r="D22" s="15" t="s">
        <v>51</v>
      </c>
      <c r="E22" s="6" t="s">
        <v>16</v>
      </c>
      <c r="F22" s="6" t="s">
        <v>17</v>
      </c>
      <c r="G22" s="6" t="s">
        <v>55</v>
      </c>
      <c r="H22" s="7">
        <v>584326</v>
      </c>
      <c r="I22" s="7">
        <v>46746</v>
      </c>
      <c r="J22" s="7">
        <v>631072</v>
      </c>
      <c r="K22" s="6" t="s">
        <v>19</v>
      </c>
    </row>
    <row r="23" spans="1:11" ht="27" customHeight="1" x14ac:dyDescent="0.2">
      <c r="A23" s="5"/>
      <c r="B23" s="18">
        <v>4858</v>
      </c>
      <c r="C23" s="6"/>
      <c r="D23" s="15">
        <v>45314</v>
      </c>
      <c r="E23" s="6"/>
      <c r="F23" s="6"/>
      <c r="G23" s="6" t="s">
        <v>239</v>
      </c>
      <c r="H23" s="7">
        <v>-144196</v>
      </c>
      <c r="I23" s="7">
        <v>-11535.68</v>
      </c>
      <c r="J23" s="7">
        <v>-155731.68</v>
      </c>
      <c r="K23" s="6"/>
    </row>
    <row r="24" spans="1:11" ht="27" customHeight="1" x14ac:dyDescent="0.2">
      <c r="A24" s="5">
        <v>17</v>
      </c>
      <c r="B24" s="18">
        <v>4423</v>
      </c>
      <c r="C24" s="6" t="s">
        <v>13</v>
      </c>
      <c r="D24" s="15" t="s">
        <v>56</v>
      </c>
      <c r="E24" s="6" t="s">
        <v>16</v>
      </c>
      <c r="F24" s="6" t="s">
        <v>17</v>
      </c>
      <c r="G24" s="6" t="s">
        <v>57</v>
      </c>
      <c r="H24" s="7">
        <v>695516</v>
      </c>
      <c r="I24" s="7">
        <v>55641</v>
      </c>
      <c r="J24" s="7">
        <v>751157</v>
      </c>
      <c r="K24" s="6" t="s">
        <v>19</v>
      </c>
    </row>
    <row r="25" spans="1:11" ht="27" customHeight="1" x14ac:dyDescent="0.2">
      <c r="A25" s="5">
        <v>21</v>
      </c>
      <c r="B25" s="18">
        <v>5967</v>
      </c>
      <c r="C25" s="6" t="s">
        <v>13</v>
      </c>
      <c r="D25" s="15" t="s">
        <v>61</v>
      </c>
      <c r="E25" s="6" t="s">
        <v>35</v>
      </c>
      <c r="F25" s="6" t="s">
        <v>36</v>
      </c>
      <c r="G25" s="6" t="s">
        <v>62</v>
      </c>
      <c r="H25" s="7">
        <v>1191850</v>
      </c>
      <c r="I25" s="7">
        <v>95348</v>
      </c>
      <c r="J25" s="7">
        <v>1287198</v>
      </c>
      <c r="K25" s="6" t="s">
        <v>19</v>
      </c>
    </row>
    <row r="26" spans="1:11" ht="27" customHeight="1" x14ac:dyDescent="0.2">
      <c r="A26" s="5">
        <v>22</v>
      </c>
      <c r="B26" s="18">
        <v>6108</v>
      </c>
      <c r="C26" s="6" t="s">
        <v>13</v>
      </c>
      <c r="D26" s="15" t="s">
        <v>63</v>
      </c>
      <c r="E26" s="6" t="s">
        <v>16</v>
      </c>
      <c r="F26" s="6" t="s">
        <v>17</v>
      </c>
      <c r="G26" s="6" t="s">
        <v>64</v>
      </c>
      <c r="H26" s="7">
        <v>849410</v>
      </c>
      <c r="I26" s="7">
        <v>67953</v>
      </c>
      <c r="J26" s="7">
        <v>917363</v>
      </c>
      <c r="K26" s="6" t="s">
        <v>19</v>
      </c>
    </row>
    <row r="27" spans="1:11" ht="27" customHeight="1" x14ac:dyDescent="0.2">
      <c r="A27" s="5"/>
      <c r="B27" s="18">
        <v>20616</v>
      </c>
      <c r="C27" s="6"/>
      <c r="D27" s="15">
        <v>45322</v>
      </c>
      <c r="E27" s="6"/>
      <c r="F27" s="6"/>
      <c r="G27" s="6" t="s">
        <v>240</v>
      </c>
      <c r="H27" s="7">
        <v>-55595</v>
      </c>
      <c r="I27" s="7">
        <v>-4447.6000000000004</v>
      </c>
      <c r="J27" s="7">
        <v>-60042.6</v>
      </c>
      <c r="K27" s="6"/>
    </row>
    <row r="28" spans="1:11" ht="27" customHeight="1" x14ac:dyDescent="0.2">
      <c r="A28" s="5">
        <v>24</v>
      </c>
      <c r="B28" s="18">
        <v>6855</v>
      </c>
      <c r="C28" s="6" t="s">
        <v>13</v>
      </c>
      <c r="D28" s="15" t="s">
        <v>65</v>
      </c>
      <c r="E28" s="6" t="s">
        <v>16</v>
      </c>
      <c r="F28" s="6" t="s">
        <v>17</v>
      </c>
      <c r="G28" s="6" t="s">
        <v>66</v>
      </c>
      <c r="H28" s="7">
        <v>1606478</v>
      </c>
      <c r="I28" s="7">
        <v>128518</v>
      </c>
      <c r="J28" s="7">
        <v>1734996</v>
      </c>
      <c r="K28" s="6" t="s">
        <v>19</v>
      </c>
    </row>
    <row r="29" spans="1:11" ht="27" customHeight="1" x14ac:dyDescent="0.2">
      <c r="A29" s="5">
        <v>25</v>
      </c>
      <c r="B29" s="18">
        <v>7061</v>
      </c>
      <c r="C29" s="6" t="s">
        <v>13</v>
      </c>
      <c r="D29" s="15" t="s">
        <v>67</v>
      </c>
      <c r="E29" s="6" t="s">
        <v>35</v>
      </c>
      <c r="F29" s="6" t="s">
        <v>36</v>
      </c>
      <c r="G29" s="6" t="s">
        <v>68</v>
      </c>
      <c r="H29" s="7">
        <v>2160456</v>
      </c>
      <c r="I29" s="7">
        <v>172836</v>
      </c>
      <c r="J29" s="7">
        <v>2333292</v>
      </c>
      <c r="K29" s="6" t="s">
        <v>38</v>
      </c>
    </row>
    <row r="30" spans="1:11" ht="27" customHeight="1" x14ac:dyDescent="0.2">
      <c r="A30" s="5">
        <v>26</v>
      </c>
      <c r="B30" s="18">
        <v>7062</v>
      </c>
      <c r="C30" s="6" t="s">
        <v>13</v>
      </c>
      <c r="D30" s="15" t="s">
        <v>67</v>
      </c>
      <c r="E30" s="6" t="s">
        <v>35</v>
      </c>
      <c r="F30" s="6" t="s">
        <v>36</v>
      </c>
      <c r="G30" s="6" t="s">
        <v>69</v>
      </c>
      <c r="H30" s="7">
        <v>1433832</v>
      </c>
      <c r="I30" s="7">
        <v>114707</v>
      </c>
      <c r="J30" s="7">
        <v>1548539</v>
      </c>
      <c r="K30" s="6" t="s">
        <v>19</v>
      </c>
    </row>
    <row r="31" spans="1:11" ht="27" customHeight="1" x14ac:dyDescent="0.2">
      <c r="A31" s="5">
        <v>27</v>
      </c>
      <c r="B31" s="18">
        <v>7069</v>
      </c>
      <c r="C31" s="6" t="s">
        <v>13</v>
      </c>
      <c r="D31" s="15" t="s">
        <v>67</v>
      </c>
      <c r="E31" s="6" t="s">
        <v>16</v>
      </c>
      <c r="F31" s="6" t="s">
        <v>17</v>
      </c>
      <c r="G31" s="6" t="s">
        <v>70</v>
      </c>
      <c r="H31" s="7">
        <v>401464</v>
      </c>
      <c r="I31" s="7">
        <v>32117</v>
      </c>
      <c r="J31" s="7">
        <v>433581</v>
      </c>
      <c r="K31" s="6" t="s">
        <v>19</v>
      </c>
    </row>
    <row r="32" spans="1:11" ht="27" customHeight="1" x14ac:dyDescent="0.2">
      <c r="A32" s="5">
        <v>28</v>
      </c>
      <c r="B32" s="18">
        <v>7197</v>
      </c>
      <c r="C32" s="6" t="s">
        <v>13</v>
      </c>
      <c r="D32" s="15" t="s">
        <v>71</v>
      </c>
      <c r="E32" s="6" t="s">
        <v>16</v>
      </c>
      <c r="F32" s="6" t="s">
        <v>17</v>
      </c>
      <c r="G32" s="6" t="s">
        <v>72</v>
      </c>
      <c r="H32" s="7">
        <v>1701107</v>
      </c>
      <c r="I32" s="7">
        <v>136089</v>
      </c>
      <c r="J32" s="7">
        <v>1837196</v>
      </c>
      <c r="K32" s="6" t="s">
        <v>19</v>
      </c>
    </row>
    <row r="33" spans="1:11" ht="27" customHeight="1" x14ac:dyDescent="0.2">
      <c r="A33" s="5">
        <v>29</v>
      </c>
      <c r="B33" s="18">
        <v>7237</v>
      </c>
      <c r="C33" s="6" t="s">
        <v>13</v>
      </c>
      <c r="D33" s="15" t="s">
        <v>71</v>
      </c>
      <c r="E33" s="6" t="s">
        <v>16</v>
      </c>
      <c r="F33" s="6" t="s">
        <v>17</v>
      </c>
      <c r="G33" s="6" t="s">
        <v>73</v>
      </c>
      <c r="H33" s="7">
        <v>1937008</v>
      </c>
      <c r="I33" s="7">
        <v>154961</v>
      </c>
      <c r="J33" s="7">
        <v>2091969</v>
      </c>
      <c r="K33" s="6" t="s">
        <v>19</v>
      </c>
    </row>
    <row r="34" spans="1:11" ht="27" customHeight="1" x14ac:dyDescent="0.2">
      <c r="A34" s="5">
        <v>30</v>
      </c>
      <c r="B34" s="18">
        <v>7295</v>
      </c>
      <c r="C34" s="6" t="s">
        <v>13</v>
      </c>
      <c r="D34" s="15" t="s">
        <v>74</v>
      </c>
      <c r="E34" s="6" t="s">
        <v>16</v>
      </c>
      <c r="F34" s="6" t="s">
        <v>17</v>
      </c>
      <c r="G34" s="6" t="s">
        <v>75</v>
      </c>
      <c r="H34" s="7">
        <v>576784</v>
      </c>
      <c r="I34" s="7">
        <v>46143</v>
      </c>
      <c r="J34" s="7">
        <v>622927</v>
      </c>
      <c r="K34" s="6" t="s">
        <v>19</v>
      </c>
    </row>
    <row r="35" spans="1:11" ht="27" customHeight="1" x14ac:dyDescent="0.2">
      <c r="A35" s="5">
        <v>31</v>
      </c>
      <c r="B35" s="18">
        <v>7301</v>
      </c>
      <c r="C35" s="6" t="s">
        <v>13</v>
      </c>
      <c r="D35" s="15" t="s">
        <v>74</v>
      </c>
      <c r="E35" s="6" t="s">
        <v>16</v>
      </c>
      <c r="F35" s="6" t="s">
        <v>17</v>
      </c>
      <c r="G35" s="6" t="s">
        <v>76</v>
      </c>
      <c r="H35" s="7">
        <v>752745</v>
      </c>
      <c r="I35" s="7">
        <v>60220</v>
      </c>
      <c r="J35" s="7">
        <v>812965</v>
      </c>
      <c r="K35" s="6" t="s">
        <v>19</v>
      </c>
    </row>
    <row r="36" spans="1:11" ht="27" customHeight="1" x14ac:dyDescent="0.2">
      <c r="A36" s="5">
        <v>32</v>
      </c>
      <c r="B36" s="18">
        <v>7491</v>
      </c>
      <c r="C36" s="6" t="s">
        <v>13</v>
      </c>
      <c r="D36" s="15" t="s">
        <v>77</v>
      </c>
      <c r="E36" s="6" t="s">
        <v>16</v>
      </c>
      <c r="F36" s="6" t="s">
        <v>17</v>
      </c>
      <c r="G36" s="6" t="s">
        <v>78</v>
      </c>
      <c r="H36" s="7">
        <v>555290</v>
      </c>
      <c r="I36" s="7">
        <v>44423</v>
      </c>
      <c r="J36" s="7">
        <v>599713</v>
      </c>
      <c r="K36" s="6" t="s">
        <v>19</v>
      </c>
    </row>
    <row r="37" spans="1:11" ht="27" customHeight="1" x14ac:dyDescent="0.2">
      <c r="A37" s="5">
        <v>33</v>
      </c>
      <c r="B37" s="18">
        <v>7492</v>
      </c>
      <c r="C37" s="6" t="s">
        <v>13</v>
      </c>
      <c r="D37" s="15" t="s">
        <v>77</v>
      </c>
      <c r="E37" s="6" t="s">
        <v>16</v>
      </c>
      <c r="F37" s="6" t="s">
        <v>17</v>
      </c>
      <c r="G37" s="6" t="s">
        <v>79</v>
      </c>
      <c r="H37" s="7">
        <v>501830</v>
      </c>
      <c r="I37" s="7">
        <v>40146</v>
      </c>
      <c r="J37" s="7">
        <v>541976</v>
      </c>
      <c r="K37" s="6" t="s">
        <v>19</v>
      </c>
    </row>
    <row r="38" spans="1:11" ht="27" customHeight="1" x14ac:dyDescent="0.2">
      <c r="A38" s="5">
        <v>34</v>
      </c>
      <c r="B38" s="18">
        <v>8249</v>
      </c>
      <c r="C38" s="6" t="s">
        <v>13</v>
      </c>
      <c r="D38" s="15" t="s">
        <v>80</v>
      </c>
      <c r="E38" s="6" t="s">
        <v>16</v>
      </c>
      <c r="F38" s="6" t="s">
        <v>17</v>
      </c>
      <c r="G38" s="6" t="s">
        <v>81</v>
      </c>
      <c r="H38" s="7">
        <v>695147</v>
      </c>
      <c r="I38" s="7">
        <v>55612</v>
      </c>
      <c r="J38" s="7">
        <v>750759</v>
      </c>
      <c r="K38" s="6" t="s">
        <v>19</v>
      </c>
    </row>
    <row r="39" spans="1:11" ht="27" customHeight="1" x14ac:dyDescent="0.2">
      <c r="A39" s="5"/>
      <c r="B39" s="18">
        <v>14878</v>
      </c>
      <c r="C39" s="6"/>
      <c r="D39" s="15">
        <v>45351</v>
      </c>
      <c r="E39" s="6"/>
      <c r="F39" s="6"/>
      <c r="G39" s="6" t="s">
        <v>241</v>
      </c>
      <c r="H39" s="7">
        <v>-100366</v>
      </c>
      <c r="I39" s="7">
        <v>-8029.28</v>
      </c>
      <c r="J39" s="7">
        <v>-108395.28</v>
      </c>
      <c r="K39" s="6"/>
    </row>
    <row r="40" spans="1:11" ht="27" customHeight="1" x14ac:dyDescent="0.2">
      <c r="A40" s="5"/>
      <c r="B40" s="18">
        <v>53862</v>
      </c>
      <c r="C40" s="6"/>
      <c r="D40" s="15">
        <v>45351</v>
      </c>
      <c r="E40" s="6"/>
      <c r="F40" s="6"/>
      <c r="G40" s="6" t="s">
        <v>242</v>
      </c>
      <c r="H40" s="7">
        <v>-241980</v>
      </c>
      <c r="I40" s="7">
        <v>-19358.400000000001</v>
      </c>
      <c r="J40" s="7">
        <v>-261338.4</v>
      </c>
      <c r="K40" s="6"/>
    </row>
    <row r="41" spans="1:11" ht="27" customHeight="1" x14ac:dyDescent="0.2">
      <c r="A41" s="5"/>
      <c r="B41" s="18">
        <v>14876</v>
      </c>
      <c r="C41" s="6"/>
      <c r="D41" s="15">
        <v>45351</v>
      </c>
      <c r="E41" s="6"/>
      <c r="F41" s="6"/>
      <c r="G41" s="6" t="s">
        <v>243</v>
      </c>
      <c r="H41" s="7">
        <v>-376052</v>
      </c>
      <c r="I41" s="7">
        <v>-30084.16</v>
      </c>
      <c r="J41" s="7">
        <v>-406136.16</v>
      </c>
      <c r="K41" s="6"/>
    </row>
    <row r="42" spans="1:11" ht="27" customHeight="1" x14ac:dyDescent="0.2">
      <c r="A42" s="5"/>
      <c r="B42" s="18">
        <v>37221</v>
      </c>
      <c r="C42" s="6"/>
      <c r="D42" s="15">
        <v>45351</v>
      </c>
      <c r="E42" s="6"/>
      <c r="F42" s="6"/>
      <c r="G42" s="6" t="s">
        <v>244</v>
      </c>
      <c r="H42" s="7">
        <v>-1176830</v>
      </c>
      <c r="I42" s="7">
        <v>-94146.400000000009</v>
      </c>
      <c r="J42" s="7">
        <v>-1270976.3999999999</v>
      </c>
      <c r="K42" s="6"/>
    </row>
    <row r="43" spans="1:11" ht="27" customHeight="1" x14ac:dyDescent="0.2">
      <c r="A43" s="5"/>
      <c r="B43" s="18">
        <v>14879</v>
      </c>
      <c r="C43" s="6"/>
      <c r="D43" s="15">
        <v>45351</v>
      </c>
      <c r="E43" s="6"/>
      <c r="F43" s="6"/>
      <c r="G43" s="6" t="s">
        <v>234</v>
      </c>
      <c r="H43" s="7">
        <v>-282039</v>
      </c>
      <c r="I43" s="7">
        <v>-22563.119999999999</v>
      </c>
      <c r="J43" s="7">
        <v>-304602.12</v>
      </c>
      <c r="K43" s="6"/>
    </row>
    <row r="44" spans="1:11" ht="27" customHeight="1" x14ac:dyDescent="0.2">
      <c r="A44" s="5"/>
      <c r="B44" s="18">
        <v>14877</v>
      </c>
      <c r="C44" s="6"/>
      <c r="D44" s="15">
        <v>45351</v>
      </c>
      <c r="E44" s="6"/>
      <c r="F44" s="6"/>
      <c r="G44" s="6" t="s">
        <v>245</v>
      </c>
      <c r="H44" s="7">
        <v>-188026</v>
      </c>
      <c r="I44" s="7">
        <v>-15042.08</v>
      </c>
      <c r="J44" s="7">
        <v>-203068.08</v>
      </c>
      <c r="K44" s="6"/>
    </row>
    <row r="45" spans="1:11" ht="27" customHeight="1" x14ac:dyDescent="0.2">
      <c r="A45" s="5">
        <v>36</v>
      </c>
      <c r="B45" s="18">
        <v>10650</v>
      </c>
      <c r="C45" s="6" t="s">
        <v>13</v>
      </c>
      <c r="D45" s="15" t="s">
        <v>82</v>
      </c>
      <c r="E45" s="6" t="s">
        <v>35</v>
      </c>
      <c r="F45" s="6" t="s">
        <v>36</v>
      </c>
      <c r="G45" s="6" t="s">
        <v>83</v>
      </c>
      <c r="H45" s="7">
        <v>1209508</v>
      </c>
      <c r="I45" s="7">
        <v>96761</v>
      </c>
      <c r="J45" s="7">
        <v>1306269</v>
      </c>
      <c r="K45" s="6" t="s">
        <v>19</v>
      </c>
    </row>
    <row r="46" spans="1:11" ht="27" customHeight="1" x14ac:dyDescent="0.2">
      <c r="A46" s="5">
        <v>37</v>
      </c>
      <c r="B46" s="18">
        <v>11565</v>
      </c>
      <c r="C46" s="6" t="s">
        <v>13</v>
      </c>
      <c r="D46" s="15" t="s">
        <v>84</v>
      </c>
      <c r="E46" s="6" t="s">
        <v>35</v>
      </c>
      <c r="F46" s="6" t="s">
        <v>36</v>
      </c>
      <c r="G46" s="6" t="s">
        <v>69</v>
      </c>
      <c r="H46" s="7">
        <v>820284</v>
      </c>
      <c r="I46" s="7">
        <v>65623</v>
      </c>
      <c r="J46" s="7">
        <v>885907</v>
      </c>
      <c r="K46" s="6" t="s">
        <v>19</v>
      </c>
    </row>
    <row r="47" spans="1:11" ht="27" customHeight="1" x14ac:dyDescent="0.2">
      <c r="A47" s="5">
        <v>38</v>
      </c>
      <c r="B47" s="18">
        <v>11619</v>
      </c>
      <c r="C47" s="6" t="s">
        <v>13</v>
      </c>
      <c r="D47" s="15" t="s">
        <v>85</v>
      </c>
      <c r="E47" s="6" t="s">
        <v>35</v>
      </c>
      <c r="F47" s="6" t="s">
        <v>36</v>
      </c>
      <c r="G47" s="6" t="s">
        <v>62</v>
      </c>
      <c r="H47" s="7">
        <v>653965</v>
      </c>
      <c r="I47" s="7">
        <v>52317</v>
      </c>
      <c r="J47" s="7">
        <v>706282</v>
      </c>
      <c r="K47" s="6" t="s">
        <v>19</v>
      </c>
    </row>
    <row r="48" spans="1:11" ht="27" customHeight="1" x14ac:dyDescent="0.2">
      <c r="A48" s="5">
        <v>39</v>
      </c>
      <c r="B48" s="18">
        <v>11684</v>
      </c>
      <c r="C48" s="6" t="s">
        <v>13</v>
      </c>
      <c r="D48" s="15" t="s">
        <v>86</v>
      </c>
      <c r="E48" s="6" t="s">
        <v>16</v>
      </c>
      <c r="F48" s="6" t="s">
        <v>17</v>
      </c>
      <c r="G48" s="6" t="s">
        <v>87</v>
      </c>
      <c r="H48" s="7">
        <v>1074858</v>
      </c>
      <c r="I48" s="7">
        <v>85989</v>
      </c>
      <c r="J48" s="7">
        <v>1160847</v>
      </c>
      <c r="K48" s="6" t="s">
        <v>19</v>
      </c>
    </row>
    <row r="49" spans="1:11" ht="27" customHeight="1" x14ac:dyDescent="0.2">
      <c r="A49" s="5">
        <v>40</v>
      </c>
      <c r="B49" s="18">
        <v>12187</v>
      </c>
      <c r="C49" s="6" t="s">
        <v>13</v>
      </c>
      <c r="D49" s="15" t="s">
        <v>88</v>
      </c>
      <c r="E49" s="6" t="s">
        <v>16</v>
      </c>
      <c r="F49" s="6" t="s">
        <v>17</v>
      </c>
      <c r="G49" s="6" t="s">
        <v>89</v>
      </c>
      <c r="H49" s="7">
        <v>2831062</v>
      </c>
      <c r="I49" s="7">
        <v>226485</v>
      </c>
      <c r="J49" s="7">
        <v>3057547</v>
      </c>
      <c r="K49" s="6" t="s">
        <v>19</v>
      </c>
    </row>
    <row r="50" spans="1:11" ht="27" customHeight="1" x14ac:dyDescent="0.2">
      <c r="A50" s="5">
        <v>41</v>
      </c>
      <c r="B50" s="18">
        <v>12188</v>
      </c>
      <c r="C50" s="6" t="s">
        <v>13</v>
      </c>
      <c r="D50" s="15" t="s">
        <v>88</v>
      </c>
      <c r="E50" s="6" t="s">
        <v>16</v>
      </c>
      <c r="F50" s="6" t="s">
        <v>17</v>
      </c>
      <c r="G50" s="6" t="s">
        <v>90</v>
      </c>
      <c r="H50" s="7">
        <v>331483</v>
      </c>
      <c r="I50" s="7">
        <v>26519</v>
      </c>
      <c r="J50" s="7">
        <v>358002</v>
      </c>
      <c r="K50" s="6" t="s">
        <v>19</v>
      </c>
    </row>
    <row r="51" spans="1:11" ht="27" customHeight="1" x14ac:dyDescent="0.2">
      <c r="A51" s="5">
        <v>43</v>
      </c>
      <c r="B51" s="18">
        <v>149</v>
      </c>
      <c r="C51" s="6" t="s">
        <v>58</v>
      </c>
      <c r="D51" s="15" t="s">
        <v>91</v>
      </c>
      <c r="E51" s="6" t="s">
        <v>35</v>
      </c>
      <c r="F51" s="6" t="s">
        <v>36</v>
      </c>
      <c r="G51" s="6" t="s">
        <v>59</v>
      </c>
      <c r="H51" s="7">
        <v>-842636</v>
      </c>
      <c r="I51" s="7">
        <v>-67411</v>
      </c>
      <c r="J51" s="7">
        <v>-910047</v>
      </c>
      <c r="K51" s="6" t="s">
        <v>60</v>
      </c>
    </row>
    <row r="52" spans="1:11" ht="27" customHeight="1" x14ac:dyDescent="0.2">
      <c r="A52" s="5">
        <v>44</v>
      </c>
      <c r="B52" s="18">
        <v>150</v>
      </c>
      <c r="C52" s="6" t="s">
        <v>58</v>
      </c>
      <c r="D52" s="15" t="s">
        <v>91</v>
      </c>
      <c r="E52" s="6" t="s">
        <v>35</v>
      </c>
      <c r="F52" s="6" t="s">
        <v>36</v>
      </c>
      <c r="G52" s="6" t="s">
        <v>59</v>
      </c>
      <c r="H52" s="7">
        <v>-130922</v>
      </c>
      <c r="I52" s="7">
        <v>-10474</v>
      </c>
      <c r="J52" s="7">
        <v>-141396</v>
      </c>
      <c r="K52" s="6" t="s">
        <v>60</v>
      </c>
    </row>
    <row r="53" spans="1:11" ht="27" customHeight="1" x14ac:dyDescent="0.2">
      <c r="A53" s="5">
        <v>45</v>
      </c>
      <c r="B53" s="18">
        <v>151</v>
      </c>
      <c r="C53" s="6" t="s">
        <v>58</v>
      </c>
      <c r="D53" s="15" t="s">
        <v>91</v>
      </c>
      <c r="E53" s="6" t="s">
        <v>35</v>
      </c>
      <c r="F53" s="6" t="s">
        <v>36</v>
      </c>
      <c r="G53" s="6" t="s">
        <v>59</v>
      </c>
      <c r="H53" s="7">
        <v>-299084</v>
      </c>
      <c r="I53" s="7">
        <v>-23927</v>
      </c>
      <c r="J53" s="7">
        <v>-323011</v>
      </c>
      <c r="K53" s="6" t="s">
        <v>60</v>
      </c>
    </row>
    <row r="54" spans="1:11" ht="27" customHeight="1" x14ac:dyDescent="0.2">
      <c r="A54" s="5"/>
      <c r="B54" s="18">
        <v>16312</v>
      </c>
      <c r="C54" s="6"/>
      <c r="D54" s="15">
        <v>45370</v>
      </c>
      <c r="E54" s="6"/>
      <c r="F54" s="6"/>
      <c r="G54" s="6" t="s">
        <v>246</v>
      </c>
      <c r="H54" s="7">
        <v>-92000</v>
      </c>
      <c r="I54" s="7">
        <v>-7360</v>
      </c>
      <c r="J54" s="7">
        <v>-99360</v>
      </c>
      <c r="K54" s="6"/>
    </row>
    <row r="55" spans="1:11" ht="27" customHeight="1" x14ac:dyDescent="0.2">
      <c r="A55" s="5"/>
      <c r="B55" s="18">
        <v>16313</v>
      </c>
      <c r="C55" s="6"/>
      <c r="D55" s="15">
        <v>45370</v>
      </c>
      <c r="E55" s="6"/>
      <c r="F55" s="6"/>
      <c r="G55" s="6" t="s">
        <v>247</v>
      </c>
      <c r="H55" s="7">
        <v>-94013</v>
      </c>
      <c r="I55" s="7">
        <v>-7521.04</v>
      </c>
      <c r="J55" s="7">
        <v>-101534.04</v>
      </c>
      <c r="K55" s="6"/>
    </row>
    <row r="56" spans="1:11" ht="27" customHeight="1" x14ac:dyDescent="0.2">
      <c r="A56" s="5"/>
      <c r="B56" s="18">
        <v>68092</v>
      </c>
      <c r="C56" s="6"/>
      <c r="D56" s="15">
        <v>45371</v>
      </c>
      <c r="E56" s="6"/>
      <c r="F56" s="6"/>
      <c r="G56" s="6" t="s">
        <v>248</v>
      </c>
      <c r="H56" s="7">
        <v>-130922</v>
      </c>
      <c r="I56" s="7">
        <v>-10473.76</v>
      </c>
      <c r="J56" s="7">
        <v>-141395.76</v>
      </c>
      <c r="K56" s="6"/>
    </row>
    <row r="57" spans="1:11" ht="27" customHeight="1" x14ac:dyDescent="0.2">
      <c r="A57" s="5">
        <v>46</v>
      </c>
      <c r="B57" s="18">
        <v>13354</v>
      </c>
      <c r="C57" s="6" t="s">
        <v>13</v>
      </c>
      <c r="D57" s="15" t="s">
        <v>92</v>
      </c>
      <c r="E57" s="6" t="s">
        <v>16</v>
      </c>
      <c r="F57" s="6" t="s">
        <v>17</v>
      </c>
      <c r="G57" s="6" t="s">
        <v>93</v>
      </c>
      <c r="H57" s="7">
        <v>988912</v>
      </c>
      <c r="I57" s="7">
        <v>79113</v>
      </c>
      <c r="J57" s="7">
        <v>1068025</v>
      </c>
      <c r="K57" s="6" t="s">
        <v>19</v>
      </c>
    </row>
    <row r="58" spans="1:11" ht="27" customHeight="1" x14ac:dyDescent="0.2">
      <c r="A58" s="5">
        <v>47</v>
      </c>
      <c r="B58" s="18">
        <v>13355</v>
      </c>
      <c r="C58" s="6" t="s">
        <v>13</v>
      </c>
      <c r="D58" s="15" t="s">
        <v>92</v>
      </c>
      <c r="E58" s="6" t="s">
        <v>16</v>
      </c>
      <c r="F58" s="6" t="s">
        <v>17</v>
      </c>
      <c r="G58" s="6" t="s">
        <v>94</v>
      </c>
      <c r="H58" s="7">
        <v>580534</v>
      </c>
      <c r="I58" s="7">
        <v>46443</v>
      </c>
      <c r="J58" s="7">
        <v>626977</v>
      </c>
      <c r="K58" s="6" t="s">
        <v>19</v>
      </c>
    </row>
    <row r="59" spans="1:11" ht="27" customHeight="1" x14ac:dyDescent="0.2">
      <c r="A59" s="5">
        <v>48</v>
      </c>
      <c r="B59" s="18">
        <v>13357</v>
      </c>
      <c r="C59" s="6" t="s">
        <v>13</v>
      </c>
      <c r="D59" s="15" t="s">
        <v>92</v>
      </c>
      <c r="E59" s="6" t="s">
        <v>16</v>
      </c>
      <c r="F59" s="6" t="s">
        <v>17</v>
      </c>
      <c r="G59" s="6" t="s">
        <v>95</v>
      </c>
      <c r="H59" s="7">
        <v>469476</v>
      </c>
      <c r="I59" s="7">
        <v>37558</v>
      </c>
      <c r="J59" s="7">
        <v>507034</v>
      </c>
      <c r="K59" s="6" t="s">
        <v>19</v>
      </c>
    </row>
    <row r="60" spans="1:11" ht="27" customHeight="1" x14ac:dyDescent="0.2">
      <c r="A60" s="5">
        <v>49</v>
      </c>
      <c r="B60" s="18">
        <v>13363</v>
      </c>
      <c r="C60" s="6" t="s">
        <v>13</v>
      </c>
      <c r="D60" s="15" t="s">
        <v>92</v>
      </c>
      <c r="E60" s="6" t="s">
        <v>16</v>
      </c>
      <c r="F60" s="6" t="s">
        <v>17</v>
      </c>
      <c r="G60" s="6" t="s">
        <v>96</v>
      </c>
      <c r="H60" s="7">
        <v>166785</v>
      </c>
      <c r="I60" s="7">
        <v>13343</v>
      </c>
      <c r="J60" s="7">
        <v>180128</v>
      </c>
      <c r="K60" s="6" t="s">
        <v>19</v>
      </c>
    </row>
    <row r="61" spans="1:11" ht="27" customHeight="1" x14ac:dyDescent="0.2">
      <c r="A61" s="5">
        <v>50</v>
      </c>
      <c r="B61" s="18">
        <v>13365</v>
      </c>
      <c r="C61" s="6" t="s">
        <v>13</v>
      </c>
      <c r="D61" s="15" t="s">
        <v>92</v>
      </c>
      <c r="E61" s="6" t="s">
        <v>35</v>
      </c>
      <c r="F61" s="6" t="s">
        <v>36</v>
      </c>
      <c r="G61" s="6" t="s">
        <v>41</v>
      </c>
      <c r="H61" s="7">
        <v>580534</v>
      </c>
      <c r="I61" s="7">
        <v>46443</v>
      </c>
      <c r="J61" s="7">
        <v>626977</v>
      </c>
      <c r="K61" s="6" t="s">
        <v>19</v>
      </c>
    </row>
    <row r="62" spans="1:11" ht="27" customHeight="1" x14ac:dyDescent="0.2">
      <c r="A62" s="5">
        <v>52</v>
      </c>
      <c r="B62" s="18">
        <v>198</v>
      </c>
      <c r="C62" s="6" t="s">
        <v>58</v>
      </c>
      <c r="D62" s="15" t="s">
        <v>97</v>
      </c>
      <c r="E62" s="6" t="s">
        <v>16</v>
      </c>
      <c r="F62" s="6" t="s">
        <v>17</v>
      </c>
      <c r="G62" s="6" t="s">
        <v>98</v>
      </c>
      <c r="H62" s="7">
        <v>580534</v>
      </c>
      <c r="I62" s="7">
        <v>46443</v>
      </c>
      <c r="J62" s="7">
        <v>626977</v>
      </c>
      <c r="K62" s="6" t="s">
        <v>19</v>
      </c>
    </row>
    <row r="63" spans="1:11" ht="27" customHeight="1" x14ac:dyDescent="0.2">
      <c r="A63" s="5"/>
      <c r="B63" s="18">
        <v>18787</v>
      </c>
      <c r="C63" s="6"/>
      <c r="D63" s="15">
        <v>45378</v>
      </c>
      <c r="E63" s="6"/>
      <c r="F63" s="6"/>
      <c r="G63" s="6" t="s">
        <v>249</v>
      </c>
      <c r="H63" s="7">
        <v>-579614</v>
      </c>
      <c r="I63" s="7">
        <v>-46369.120000000003</v>
      </c>
      <c r="J63" s="7">
        <v>-625983.12</v>
      </c>
      <c r="K63" s="6"/>
    </row>
    <row r="64" spans="1:11" ht="27" customHeight="1" x14ac:dyDescent="0.2">
      <c r="A64" s="5">
        <v>53</v>
      </c>
      <c r="B64" s="18">
        <v>13821</v>
      </c>
      <c r="C64" s="6" t="s">
        <v>13</v>
      </c>
      <c r="D64" s="15" t="s">
        <v>99</v>
      </c>
      <c r="E64" s="6" t="s">
        <v>16</v>
      </c>
      <c r="F64" s="6" t="s">
        <v>17</v>
      </c>
      <c r="G64" s="6" t="s">
        <v>100</v>
      </c>
      <c r="H64" s="7">
        <v>358418</v>
      </c>
      <c r="I64" s="7">
        <v>28673</v>
      </c>
      <c r="J64" s="7">
        <v>387091</v>
      </c>
      <c r="K64" s="6" t="s">
        <v>19</v>
      </c>
    </row>
    <row r="65" spans="1:11" ht="27" customHeight="1" x14ac:dyDescent="0.2">
      <c r="A65" s="5"/>
      <c r="B65" s="18">
        <v>22041</v>
      </c>
      <c r="C65" s="6"/>
      <c r="D65" s="15">
        <v>45380</v>
      </c>
      <c r="E65" s="6"/>
      <c r="F65" s="6"/>
      <c r="G65" s="6" t="s">
        <v>250</v>
      </c>
      <c r="H65" s="7">
        <v>-94013</v>
      </c>
      <c r="I65" s="7">
        <v>-7521.04</v>
      </c>
      <c r="J65" s="7">
        <v>-101534.04</v>
      </c>
      <c r="K65" s="6"/>
    </row>
    <row r="66" spans="1:11" ht="27" customHeight="1" x14ac:dyDescent="0.2">
      <c r="A66" s="5"/>
      <c r="B66" s="18">
        <v>22040</v>
      </c>
      <c r="C66" s="6"/>
      <c r="D66" s="15">
        <v>45380</v>
      </c>
      <c r="E66" s="6"/>
      <c r="F66" s="6"/>
      <c r="G66" s="6" t="s">
        <v>251</v>
      </c>
      <c r="H66" s="7">
        <v>-181105</v>
      </c>
      <c r="I66" s="7">
        <v>-14488.4</v>
      </c>
      <c r="J66" s="7">
        <v>-195593.4</v>
      </c>
      <c r="K66" s="6"/>
    </row>
    <row r="67" spans="1:11" ht="27" customHeight="1" x14ac:dyDescent="0.2">
      <c r="A67" s="5"/>
      <c r="B67" s="18">
        <v>19400</v>
      </c>
      <c r="C67" s="6"/>
      <c r="D67" s="15">
        <v>45382</v>
      </c>
      <c r="E67" s="6"/>
      <c r="F67" s="6"/>
      <c r="G67" s="6" t="s">
        <v>249</v>
      </c>
      <c r="H67" s="7">
        <v>-50183</v>
      </c>
      <c r="I67" s="7">
        <v>-4014.64</v>
      </c>
      <c r="J67" s="7">
        <v>-54197.64</v>
      </c>
      <c r="K67" s="6"/>
    </row>
    <row r="68" spans="1:11" ht="27" customHeight="1" x14ac:dyDescent="0.2">
      <c r="A68" s="5">
        <v>54</v>
      </c>
      <c r="B68" s="6" t="s">
        <v>101</v>
      </c>
      <c r="C68" s="6" t="s">
        <v>13</v>
      </c>
      <c r="D68" s="15" t="s">
        <v>102</v>
      </c>
      <c r="E68" s="6" t="s">
        <v>16</v>
      </c>
      <c r="F68" s="6" t="s">
        <v>17</v>
      </c>
      <c r="G68" s="6" t="s">
        <v>103</v>
      </c>
      <c r="H68" s="7">
        <v>1075254</v>
      </c>
      <c r="I68" s="7">
        <v>86020</v>
      </c>
      <c r="J68" s="7">
        <v>1161274</v>
      </c>
      <c r="K68" s="6" t="s">
        <v>19</v>
      </c>
    </row>
    <row r="69" spans="1:11" s="10" customFormat="1" ht="27" customHeight="1" x14ac:dyDescent="0.2">
      <c r="A69" s="8" t="s">
        <v>218</v>
      </c>
      <c r="B69" s="8"/>
      <c r="C69" s="8"/>
      <c r="D69" s="16"/>
      <c r="E69" s="8"/>
      <c r="F69" s="8"/>
      <c r="G69" s="8"/>
      <c r="H69" s="9">
        <f>SUM(H6:H68)</f>
        <v>36994329</v>
      </c>
      <c r="I69" s="9">
        <f t="shared" ref="I69:J69" si="0">SUM(I6:I68)</f>
        <v>2959548.7600000002</v>
      </c>
      <c r="J69" s="9">
        <f t="shared" si="0"/>
        <v>39953877.760000013</v>
      </c>
      <c r="K69" s="8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showZero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59" sqref="J59"/>
    </sheetView>
  </sheetViews>
  <sheetFormatPr defaultColWidth="9.140625" defaultRowHeight="12.75" x14ac:dyDescent="0.2"/>
  <cols>
    <col min="1" max="1" width="5.7109375" style="3" customWidth="1"/>
    <col min="2" max="2" width="9.42578125" style="3" bestFit="1" customWidth="1"/>
    <col min="3" max="3" width="8.42578125" style="3" bestFit="1" customWidth="1"/>
    <col min="4" max="4" width="11.42578125" style="17" bestFit="1" customWidth="1"/>
    <col min="5" max="5" width="13.42578125" style="3" bestFit="1" customWidth="1"/>
    <col min="6" max="6" width="36.28515625" style="3" customWidth="1"/>
    <col min="7" max="7" width="12.7109375" style="3" bestFit="1" customWidth="1"/>
    <col min="8" max="8" width="32" style="3" customWidth="1"/>
    <col min="9" max="9" width="20.7109375" style="3" customWidth="1"/>
    <col min="10" max="11" width="14.42578125" style="3" customWidth="1"/>
    <col min="12" max="12" width="20.7109375" style="3" customWidth="1"/>
  </cols>
  <sheetData>
    <row r="1" spans="1:12" s="11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11" customFormat="1" ht="20.25" customHeight="1" x14ac:dyDescent="0.2">
      <c r="A2" s="2" t="s">
        <v>219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12" customFormat="1" ht="20.100000000000001" customHeight="1" x14ac:dyDescent="0.2">
      <c r="A3" s="1" t="s">
        <v>252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11" customFormat="1" ht="20.25" customHeight="1" x14ac:dyDescent="0.2">
      <c r="D4" s="13"/>
      <c r="I4" s="21"/>
    </row>
    <row r="5" spans="1:12" ht="25.5" customHeight="1" x14ac:dyDescent="0.2">
      <c r="A5" s="4" t="s">
        <v>0</v>
      </c>
      <c r="B5" s="4" t="s">
        <v>1</v>
      </c>
      <c r="C5" s="4" t="s">
        <v>2</v>
      </c>
      <c r="D5" s="1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</row>
    <row r="6" spans="1:12" ht="25.5" x14ac:dyDescent="0.2">
      <c r="A6" s="5">
        <v>1</v>
      </c>
      <c r="B6" s="6" t="s">
        <v>104</v>
      </c>
      <c r="C6" s="6" t="s">
        <v>13</v>
      </c>
      <c r="D6" s="15" t="s">
        <v>105</v>
      </c>
      <c r="E6" s="6" t="s">
        <v>15</v>
      </c>
      <c r="F6" s="6" t="s">
        <v>16</v>
      </c>
      <c r="G6" s="6" t="s">
        <v>17</v>
      </c>
      <c r="H6" s="6" t="s">
        <v>41</v>
      </c>
      <c r="I6" s="7">
        <v>460325</v>
      </c>
      <c r="J6" s="7">
        <v>36826</v>
      </c>
      <c r="K6" s="7">
        <v>497151</v>
      </c>
      <c r="L6" s="6" t="s">
        <v>19</v>
      </c>
    </row>
    <row r="7" spans="1:12" ht="25.5" x14ac:dyDescent="0.2">
      <c r="A7" s="5">
        <v>2</v>
      </c>
      <c r="B7" s="6" t="s">
        <v>106</v>
      </c>
      <c r="C7" s="6" t="s">
        <v>13</v>
      </c>
      <c r="D7" s="15" t="s">
        <v>107</v>
      </c>
      <c r="E7" s="6" t="s">
        <v>15</v>
      </c>
      <c r="F7" s="6" t="s">
        <v>16</v>
      </c>
      <c r="G7" s="6" t="s">
        <v>17</v>
      </c>
      <c r="H7" s="6" t="s">
        <v>108</v>
      </c>
      <c r="I7" s="7">
        <v>1050010</v>
      </c>
      <c r="J7" s="7">
        <v>84001</v>
      </c>
      <c r="K7" s="7">
        <v>1134011</v>
      </c>
      <c r="L7" s="6" t="s">
        <v>19</v>
      </c>
    </row>
    <row r="8" spans="1:12" ht="25.5" x14ac:dyDescent="0.2">
      <c r="A8" s="5">
        <v>3</v>
      </c>
      <c r="B8" s="6" t="s">
        <v>109</v>
      </c>
      <c r="C8" s="6" t="s">
        <v>13</v>
      </c>
      <c r="D8" s="15" t="s">
        <v>107</v>
      </c>
      <c r="E8" s="6" t="s">
        <v>15</v>
      </c>
      <c r="F8" s="6" t="s">
        <v>16</v>
      </c>
      <c r="G8" s="6" t="s">
        <v>17</v>
      </c>
      <c r="H8" s="6" t="s">
        <v>110</v>
      </c>
      <c r="I8" s="7">
        <v>773760</v>
      </c>
      <c r="J8" s="7">
        <v>61901</v>
      </c>
      <c r="K8" s="7">
        <v>835661</v>
      </c>
      <c r="L8" s="6" t="s">
        <v>19</v>
      </c>
    </row>
    <row r="9" spans="1:12" ht="25.5" x14ac:dyDescent="0.2">
      <c r="A9" s="5"/>
      <c r="B9" s="6" t="s">
        <v>220</v>
      </c>
      <c r="C9" s="6"/>
      <c r="D9" s="15">
        <v>45387</v>
      </c>
      <c r="E9" s="6" t="s">
        <v>15</v>
      </c>
      <c r="F9" s="6" t="s">
        <v>16</v>
      </c>
      <c r="G9" s="6" t="s">
        <v>17</v>
      </c>
      <c r="H9" s="6" t="s">
        <v>221</v>
      </c>
      <c r="I9" s="7">
        <v>-654610</v>
      </c>
      <c r="J9" s="7">
        <v>-52369</v>
      </c>
      <c r="K9" s="7">
        <v>-706979</v>
      </c>
      <c r="L9" s="6"/>
    </row>
    <row r="10" spans="1:12" ht="25.5" x14ac:dyDescent="0.2">
      <c r="A10" s="5"/>
      <c r="B10" s="20" t="s">
        <v>254</v>
      </c>
      <c r="C10" s="6"/>
      <c r="D10" s="15">
        <v>45389</v>
      </c>
      <c r="E10" s="6" t="s">
        <v>34</v>
      </c>
      <c r="F10" s="6" t="s">
        <v>35</v>
      </c>
      <c r="G10" s="6" t="s">
        <v>36</v>
      </c>
      <c r="H10" s="6"/>
      <c r="I10" s="7">
        <v>-236700</v>
      </c>
      <c r="J10" s="7">
        <v>-18936</v>
      </c>
      <c r="K10" s="7">
        <v>-255636</v>
      </c>
      <c r="L10" s="6"/>
    </row>
    <row r="11" spans="1:12" ht="25.5" x14ac:dyDescent="0.2">
      <c r="A11" s="5">
        <v>4</v>
      </c>
      <c r="B11" s="6" t="s">
        <v>111</v>
      </c>
      <c r="C11" s="6" t="s">
        <v>13</v>
      </c>
      <c r="D11" s="15" t="s">
        <v>112</v>
      </c>
      <c r="E11" s="6" t="s">
        <v>15</v>
      </c>
      <c r="F11" s="6" t="s">
        <v>16</v>
      </c>
      <c r="G11" s="6" t="s">
        <v>17</v>
      </c>
      <c r="H11" s="6" t="s">
        <v>113</v>
      </c>
      <c r="I11" s="7">
        <v>1007103</v>
      </c>
      <c r="J11" s="7">
        <v>80568</v>
      </c>
      <c r="K11" s="7">
        <v>1087671</v>
      </c>
      <c r="L11" s="6" t="s">
        <v>19</v>
      </c>
    </row>
    <row r="12" spans="1:12" ht="25.5" x14ac:dyDescent="0.2">
      <c r="A12" s="5">
        <v>5</v>
      </c>
      <c r="B12" s="6" t="s">
        <v>114</v>
      </c>
      <c r="C12" s="6" t="s">
        <v>13</v>
      </c>
      <c r="D12" s="15" t="s">
        <v>112</v>
      </c>
      <c r="E12" s="6" t="s">
        <v>15</v>
      </c>
      <c r="F12" s="6" t="s">
        <v>16</v>
      </c>
      <c r="G12" s="6" t="s">
        <v>17</v>
      </c>
      <c r="H12" s="6" t="s">
        <v>115</v>
      </c>
      <c r="I12" s="7">
        <v>519527</v>
      </c>
      <c r="J12" s="7">
        <v>41562</v>
      </c>
      <c r="K12" s="7">
        <v>561089</v>
      </c>
      <c r="L12" s="6" t="s">
        <v>19</v>
      </c>
    </row>
    <row r="13" spans="1:12" ht="25.5" x14ac:dyDescent="0.2">
      <c r="A13" s="5">
        <v>6</v>
      </c>
      <c r="B13" s="6" t="s">
        <v>116</v>
      </c>
      <c r="C13" s="6" t="s">
        <v>13</v>
      </c>
      <c r="D13" s="15" t="s">
        <v>117</v>
      </c>
      <c r="E13" s="6" t="s">
        <v>15</v>
      </c>
      <c r="F13" s="6" t="s">
        <v>16</v>
      </c>
      <c r="G13" s="6" t="s">
        <v>17</v>
      </c>
      <c r="H13" s="6" t="s">
        <v>118</v>
      </c>
      <c r="I13" s="7">
        <v>220293</v>
      </c>
      <c r="J13" s="7">
        <v>17623</v>
      </c>
      <c r="K13" s="7">
        <v>237916</v>
      </c>
      <c r="L13" s="6" t="s">
        <v>19</v>
      </c>
    </row>
    <row r="14" spans="1:12" ht="25.5" x14ac:dyDescent="0.2">
      <c r="A14" s="5">
        <v>7</v>
      </c>
      <c r="B14" s="6" t="s">
        <v>119</v>
      </c>
      <c r="C14" s="6" t="s">
        <v>13</v>
      </c>
      <c r="D14" s="15" t="s">
        <v>120</v>
      </c>
      <c r="E14" s="6" t="s">
        <v>15</v>
      </c>
      <c r="F14" s="6" t="s">
        <v>16</v>
      </c>
      <c r="G14" s="6" t="s">
        <v>17</v>
      </c>
      <c r="H14" s="6" t="s">
        <v>121</v>
      </c>
      <c r="I14" s="7">
        <v>440586</v>
      </c>
      <c r="J14" s="7">
        <v>35247</v>
      </c>
      <c r="K14" s="7">
        <v>475833</v>
      </c>
      <c r="L14" s="6" t="s">
        <v>19</v>
      </c>
    </row>
    <row r="15" spans="1:12" ht="25.5" x14ac:dyDescent="0.2">
      <c r="A15" s="5">
        <v>8</v>
      </c>
      <c r="B15" s="6" t="s">
        <v>122</v>
      </c>
      <c r="C15" s="6" t="s">
        <v>13</v>
      </c>
      <c r="D15" s="15" t="s">
        <v>123</v>
      </c>
      <c r="E15" s="6" t="s">
        <v>15</v>
      </c>
      <c r="F15" s="6" t="s">
        <v>16</v>
      </c>
      <c r="G15" s="6" t="s">
        <v>17</v>
      </c>
      <c r="H15" s="6" t="s">
        <v>124</v>
      </c>
      <c r="I15" s="7">
        <v>361973</v>
      </c>
      <c r="J15" s="7">
        <v>28958</v>
      </c>
      <c r="K15" s="7">
        <v>390931</v>
      </c>
      <c r="L15" s="6" t="s">
        <v>19</v>
      </c>
    </row>
    <row r="16" spans="1:12" ht="25.5" x14ac:dyDescent="0.2">
      <c r="A16" s="5">
        <v>9</v>
      </c>
      <c r="B16" s="6" t="s">
        <v>125</v>
      </c>
      <c r="C16" s="6" t="s">
        <v>58</v>
      </c>
      <c r="D16" s="15" t="s">
        <v>126</v>
      </c>
      <c r="E16" s="6" t="s">
        <v>34</v>
      </c>
      <c r="F16" s="6" t="s">
        <v>35</v>
      </c>
      <c r="G16" s="6" t="s">
        <v>36</v>
      </c>
      <c r="H16" s="6" t="s">
        <v>127</v>
      </c>
      <c r="I16" s="7">
        <v>-224935</v>
      </c>
      <c r="J16" s="7">
        <v>-17995</v>
      </c>
      <c r="K16" s="7">
        <v>-242930</v>
      </c>
      <c r="L16" s="6" t="s">
        <v>60</v>
      </c>
    </row>
    <row r="17" spans="1:12" ht="25.5" x14ac:dyDescent="0.2">
      <c r="A17" s="5">
        <v>10</v>
      </c>
      <c r="B17" s="6" t="s">
        <v>128</v>
      </c>
      <c r="C17" s="6" t="s">
        <v>58</v>
      </c>
      <c r="D17" s="15" t="s">
        <v>129</v>
      </c>
      <c r="E17" s="6" t="s">
        <v>34</v>
      </c>
      <c r="F17" s="6" t="s">
        <v>35</v>
      </c>
      <c r="G17" s="6" t="s">
        <v>36</v>
      </c>
      <c r="H17" s="6" t="s">
        <v>59</v>
      </c>
      <c r="I17" s="7">
        <v>-241980</v>
      </c>
      <c r="J17" s="7">
        <v>-19359</v>
      </c>
      <c r="K17" s="7">
        <v>-261339</v>
      </c>
      <c r="L17" s="6" t="s">
        <v>60</v>
      </c>
    </row>
    <row r="18" spans="1:12" ht="25.5" x14ac:dyDescent="0.2">
      <c r="A18" s="5">
        <v>14</v>
      </c>
      <c r="B18" s="6" t="s">
        <v>130</v>
      </c>
      <c r="C18" s="6" t="s">
        <v>13</v>
      </c>
      <c r="D18" s="15" t="s">
        <v>131</v>
      </c>
      <c r="E18" s="6" t="s">
        <v>15</v>
      </c>
      <c r="F18" s="6" t="s">
        <v>16</v>
      </c>
      <c r="G18" s="6" t="s">
        <v>17</v>
      </c>
      <c r="H18" s="6" t="s">
        <v>132</v>
      </c>
      <c r="I18" s="7">
        <v>738352</v>
      </c>
      <c r="J18" s="7">
        <v>59068</v>
      </c>
      <c r="K18" s="7">
        <v>797420</v>
      </c>
      <c r="L18" s="6" t="s">
        <v>19</v>
      </c>
    </row>
    <row r="19" spans="1:12" ht="25.5" x14ac:dyDescent="0.2">
      <c r="A19" s="5">
        <v>15</v>
      </c>
      <c r="B19" s="6" t="s">
        <v>133</v>
      </c>
      <c r="C19" s="6" t="s">
        <v>13</v>
      </c>
      <c r="D19" s="15" t="s">
        <v>131</v>
      </c>
      <c r="E19" s="6" t="s">
        <v>15</v>
      </c>
      <c r="F19" s="6" t="s">
        <v>16</v>
      </c>
      <c r="G19" s="6" t="s">
        <v>17</v>
      </c>
      <c r="H19" s="6" t="s">
        <v>134</v>
      </c>
      <c r="I19" s="7">
        <v>1544730</v>
      </c>
      <c r="J19" s="7">
        <v>123578</v>
      </c>
      <c r="K19" s="7">
        <v>1668308</v>
      </c>
      <c r="L19" s="6" t="s">
        <v>19</v>
      </c>
    </row>
    <row r="20" spans="1:12" ht="25.5" x14ac:dyDescent="0.2">
      <c r="A20" s="5"/>
      <c r="B20" s="6" t="s">
        <v>222</v>
      </c>
      <c r="C20" s="6"/>
      <c r="D20" s="15">
        <v>45408</v>
      </c>
      <c r="E20" s="6" t="s">
        <v>15</v>
      </c>
      <c r="F20" s="6" t="s">
        <v>16</v>
      </c>
      <c r="G20" s="6" t="s">
        <v>17</v>
      </c>
      <c r="H20" s="6" t="s">
        <v>223</v>
      </c>
      <c r="I20" s="7">
        <v>-1084616</v>
      </c>
      <c r="J20" s="7">
        <v>-86770</v>
      </c>
      <c r="K20" s="7">
        <v>-1171386</v>
      </c>
      <c r="L20" s="6"/>
    </row>
    <row r="21" spans="1:12" ht="25.5" x14ac:dyDescent="0.2">
      <c r="A21" s="5">
        <v>16</v>
      </c>
      <c r="B21" s="6" t="s">
        <v>135</v>
      </c>
      <c r="C21" s="6" t="s">
        <v>13</v>
      </c>
      <c r="D21" s="15" t="s">
        <v>136</v>
      </c>
      <c r="E21" s="6" t="s">
        <v>15</v>
      </c>
      <c r="F21" s="6" t="s">
        <v>16</v>
      </c>
      <c r="G21" s="6" t="s">
        <v>17</v>
      </c>
      <c r="H21" s="6" t="s">
        <v>137</v>
      </c>
      <c r="I21" s="7">
        <v>368978</v>
      </c>
      <c r="J21" s="7">
        <v>29518</v>
      </c>
      <c r="K21" s="7">
        <v>398496</v>
      </c>
      <c r="L21" s="6" t="s">
        <v>19</v>
      </c>
    </row>
    <row r="22" spans="1:12" ht="25.5" x14ac:dyDescent="0.2">
      <c r="A22" s="5">
        <v>17</v>
      </c>
      <c r="B22" s="6" t="s">
        <v>138</v>
      </c>
      <c r="C22" s="6" t="s">
        <v>13</v>
      </c>
      <c r="D22" s="15" t="s">
        <v>139</v>
      </c>
      <c r="E22" s="6" t="s">
        <v>15</v>
      </c>
      <c r="F22" s="6" t="s">
        <v>16</v>
      </c>
      <c r="G22" s="6" t="s">
        <v>17</v>
      </c>
      <c r="H22" s="6" t="s">
        <v>140</v>
      </c>
      <c r="I22" s="7">
        <v>297411</v>
      </c>
      <c r="J22" s="7">
        <v>23793</v>
      </c>
      <c r="K22" s="7">
        <v>321204</v>
      </c>
      <c r="L22" s="6" t="s">
        <v>19</v>
      </c>
    </row>
    <row r="23" spans="1:12" ht="25.5" x14ac:dyDescent="0.2">
      <c r="A23" s="5">
        <v>18</v>
      </c>
      <c r="B23" s="6" t="s">
        <v>141</v>
      </c>
      <c r="C23" s="6" t="s">
        <v>13</v>
      </c>
      <c r="D23" s="15" t="s">
        <v>139</v>
      </c>
      <c r="E23" s="6" t="s">
        <v>15</v>
      </c>
      <c r="F23" s="6" t="s">
        <v>16</v>
      </c>
      <c r="G23" s="6" t="s">
        <v>17</v>
      </c>
      <c r="H23" s="6" t="s">
        <v>142</v>
      </c>
      <c r="I23" s="7">
        <v>1462166</v>
      </c>
      <c r="J23" s="7">
        <v>116973</v>
      </c>
      <c r="K23" s="7">
        <v>1579139</v>
      </c>
      <c r="L23" s="6" t="s">
        <v>19</v>
      </c>
    </row>
    <row r="24" spans="1:12" ht="25.5" x14ac:dyDescent="0.2">
      <c r="A24" s="5">
        <v>19</v>
      </c>
      <c r="B24" s="6" t="s">
        <v>143</v>
      </c>
      <c r="C24" s="6" t="s">
        <v>13</v>
      </c>
      <c r="D24" s="15" t="s">
        <v>144</v>
      </c>
      <c r="E24" s="6" t="s">
        <v>15</v>
      </c>
      <c r="F24" s="6" t="s">
        <v>16</v>
      </c>
      <c r="G24" s="6" t="s">
        <v>17</v>
      </c>
      <c r="H24" s="6" t="s">
        <v>145</v>
      </c>
      <c r="I24" s="7">
        <v>482032</v>
      </c>
      <c r="J24" s="7">
        <v>38563</v>
      </c>
      <c r="K24" s="7">
        <v>520595</v>
      </c>
      <c r="L24" s="6" t="s">
        <v>19</v>
      </c>
    </row>
    <row r="25" spans="1:12" ht="25.5" x14ac:dyDescent="0.2">
      <c r="A25" s="5"/>
      <c r="B25" s="6" t="s">
        <v>224</v>
      </c>
      <c r="C25" s="6"/>
      <c r="D25" s="15">
        <v>45419</v>
      </c>
      <c r="E25" s="6" t="s">
        <v>15</v>
      </c>
      <c r="F25" s="6" t="s">
        <v>16</v>
      </c>
      <c r="G25" s="6" t="s">
        <v>17</v>
      </c>
      <c r="H25" s="6" t="s">
        <v>225</v>
      </c>
      <c r="I25" s="7">
        <v>-372902</v>
      </c>
      <c r="J25" s="7">
        <v>-29833</v>
      </c>
      <c r="K25" s="7">
        <v>-402735</v>
      </c>
      <c r="L25" s="6"/>
    </row>
    <row r="26" spans="1:12" ht="25.5" x14ac:dyDescent="0.2">
      <c r="A26" s="5">
        <v>20</v>
      </c>
      <c r="B26" s="6" t="s">
        <v>146</v>
      </c>
      <c r="C26" s="6" t="s">
        <v>13</v>
      </c>
      <c r="D26" s="15" t="s">
        <v>147</v>
      </c>
      <c r="E26" s="6" t="s">
        <v>34</v>
      </c>
      <c r="F26" s="6" t="s">
        <v>35</v>
      </c>
      <c r="G26" s="6" t="s">
        <v>36</v>
      </c>
      <c r="H26" s="6" t="s">
        <v>148</v>
      </c>
      <c r="I26" s="7">
        <v>-571515</v>
      </c>
      <c r="J26" s="7">
        <v>-45721</v>
      </c>
      <c r="K26" s="7">
        <v>-617236</v>
      </c>
      <c r="L26" s="6" t="s">
        <v>60</v>
      </c>
    </row>
    <row r="27" spans="1:12" ht="25.5" x14ac:dyDescent="0.2">
      <c r="A27" s="5"/>
      <c r="B27" s="20" t="s">
        <v>253</v>
      </c>
      <c r="C27" s="6"/>
      <c r="D27" s="15">
        <v>45429</v>
      </c>
      <c r="E27" s="6" t="s">
        <v>15</v>
      </c>
      <c r="F27" s="6" t="s">
        <v>16</v>
      </c>
      <c r="G27" s="6" t="s">
        <v>17</v>
      </c>
      <c r="H27" s="6"/>
      <c r="I27" s="7">
        <v>-111058</v>
      </c>
      <c r="J27" s="7">
        <v>-8885</v>
      </c>
      <c r="K27" s="7">
        <v>-119943</v>
      </c>
      <c r="L27" s="6"/>
    </row>
    <row r="28" spans="1:12" ht="25.5" x14ac:dyDescent="0.2">
      <c r="A28" s="5">
        <v>21</v>
      </c>
      <c r="B28" s="6" t="s">
        <v>149</v>
      </c>
      <c r="C28" s="6" t="s">
        <v>13</v>
      </c>
      <c r="D28" s="15" t="s">
        <v>150</v>
      </c>
      <c r="E28" s="6" t="s">
        <v>15</v>
      </c>
      <c r="F28" s="6" t="s">
        <v>16</v>
      </c>
      <c r="G28" s="6" t="s">
        <v>17</v>
      </c>
      <c r="H28" s="6" t="s">
        <v>151</v>
      </c>
      <c r="I28" s="7">
        <v>591094</v>
      </c>
      <c r="J28" s="7">
        <v>47288</v>
      </c>
      <c r="K28" s="7">
        <v>638382</v>
      </c>
      <c r="L28" s="6" t="s">
        <v>19</v>
      </c>
    </row>
    <row r="29" spans="1:12" ht="25.5" x14ac:dyDescent="0.2">
      <c r="A29" s="5">
        <v>22</v>
      </c>
      <c r="B29" s="6" t="s">
        <v>152</v>
      </c>
      <c r="C29" s="6" t="s">
        <v>13</v>
      </c>
      <c r="D29" s="15" t="s">
        <v>153</v>
      </c>
      <c r="E29" s="6" t="s">
        <v>15</v>
      </c>
      <c r="F29" s="6" t="s">
        <v>16</v>
      </c>
      <c r="G29" s="6" t="s">
        <v>17</v>
      </c>
      <c r="H29" s="6" t="s">
        <v>154</v>
      </c>
      <c r="I29" s="7">
        <v>759743</v>
      </c>
      <c r="J29" s="7">
        <v>60779</v>
      </c>
      <c r="K29" s="7">
        <v>820522</v>
      </c>
      <c r="L29" s="6" t="s">
        <v>19</v>
      </c>
    </row>
    <row r="30" spans="1:12" ht="25.5" x14ac:dyDescent="0.2">
      <c r="A30" s="5">
        <v>23</v>
      </c>
      <c r="B30" s="6" t="s">
        <v>155</v>
      </c>
      <c r="C30" s="6" t="s">
        <v>13</v>
      </c>
      <c r="D30" s="15" t="s">
        <v>153</v>
      </c>
      <c r="E30" s="6" t="s">
        <v>15</v>
      </c>
      <c r="F30" s="6" t="s">
        <v>16</v>
      </c>
      <c r="G30" s="6" t="s">
        <v>17</v>
      </c>
      <c r="H30" s="6" t="s">
        <v>156</v>
      </c>
      <c r="I30" s="7">
        <v>589271</v>
      </c>
      <c r="J30" s="7">
        <v>47142</v>
      </c>
      <c r="K30" s="7">
        <v>636413</v>
      </c>
      <c r="L30" s="6" t="s">
        <v>19</v>
      </c>
    </row>
    <row r="31" spans="1:12" ht="25.5" x14ac:dyDescent="0.2">
      <c r="A31" s="5">
        <v>24</v>
      </c>
      <c r="B31" s="6" t="s">
        <v>157</v>
      </c>
      <c r="C31" s="6" t="s">
        <v>13</v>
      </c>
      <c r="D31" s="15" t="s">
        <v>158</v>
      </c>
      <c r="E31" s="6" t="s">
        <v>34</v>
      </c>
      <c r="F31" s="6" t="s">
        <v>35</v>
      </c>
      <c r="G31" s="6" t="s">
        <v>36</v>
      </c>
      <c r="H31" s="6" t="s">
        <v>41</v>
      </c>
      <c r="I31" s="7">
        <v>870801</v>
      </c>
      <c r="J31" s="7">
        <v>69664</v>
      </c>
      <c r="K31" s="7">
        <v>940465</v>
      </c>
      <c r="L31" s="6" t="s">
        <v>19</v>
      </c>
    </row>
    <row r="32" spans="1:12" ht="25.5" x14ac:dyDescent="0.2">
      <c r="A32" s="5">
        <v>25</v>
      </c>
      <c r="B32" s="6" t="s">
        <v>159</v>
      </c>
      <c r="C32" s="6" t="s">
        <v>13</v>
      </c>
      <c r="D32" s="15" t="s">
        <v>160</v>
      </c>
      <c r="E32" s="6" t="s">
        <v>15</v>
      </c>
      <c r="F32" s="6" t="s">
        <v>16</v>
      </c>
      <c r="G32" s="6" t="s">
        <v>17</v>
      </c>
      <c r="H32" s="6" t="s">
        <v>161</v>
      </c>
      <c r="I32" s="7">
        <v>1626989</v>
      </c>
      <c r="J32" s="7">
        <v>130159</v>
      </c>
      <c r="K32" s="7">
        <v>1757148</v>
      </c>
      <c r="L32" s="6" t="s">
        <v>19</v>
      </c>
    </row>
    <row r="33" spans="1:12" ht="25.5" x14ac:dyDescent="0.2">
      <c r="A33" s="5">
        <v>26</v>
      </c>
      <c r="B33" s="6" t="s">
        <v>162</v>
      </c>
      <c r="C33" s="6" t="s">
        <v>13</v>
      </c>
      <c r="D33" s="15" t="s">
        <v>163</v>
      </c>
      <c r="E33" s="6" t="s">
        <v>15</v>
      </c>
      <c r="F33" s="6" t="s">
        <v>16</v>
      </c>
      <c r="G33" s="6" t="s">
        <v>17</v>
      </c>
      <c r="H33" s="6" t="s">
        <v>164</v>
      </c>
      <c r="I33" s="7">
        <v>524939</v>
      </c>
      <c r="J33" s="7">
        <v>41995</v>
      </c>
      <c r="K33" s="7">
        <v>566934</v>
      </c>
      <c r="L33" s="6" t="s">
        <v>19</v>
      </c>
    </row>
    <row r="34" spans="1:12" ht="25.5" x14ac:dyDescent="0.2">
      <c r="A34" s="5">
        <v>27</v>
      </c>
      <c r="B34" s="6" t="s">
        <v>165</v>
      </c>
      <c r="C34" s="6" t="s">
        <v>13</v>
      </c>
      <c r="D34" s="15" t="s">
        <v>166</v>
      </c>
      <c r="E34" s="6" t="s">
        <v>34</v>
      </c>
      <c r="F34" s="6" t="s">
        <v>35</v>
      </c>
      <c r="G34" s="6" t="s">
        <v>36</v>
      </c>
      <c r="H34" s="6" t="s">
        <v>167</v>
      </c>
      <c r="I34" s="7">
        <v>1450251</v>
      </c>
      <c r="J34" s="7">
        <v>116020</v>
      </c>
      <c r="K34" s="7">
        <v>1566271</v>
      </c>
      <c r="L34" s="6" t="s">
        <v>19</v>
      </c>
    </row>
    <row r="35" spans="1:12" ht="25.5" x14ac:dyDescent="0.2">
      <c r="A35" s="5">
        <v>28</v>
      </c>
      <c r="B35" s="6" t="s">
        <v>168</v>
      </c>
      <c r="C35" s="6" t="s">
        <v>13</v>
      </c>
      <c r="D35" s="15" t="s">
        <v>169</v>
      </c>
      <c r="E35" s="6" t="s">
        <v>15</v>
      </c>
      <c r="F35" s="6" t="s">
        <v>16</v>
      </c>
      <c r="G35" s="6" t="s">
        <v>17</v>
      </c>
      <c r="H35" s="6" t="s">
        <v>170</v>
      </c>
      <c r="I35" s="7">
        <v>616206</v>
      </c>
      <c r="J35" s="7">
        <v>49296</v>
      </c>
      <c r="K35" s="7">
        <v>665502</v>
      </c>
      <c r="L35" s="6" t="s">
        <v>19</v>
      </c>
    </row>
    <row r="36" spans="1:12" ht="25.5" x14ac:dyDescent="0.2">
      <c r="A36" s="5">
        <v>29</v>
      </c>
      <c r="B36" s="6" t="s">
        <v>171</v>
      </c>
      <c r="C36" s="6" t="s">
        <v>13</v>
      </c>
      <c r="D36" s="15" t="s">
        <v>172</v>
      </c>
      <c r="E36" s="6" t="s">
        <v>15</v>
      </c>
      <c r="F36" s="6" t="s">
        <v>16</v>
      </c>
      <c r="G36" s="6" t="s">
        <v>17</v>
      </c>
      <c r="H36" s="6" t="s">
        <v>173</v>
      </c>
      <c r="I36" s="7">
        <v>865521</v>
      </c>
      <c r="J36" s="7">
        <v>69242</v>
      </c>
      <c r="K36" s="7">
        <v>934763</v>
      </c>
      <c r="L36" s="6" t="s">
        <v>19</v>
      </c>
    </row>
    <row r="37" spans="1:12" ht="25.5" x14ac:dyDescent="0.2">
      <c r="A37" s="5">
        <v>30</v>
      </c>
      <c r="B37" s="6" t="s">
        <v>174</v>
      </c>
      <c r="C37" s="6" t="s">
        <v>13</v>
      </c>
      <c r="D37" s="15" t="s">
        <v>172</v>
      </c>
      <c r="E37" s="6" t="s">
        <v>15</v>
      </c>
      <c r="F37" s="6" t="s">
        <v>16</v>
      </c>
      <c r="G37" s="6" t="s">
        <v>17</v>
      </c>
      <c r="H37" s="6" t="s">
        <v>175</v>
      </c>
      <c r="I37" s="7">
        <v>387078</v>
      </c>
      <c r="J37" s="7">
        <v>30966</v>
      </c>
      <c r="K37" s="7">
        <v>418044</v>
      </c>
      <c r="L37" s="6" t="s">
        <v>19</v>
      </c>
    </row>
    <row r="38" spans="1:12" ht="25.5" x14ac:dyDescent="0.2">
      <c r="A38" s="5">
        <v>31</v>
      </c>
      <c r="B38" s="6" t="s">
        <v>176</v>
      </c>
      <c r="C38" s="6" t="s">
        <v>13</v>
      </c>
      <c r="D38" s="15" t="s">
        <v>177</v>
      </c>
      <c r="E38" s="6" t="s">
        <v>15</v>
      </c>
      <c r="F38" s="6" t="s">
        <v>16</v>
      </c>
      <c r="G38" s="6" t="s">
        <v>17</v>
      </c>
      <c r="H38" s="6" t="s">
        <v>178</v>
      </c>
      <c r="I38" s="7">
        <v>716572</v>
      </c>
      <c r="J38" s="7">
        <v>57326</v>
      </c>
      <c r="K38" s="7">
        <v>773898</v>
      </c>
      <c r="L38" s="6" t="s">
        <v>19</v>
      </c>
    </row>
    <row r="39" spans="1:12" ht="25.5" x14ac:dyDescent="0.2">
      <c r="A39" s="5">
        <v>32</v>
      </c>
      <c r="B39" s="6" t="s">
        <v>179</v>
      </c>
      <c r="C39" s="6" t="s">
        <v>13</v>
      </c>
      <c r="D39" s="15" t="s">
        <v>177</v>
      </c>
      <c r="E39" s="6" t="s">
        <v>15</v>
      </c>
      <c r="F39" s="6" t="s">
        <v>16</v>
      </c>
      <c r="G39" s="6" t="s">
        <v>17</v>
      </c>
      <c r="H39" s="6" t="s">
        <v>180</v>
      </c>
      <c r="I39" s="7">
        <v>367155</v>
      </c>
      <c r="J39" s="7">
        <v>29372</v>
      </c>
      <c r="K39" s="7">
        <v>396527</v>
      </c>
      <c r="L39" s="6" t="s">
        <v>19</v>
      </c>
    </row>
    <row r="40" spans="1:12" ht="25.5" x14ac:dyDescent="0.2">
      <c r="A40" s="5">
        <v>33</v>
      </c>
      <c r="B40" s="6" t="s">
        <v>181</v>
      </c>
      <c r="C40" s="6" t="s">
        <v>58</v>
      </c>
      <c r="D40" s="15" t="s">
        <v>182</v>
      </c>
      <c r="E40" s="6" t="s">
        <v>34</v>
      </c>
      <c r="F40" s="6" t="s">
        <v>35</v>
      </c>
      <c r="G40" s="6" t="s">
        <v>36</v>
      </c>
      <c r="H40" s="6" t="s">
        <v>183</v>
      </c>
      <c r="I40" s="7">
        <v>-130922</v>
      </c>
      <c r="J40" s="7">
        <v>-10474</v>
      </c>
      <c r="K40" s="7">
        <v>-141396</v>
      </c>
      <c r="L40" s="6" t="s">
        <v>60</v>
      </c>
    </row>
    <row r="41" spans="1:12" ht="25.5" x14ac:dyDescent="0.2">
      <c r="A41" s="5">
        <v>34</v>
      </c>
      <c r="B41" s="6" t="s">
        <v>184</v>
      </c>
      <c r="C41" s="6" t="s">
        <v>58</v>
      </c>
      <c r="D41" s="15" t="s">
        <v>182</v>
      </c>
      <c r="E41" s="6" t="s">
        <v>34</v>
      </c>
      <c r="F41" s="6" t="s">
        <v>35</v>
      </c>
      <c r="G41" s="6" t="s">
        <v>36</v>
      </c>
      <c r="H41" s="6" t="s">
        <v>59</v>
      </c>
      <c r="I41" s="7">
        <v>-222116</v>
      </c>
      <c r="J41" s="7">
        <v>-17769</v>
      </c>
      <c r="K41" s="7">
        <v>-239885</v>
      </c>
      <c r="L41" s="6" t="s">
        <v>60</v>
      </c>
    </row>
    <row r="42" spans="1:12" ht="25.5" x14ac:dyDescent="0.2">
      <c r="A42" s="5">
        <v>35</v>
      </c>
      <c r="B42" s="6" t="s">
        <v>185</v>
      </c>
      <c r="C42" s="6" t="s">
        <v>58</v>
      </c>
      <c r="D42" s="15" t="s">
        <v>182</v>
      </c>
      <c r="E42" s="6" t="s">
        <v>34</v>
      </c>
      <c r="F42" s="6" t="s">
        <v>35</v>
      </c>
      <c r="G42" s="6" t="s">
        <v>36</v>
      </c>
      <c r="H42" s="6" t="s">
        <v>59</v>
      </c>
      <c r="I42" s="7">
        <v>-313647</v>
      </c>
      <c r="J42" s="7">
        <v>-25092</v>
      </c>
      <c r="K42" s="7">
        <v>-338739</v>
      </c>
      <c r="L42" s="6" t="s">
        <v>60</v>
      </c>
    </row>
    <row r="43" spans="1:12" ht="25.5" x14ac:dyDescent="0.2">
      <c r="A43" s="5">
        <v>36</v>
      </c>
      <c r="B43" s="6" t="s">
        <v>186</v>
      </c>
      <c r="C43" s="6" t="s">
        <v>13</v>
      </c>
      <c r="D43" s="15" t="s">
        <v>187</v>
      </c>
      <c r="E43" s="6" t="s">
        <v>15</v>
      </c>
      <c r="F43" s="6" t="s">
        <v>16</v>
      </c>
      <c r="G43" s="6" t="s">
        <v>17</v>
      </c>
      <c r="H43" s="6" t="s">
        <v>188</v>
      </c>
      <c r="I43" s="7">
        <v>664525</v>
      </c>
      <c r="J43" s="7">
        <v>53162</v>
      </c>
      <c r="K43" s="7">
        <v>717687</v>
      </c>
      <c r="L43" s="6" t="s">
        <v>19</v>
      </c>
    </row>
    <row r="44" spans="1:12" ht="25.5" x14ac:dyDescent="0.2">
      <c r="A44" s="5">
        <v>37</v>
      </c>
      <c r="B44" s="6" t="s">
        <v>189</v>
      </c>
      <c r="C44" s="6" t="s">
        <v>13</v>
      </c>
      <c r="D44" s="15" t="s">
        <v>190</v>
      </c>
      <c r="E44" s="6" t="s">
        <v>15</v>
      </c>
      <c r="F44" s="6" t="s">
        <v>16</v>
      </c>
      <c r="G44" s="6" t="s">
        <v>17</v>
      </c>
      <c r="H44" s="6" t="s">
        <v>191</v>
      </c>
      <c r="I44" s="7">
        <v>501955</v>
      </c>
      <c r="J44" s="7">
        <v>40156</v>
      </c>
      <c r="K44" s="7">
        <v>542111</v>
      </c>
      <c r="L44" s="6" t="s">
        <v>19</v>
      </c>
    </row>
    <row r="45" spans="1:12" ht="25.5" x14ac:dyDescent="0.2">
      <c r="A45" s="5"/>
      <c r="B45" s="6" t="s">
        <v>226</v>
      </c>
      <c r="C45" s="6"/>
      <c r="D45" s="15">
        <v>45450</v>
      </c>
      <c r="E45" s="6" t="s">
        <v>15</v>
      </c>
      <c r="F45" s="6" t="s">
        <v>16</v>
      </c>
      <c r="G45" s="6" t="s">
        <v>17</v>
      </c>
      <c r="H45" s="6" t="s">
        <v>227</v>
      </c>
      <c r="I45" s="7">
        <v>-874864</v>
      </c>
      <c r="J45" s="7">
        <v>-69989</v>
      </c>
      <c r="K45" s="7">
        <v>-944853</v>
      </c>
      <c r="L45" s="6"/>
    </row>
    <row r="46" spans="1:12" ht="25.5" x14ac:dyDescent="0.2">
      <c r="A46" s="5"/>
      <c r="B46" s="6" t="s">
        <v>228</v>
      </c>
      <c r="C46" s="6"/>
      <c r="D46" s="15">
        <v>45450</v>
      </c>
      <c r="E46" s="6" t="s">
        <v>15</v>
      </c>
      <c r="F46" s="6" t="s">
        <v>16</v>
      </c>
      <c r="G46" s="6" t="s">
        <v>17</v>
      </c>
      <c r="H46" s="6" t="s">
        <v>229</v>
      </c>
      <c r="I46" s="7">
        <v>-400523</v>
      </c>
      <c r="J46" s="7">
        <v>-32042</v>
      </c>
      <c r="K46" s="7">
        <v>-432565</v>
      </c>
      <c r="L46" s="6"/>
    </row>
    <row r="47" spans="1:12" ht="25.5" x14ac:dyDescent="0.2">
      <c r="A47" s="5">
        <v>38</v>
      </c>
      <c r="B47" s="6" t="s">
        <v>192</v>
      </c>
      <c r="C47" s="6" t="s">
        <v>13</v>
      </c>
      <c r="D47" s="15" t="s">
        <v>193</v>
      </c>
      <c r="E47" s="6" t="s">
        <v>15</v>
      </c>
      <c r="F47" s="6" t="s">
        <v>16</v>
      </c>
      <c r="G47" s="6" t="s">
        <v>17</v>
      </c>
      <c r="H47" s="6" t="s">
        <v>194</v>
      </c>
      <c r="I47" s="7">
        <v>166785</v>
      </c>
      <c r="J47" s="7">
        <v>13343</v>
      </c>
      <c r="K47" s="7">
        <v>180128</v>
      </c>
      <c r="L47" s="6" t="s">
        <v>19</v>
      </c>
    </row>
    <row r="48" spans="1:12" ht="25.5" x14ac:dyDescent="0.2">
      <c r="A48" s="5">
        <v>39</v>
      </c>
      <c r="B48" s="6" t="s">
        <v>195</v>
      </c>
      <c r="C48" s="6" t="s">
        <v>13</v>
      </c>
      <c r="D48" s="15" t="s">
        <v>196</v>
      </c>
      <c r="E48" s="6" t="s">
        <v>15</v>
      </c>
      <c r="F48" s="6" t="s">
        <v>16</v>
      </c>
      <c r="G48" s="6" t="s">
        <v>17</v>
      </c>
      <c r="H48" s="6" t="s">
        <v>197</v>
      </c>
      <c r="I48" s="7">
        <v>293724</v>
      </c>
      <c r="J48" s="7">
        <v>23498</v>
      </c>
      <c r="K48" s="7">
        <v>317222</v>
      </c>
      <c r="L48" s="6" t="s">
        <v>19</v>
      </c>
    </row>
    <row r="49" spans="1:12" ht="25.5" x14ac:dyDescent="0.2">
      <c r="A49" s="5">
        <v>40</v>
      </c>
      <c r="B49" s="6" t="s">
        <v>198</v>
      </c>
      <c r="C49" s="6" t="s">
        <v>13</v>
      </c>
      <c r="D49" s="15" t="s">
        <v>199</v>
      </c>
      <c r="E49" s="6" t="s">
        <v>15</v>
      </c>
      <c r="F49" s="6" t="s">
        <v>16</v>
      </c>
      <c r="G49" s="6" t="s">
        <v>17</v>
      </c>
      <c r="H49" s="6" t="s">
        <v>200</v>
      </c>
      <c r="I49" s="7">
        <v>428392</v>
      </c>
      <c r="J49" s="7">
        <v>34271</v>
      </c>
      <c r="K49" s="7">
        <v>462663</v>
      </c>
      <c r="L49" s="6" t="s">
        <v>19</v>
      </c>
    </row>
    <row r="50" spans="1:12" ht="25.5" x14ac:dyDescent="0.2">
      <c r="A50" s="5">
        <v>41</v>
      </c>
      <c r="B50" s="6" t="s">
        <v>201</v>
      </c>
      <c r="C50" s="6" t="s">
        <v>58</v>
      </c>
      <c r="D50" s="15" t="s">
        <v>202</v>
      </c>
      <c r="E50" s="6" t="s">
        <v>34</v>
      </c>
      <c r="F50" s="6" t="s">
        <v>35</v>
      </c>
      <c r="G50" s="6" t="s">
        <v>36</v>
      </c>
      <c r="H50" s="6" t="s">
        <v>59</v>
      </c>
      <c r="I50" s="7">
        <v>-444364</v>
      </c>
      <c r="J50" s="7">
        <v>-35549</v>
      </c>
      <c r="K50" s="7">
        <v>-479913</v>
      </c>
      <c r="L50" s="6" t="s">
        <v>60</v>
      </c>
    </row>
    <row r="51" spans="1:12" ht="25.5" x14ac:dyDescent="0.2">
      <c r="A51" s="5">
        <v>42</v>
      </c>
      <c r="B51" s="6" t="s">
        <v>203</v>
      </c>
      <c r="C51" s="6" t="s">
        <v>13</v>
      </c>
      <c r="D51" s="15" t="s">
        <v>202</v>
      </c>
      <c r="E51" s="6" t="s">
        <v>34</v>
      </c>
      <c r="F51" s="6" t="s">
        <v>35</v>
      </c>
      <c r="G51" s="6" t="s">
        <v>36</v>
      </c>
      <c r="H51" s="6" t="s">
        <v>41</v>
      </c>
      <c r="I51" s="7">
        <v>1208171</v>
      </c>
      <c r="J51" s="7">
        <v>96654</v>
      </c>
      <c r="K51" s="7">
        <v>1304825</v>
      </c>
      <c r="L51" s="6" t="s">
        <v>19</v>
      </c>
    </row>
    <row r="52" spans="1:12" ht="25.5" x14ac:dyDescent="0.2">
      <c r="A52" s="5">
        <v>43</v>
      </c>
      <c r="B52" s="6" t="s">
        <v>204</v>
      </c>
      <c r="C52" s="6" t="s">
        <v>13</v>
      </c>
      <c r="D52" s="15" t="s">
        <v>205</v>
      </c>
      <c r="E52" s="6" t="s">
        <v>15</v>
      </c>
      <c r="F52" s="6" t="s">
        <v>16</v>
      </c>
      <c r="G52" s="6" t="s">
        <v>17</v>
      </c>
      <c r="H52" s="6" t="s">
        <v>206</v>
      </c>
      <c r="I52" s="7">
        <v>515840</v>
      </c>
      <c r="J52" s="7">
        <v>41267</v>
      </c>
      <c r="K52" s="7">
        <v>557107</v>
      </c>
      <c r="L52" s="6" t="s">
        <v>19</v>
      </c>
    </row>
    <row r="53" spans="1:12" ht="25.5" x14ac:dyDescent="0.2">
      <c r="A53" s="5">
        <v>44</v>
      </c>
      <c r="B53" s="6" t="s">
        <v>207</v>
      </c>
      <c r="C53" s="6" t="s">
        <v>13</v>
      </c>
      <c r="D53" s="15" t="s">
        <v>208</v>
      </c>
      <c r="E53" s="6" t="s">
        <v>15</v>
      </c>
      <c r="F53" s="6" t="s">
        <v>16</v>
      </c>
      <c r="G53" s="6" t="s">
        <v>17</v>
      </c>
      <c r="H53" s="6" t="s">
        <v>209</v>
      </c>
      <c r="I53" s="7">
        <v>440586</v>
      </c>
      <c r="J53" s="7">
        <v>35247</v>
      </c>
      <c r="K53" s="7">
        <v>475833</v>
      </c>
      <c r="L53" s="6" t="s">
        <v>19</v>
      </c>
    </row>
    <row r="54" spans="1:12" ht="25.5" x14ac:dyDescent="0.2">
      <c r="A54" s="5">
        <v>45</v>
      </c>
      <c r="B54" s="6" t="s">
        <v>210</v>
      </c>
      <c r="C54" s="6" t="s">
        <v>13</v>
      </c>
      <c r="D54" s="15" t="s">
        <v>211</v>
      </c>
      <c r="E54" s="6" t="s">
        <v>15</v>
      </c>
      <c r="F54" s="6" t="s">
        <v>16</v>
      </c>
      <c r="G54" s="6" t="s">
        <v>17</v>
      </c>
      <c r="H54" s="6" t="s">
        <v>212</v>
      </c>
      <c r="I54" s="7">
        <v>1032042</v>
      </c>
      <c r="J54" s="7">
        <v>82563</v>
      </c>
      <c r="K54" s="7">
        <v>1114605</v>
      </c>
      <c r="L54" s="6" t="s">
        <v>19</v>
      </c>
    </row>
    <row r="55" spans="1:12" ht="25.5" x14ac:dyDescent="0.2">
      <c r="A55" s="5">
        <v>46</v>
      </c>
      <c r="B55" s="6" t="s">
        <v>213</v>
      </c>
      <c r="C55" s="6" t="s">
        <v>13</v>
      </c>
      <c r="D55" s="15" t="s">
        <v>211</v>
      </c>
      <c r="E55" s="6" t="s">
        <v>15</v>
      </c>
      <c r="F55" s="6" t="s">
        <v>16</v>
      </c>
      <c r="G55" s="6" t="s">
        <v>17</v>
      </c>
      <c r="H55" s="6" t="s">
        <v>214</v>
      </c>
      <c r="I55" s="7">
        <v>884950</v>
      </c>
      <c r="J55" s="7">
        <v>70796</v>
      </c>
      <c r="K55" s="7">
        <v>955746</v>
      </c>
      <c r="L55" s="6" t="s">
        <v>19</v>
      </c>
    </row>
    <row r="56" spans="1:12" ht="25.5" x14ac:dyDescent="0.2">
      <c r="A56" s="5"/>
      <c r="B56" s="20" t="s">
        <v>230</v>
      </c>
      <c r="C56" s="6"/>
      <c r="D56" s="15">
        <v>45463</v>
      </c>
      <c r="E56" s="6" t="s">
        <v>34</v>
      </c>
      <c r="F56" s="6" t="s">
        <v>35</v>
      </c>
      <c r="G56" s="6" t="s">
        <v>36</v>
      </c>
      <c r="H56" s="6"/>
      <c r="I56" s="7">
        <v>-94013</v>
      </c>
      <c r="J56" s="7">
        <v>-7521</v>
      </c>
      <c r="K56" s="7">
        <v>-101534</v>
      </c>
      <c r="L56" s="6"/>
    </row>
    <row r="57" spans="1:12" ht="25.5" x14ac:dyDescent="0.2">
      <c r="A57" s="5"/>
      <c r="B57" s="6" t="s">
        <v>231</v>
      </c>
      <c r="C57" s="6"/>
      <c r="D57" s="15">
        <v>45468</v>
      </c>
      <c r="E57" s="6" t="s">
        <v>15</v>
      </c>
      <c r="F57" s="6" t="s">
        <v>16</v>
      </c>
      <c r="G57" s="6" t="s">
        <v>17</v>
      </c>
      <c r="H57" s="6" t="s">
        <v>232</v>
      </c>
      <c r="I57" s="7">
        <v>-351142</v>
      </c>
      <c r="J57" s="7">
        <v>-28091</v>
      </c>
      <c r="K57" s="7">
        <v>-379233</v>
      </c>
      <c r="L57" s="6"/>
    </row>
    <row r="58" spans="1:12" ht="25.5" x14ac:dyDescent="0.2">
      <c r="A58" s="5"/>
      <c r="B58" s="6" t="s">
        <v>233</v>
      </c>
      <c r="C58" s="6"/>
      <c r="D58" s="15">
        <v>45470</v>
      </c>
      <c r="E58" s="6" t="s">
        <v>15</v>
      </c>
      <c r="F58" s="6" t="s">
        <v>16</v>
      </c>
      <c r="G58" s="6" t="s">
        <v>17</v>
      </c>
      <c r="H58" s="6" t="s">
        <v>234</v>
      </c>
      <c r="I58" s="7">
        <v>-317202</v>
      </c>
      <c r="J58" s="7">
        <v>-25377</v>
      </c>
      <c r="K58" s="7">
        <v>-342579</v>
      </c>
      <c r="L58" s="6"/>
    </row>
    <row r="59" spans="1:12" ht="25.5" x14ac:dyDescent="0.2">
      <c r="A59" s="5"/>
      <c r="B59" s="6" t="s">
        <v>235</v>
      </c>
      <c r="C59" s="6"/>
      <c r="D59" s="15">
        <v>45471</v>
      </c>
      <c r="E59" s="6" t="s">
        <v>15</v>
      </c>
      <c r="F59" s="6" t="s">
        <v>16</v>
      </c>
      <c r="G59" s="6" t="s">
        <v>17</v>
      </c>
      <c r="H59" s="6" t="s">
        <v>236</v>
      </c>
      <c r="I59" s="7">
        <v>-706765</v>
      </c>
      <c r="J59" s="7">
        <v>-56542</v>
      </c>
      <c r="K59" s="7">
        <v>-763307</v>
      </c>
      <c r="L59" s="6"/>
    </row>
    <row r="60" spans="1:12" ht="25.5" x14ac:dyDescent="0.2">
      <c r="A60" s="5">
        <v>47</v>
      </c>
      <c r="B60" s="6" t="s">
        <v>215</v>
      </c>
      <c r="C60" s="6" t="s">
        <v>13</v>
      </c>
      <c r="D60" s="15" t="s">
        <v>216</v>
      </c>
      <c r="E60" s="6" t="s">
        <v>15</v>
      </c>
      <c r="F60" s="6" t="s">
        <v>16</v>
      </c>
      <c r="G60" s="6" t="s">
        <v>17</v>
      </c>
      <c r="H60" s="6" t="s">
        <v>217</v>
      </c>
      <c r="I60" s="7">
        <v>592958</v>
      </c>
      <c r="J60" s="7">
        <v>47437</v>
      </c>
      <c r="K60" s="7">
        <v>640395</v>
      </c>
      <c r="L60" s="6" t="s">
        <v>19</v>
      </c>
    </row>
    <row r="61" spans="1:12" s="10" customFormat="1" ht="23.25" customHeight="1" x14ac:dyDescent="0.2">
      <c r="A61" s="5"/>
      <c r="B61" s="8"/>
      <c r="C61" s="8"/>
      <c r="D61" s="16"/>
      <c r="E61" s="8"/>
      <c r="F61" s="8"/>
      <c r="G61" s="8"/>
      <c r="H61" s="8"/>
      <c r="I61" s="9">
        <f>SUM(I6:I60)</f>
        <v>18468920</v>
      </c>
      <c r="J61" s="9">
        <f t="shared" ref="J61:K61" si="0">SUM(J6:J60)</f>
        <v>1477508</v>
      </c>
      <c r="K61" s="9">
        <f t="shared" si="0"/>
        <v>19946428</v>
      </c>
      <c r="L61" s="8"/>
    </row>
    <row r="62" spans="1:12" ht="20.100000000000001" customHeight="1" x14ac:dyDescent="0.2">
      <c r="I62" s="19"/>
    </row>
    <row r="63" spans="1:12" ht="20.100000000000001" customHeight="1" x14ac:dyDescent="0.2"/>
  </sheetData>
  <autoFilter ref="A5:L61"/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Quý 1</vt:lpstr>
      <vt:lpstr>Quý 2</vt:lpstr>
      <vt:lpstr>Tổng hợp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2024-08-05T04:03:53Z</dcterms:modified>
  <cp:category/>
  <cp:contentStatus/>
</cp:coreProperties>
</file>