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H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<sst xmlns="http://schemas.openxmlformats.org/spreadsheetml/2006/main" count="166" uniqueCount="66">
  <si>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</si>
  <si>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</si>
  <si>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</si>
  <si>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</si>
  <si>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</si>
  <si>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</si>
  <si>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</si>
  <si>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</si>
  <si>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</si>
  <si>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</si>
  <si>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0014883</t>
  </si>
  <si>
    <t>NT/21E</t>
  </si>
  <si>
    <t>CÔNG TY TNHH MỘT THÀNH VIÊN HỘI NHẬP PHÁT TRIỂN ĐÔNG HƯNG</t>
  </si>
  <si>
    <t>0312629241</t>
  </si>
  <si>
    <t>ACM - BCA</t>
  </si>
  <si>
    <t>00000030</t>
  </si>
  <si>
    <t>1C22TNT</t>
  </si>
  <si>
    <t>ACM - CAO</t>
  </si>
  <si>
    <t>00000254</t>
  </si>
  <si>
    <t>ACM - PQ5</t>
  </si>
  <si>
    <t>00000255</t>
  </si>
  <si>
    <t>ACM - RES11</t>
  </si>
  <si>
    <t>00000909</t>
  </si>
  <si>
    <t>ACM- PHU</t>
  </si>
  <si>
    <t>00000914</t>
  </si>
  <si>
    <t>ACM - CON</t>
  </si>
  <si>
    <t>00000916</t>
  </si>
  <si>
    <t>ACM - HL7</t>
  </si>
  <si>
    <t>00000936</t>
  </si>
  <si>
    <t>CN CÔNG TY TNHH MTV HỘI NHẬP PHÁT TRIỂN ĐÔNG HƯNG TẠI BÌNH DƯƠNG</t>
  </si>
  <si>
    <t>0312629241-001</t>
  </si>
  <si>
    <t>ACM - BDG</t>
  </si>
  <si>
    <t>00001701</t>
  </si>
  <si>
    <t>ACM - GRE</t>
  </si>
  <si>
    <t>00001702</t>
  </si>
  <si>
    <t>ACM - GAR</t>
  </si>
  <si>
    <t>00001704</t>
  </si>
  <si>
    <t>00001723</t>
  </si>
  <si>
    <t>00001775</t>
  </si>
  <si>
    <t>ACM - SUN</t>
  </si>
  <si>
    <t>00001782</t>
  </si>
  <si>
    <t>ACM - TRO</t>
  </si>
  <si>
    <t>00001855</t>
  </si>
  <si>
    <t>ACM - HL6</t>
  </si>
  <si>
    <t>00003248</t>
  </si>
  <si>
    <t>00003257</t>
  </si>
  <si>
    <t>ACM - HUN</t>
  </si>
  <si>
    <t>00003258</t>
  </si>
  <si>
    <t>ACM - NEW</t>
  </si>
  <si>
    <t>00003260</t>
  </si>
  <si>
    <t>00003262</t>
  </si>
  <si>
    <t>00004106</t>
  </si>
  <si>
    <t>00004372</t>
  </si>
  <si>
    <t>00004441</t>
  </si>
  <si>
    <t>ACM- GAR</t>
  </si>
  <si>
    <t>00004490</t>
  </si>
  <si>
    <t>ACM - PHU</t>
  </si>
  <si>
    <t>00004493</t>
  </si>
  <si>
    <t>ACM- TRO</t>
  </si>
  <si>
    <t>00005080</t>
  </si>
  <si>
    <t>00005279</t>
  </si>
  <si>
    <t>00005280</t>
  </si>
  <si>
    <t>00006015</t>
  </si>
  <si>
    <t>00006743</t>
  </si>
  <si>
    <t>00007081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</si>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</sst>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38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E36" sqref="E36:E37"/>
    </sheetView>
  </sheetViews>
  <sheetFormatPr defaultRowHeight="15" x14ac:dyDescent="0.25"/>
  <cols>
    <col min="4" max="4" width="13.5703125" customWidth="1"/>
    <col min="5" max="5" width="35.42578125" customWidth="1"/>
    <col min="6" max="6" width="17" customWidth="1"/>
    <col min="7" max="7" width="14.140625" customWidth="1"/>
    <col min="8" max="10" width="16.7109375" customWidth="1"/>
  </cols>
  <sheetData>
    <row r="1" spans="1:10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</row>
    <row r="2" spans="1:10" ht="25.5" x14ac:dyDescent="0.25">
      <c r="A2" s="5">
        <v>1</v>
      </c>
      <c r="B2" s="6" t="s">
        <v>10</v>
      </c>
      <c r="C2" s="6" t="s">
        <v>11</v>
      </c>
      <c r="D2" s="7">
        <v>44621</v>
      </c>
      <c r="E2" s="6" t="s">
        <v>12</v>
      </c>
      <c r="F2" s="6" t="s">
        <v>13</v>
      </c>
      <c r="G2" s="6" t="s">
        <v>14</v>
      </c>
      <c r="H2" s="8">
        <v>1007196</v>
      </c>
      <c r="I2" s="8">
        <v>80576</v>
      </c>
      <c r="J2" s="8">
        <f t="shared" ref="J2:J32" si="0">+H2+I2</f>
        <v>1087772</v>
      </c>
    </row>
    <row r="3" spans="1:10" ht="25.5" x14ac:dyDescent="0.25">
      <c r="A3" s="5">
        <v>2</v>
      </c>
      <c r="B3" s="6" t="s">
        <v>15</v>
      </c>
      <c r="C3" s="6" t="s">
        <v>16</v>
      </c>
      <c r="D3" s="7">
        <v>44624</v>
      </c>
      <c r="E3" s="6" t="s">
        <v>12</v>
      </c>
      <c r="F3" s="6" t="s">
        <v>13</v>
      </c>
      <c r="G3" s="6" t="s">
        <v>17</v>
      </c>
      <c r="H3" s="8">
        <v>1760952</v>
      </c>
      <c r="I3" s="8">
        <v>140876</v>
      </c>
      <c r="J3" s="8">
        <f t="shared" si="0"/>
        <v>1901828</v>
      </c>
    </row>
    <row r="4" spans="1:10" ht="25.5" x14ac:dyDescent="0.25">
      <c r="A4" s="5">
        <v>3</v>
      </c>
      <c r="B4" s="6" t="s">
        <v>18</v>
      </c>
      <c r="C4" s="6" t="s">
        <v>16</v>
      </c>
      <c r="D4" s="7">
        <v>44625</v>
      </c>
      <c r="E4" s="6" t="s">
        <v>12</v>
      </c>
      <c r="F4" s="6" t="s">
        <v>13</v>
      </c>
      <c r="G4" s="6" t="s">
        <v>19</v>
      </c>
      <c r="H4" s="8">
        <v>424084</v>
      </c>
      <c r="I4" s="8">
        <v>33927</v>
      </c>
      <c r="J4" s="8">
        <f t="shared" si="0"/>
        <v>458011</v>
      </c>
    </row>
    <row r="5" spans="1:10" ht="25.5" x14ac:dyDescent="0.25">
      <c r="A5" s="5">
        <v>4</v>
      </c>
      <c r="B5" s="6" t="s">
        <v>20</v>
      </c>
      <c r="C5" s="6" t="s">
        <v>16</v>
      </c>
      <c r="D5" s="7">
        <v>44625</v>
      </c>
      <c r="E5" s="6" t="s">
        <v>12</v>
      </c>
      <c r="F5" s="6" t="s">
        <v>13</v>
      </c>
      <c r="G5" s="6" t="s">
        <v>21</v>
      </c>
      <c r="H5" s="8">
        <v>1675625</v>
      </c>
      <c r="I5" s="8">
        <v>134050</v>
      </c>
      <c r="J5" s="8">
        <f t="shared" si="0"/>
        <v>1809675</v>
      </c>
    </row>
    <row r="6" spans="1:10" ht="25.5" x14ac:dyDescent="0.25">
      <c r="A6" s="5">
        <v>5</v>
      </c>
      <c r="B6" s="6" t="s">
        <v>22</v>
      </c>
      <c r="C6" s="6" t="s">
        <v>16</v>
      </c>
      <c r="D6" s="7">
        <v>44629</v>
      </c>
      <c r="E6" s="6" t="s">
        <v>12</v>
      </c>
      <c r="F6" s="6" t="s">
        <v>13</v>
      </c>
      <c r="G6" s="6" t="s">
        <v>23</v>
      </c>
      <c r="H6" s="8">
        <v>1749790</v>
      </c>
      <c r="I6" s="8">
        <v>139983</v>
      </c>
      <c r="J6" s="8">
        <f t="shared" si="0"/>
        <v>1889773</v>
      </c>
    </row>
    <row r="7" spans="1:10" ht="25.5" x14ac:dyDescent="0.25">
      <c r="A7" s="5">
        <v>6</v>
      </c>
      <c r="B7" s="6" t="s">
        <v>24</v>
      </c>
      <c r="C7" s="6" t="s">
        <v>16</v>
      </c>
      <c r="D7" s="7">
        <v>44629</v>
      </c>
      <c r="E7" s="6" t="s">
        <v>12</v>
      </c>
      <c r="F7" s="6" t="s">
        <v>13</v>
      </c>
      <c r="G7" s="6" t="s">
        <v>25</v>
      </c>
      <c r="H7" s="8">
        <v>2131888</v>
      </c>
      <c r="I7" s="8">
        <v>170551</v>
      </c>
      <c r="J7" s="8">
        <f t="shared" si="0"/>
        <v>2302439</v>
      </c>
    </row>
    <row r="8" spans="1:10" ht="25.5" x14ac:dyDescent="0.25">
      <c r="A8" s="5">
        <v>7</v>
      </c>
      <c r="B8" s="6" t="s">
        <v>26</v>
      </c>
      <c r="C8" s="6" t="s">
        <v>16</v>
      </c>
      <c r="D8" s="7">
        <v>44629</v>
      </c>
      <c r="E8" s="6" t="s">
        <v>12</v>
      </c>
      <c r="F8" s="6" t="s">
        <v>13</v>
      </c>
      <c r="G8" s="6" t="s">
        <v>27</v>
      </c>
      <c r="H8" s="8">
        <v>1499106</v>
      </c>
      <c r="I8" s="8">
        <v>119928</v>
      </c>
      <c r="J8" s="8">
        <f t="shared" si="0"/>
        <v>1619034</v>
      </c>
    </row>
    <row r="9" spans="1:10" ht="38.25" x14ac:dyDescent="0.25">
      <c r="A9" s="5">
        <v>8</v>
      </c>
      <c r="B9" s="6" t="s">
        <v>28</v>
      </c>
      <c r="C9" s="6" t="s">
        <v>16</v>
      </c>
      <c r="D9" s="7">
        <v>44629</v>
      </c>
      <c r="E9" s="6" t="s">
        <v>29</v>
      </c>
      <c r="F9" s="6" t="s">
        <v>30</v>
      </c>
      <c r="G9" s="6" t="s">
        <v>31</v>
      </c>
      <c r="H9" s="8">
        <v>1636640</v>
      </c>
      <c r="I9" s="8">
        <v>130931</v>
      </c>
      <c r="J9" s="8">
        <f t="shared" si="0"/>
        <v>1767571</v>
      </c>
    </row>
    <row r="10" spans="1:10" ht="25.5" x14ac:dyDescent="0.25">
      <c r="A10" s="5">
        <v>9</v>
      </c>
      <c r="B10" s="6" t="s">
        <v>32</v>
      </c>
      <c r="C10" s="6" t="s">
        <v>16</v>
      </c>
      <c r="D10" s="7">
        <v>44632</v>
      </c>
      <c r="E10" s="6" t="s">
        <v>12</v>
      </c>
      <c r="F10" s="6" t="s">
        <v>13</v>
      </c>
      <c r="G10" s="6" t="s">
        <v>33</v>
      </c>
      <c r="H10" s="8">
        <v>733564</v>
      </c>
      <c r="I10" s="8">
        <v>58685</v>
      </c>
      <c r="J10" s="8">
        <f t="shared" si="0"/>
        <v>792249</v>
      </c>
    </row>
    <row r="11" spans="1:10" ht="25.5" x14ac:dyDescent="0.25">
      <c r="A11" s="5">
        <v>10</v>
      </c>
      <c r="B11" s="6" t="s">
        <v>34</v>
      </c>
      <c r="C11" s="6" t="s">
        <v>16</v>
      </c>
      <c r="D11" s="7">
        <v>44632</v>
      </c>
      <c r="E11" s="6" t="s">
        <v>12</v>
      </c>
      <c r="F11" s="6" t="s">
        <v>13</v>
      </c>
      <c r="G11" s="6" t="s">
        <v>35</v>
      </c>
      <c r="H11" s="8">
        <v>2600530</v>
      </c>
      <c r="I11" s="8">
        <v>208042</v>
      </c>
      <c r="J11" s="8">
        <f t="shared" si="0"/>
        <v>2808572</v>
      </c>
    </row>
    <row r="12" spans="1:10" ht="25.5" x14ac:dyDescent="0.25">
      <c r="A12" s="5">
        <v>11</v>
      </c>
      <c r="B12" s="6" t="s">
        <v>36</v>
      </c>
      <c r="C12" s="6" t="s">
        <v>16</v>
      </c>
      <c r="D12" s="7">
        <v>44632</v>
      </c>
      <c r="E12" s="6" t="s">
        <v>12</v>
      </c>
      <c r="F12" s="6" t="s">
        <v>13</v>
      </c>
      <c r="G12" s="6" t="s">
        <v>17</v>
      </c>
      <c r="H12" s="8">
        <v>1974204</v>
      </c>
      <c r="I12" s="8">
        <v>157936</v>
      </c>
      <c r="J12" s="8">
        <f t="shared" si="0"/>
        <v>2132140</v>
      </c>
    </row>
    <row r="13" spans="1:10" ht="25.5" x14ac:dyDescent="0.25">
      <c r="A13" s="5">
        <v>12</v>
      </c>
      <c r="B13" s="6" t="s">
        <v>37</v>
      </c>
      <c r="C13" s="6" t="s">
        <v>16</v>
      </c>
      <c r="D13" s="7">
        <v>44632</v>
      </c>
      <c r="E13" s="6" t="s">
        <v>12</v>
      </c>
      <c r="F13" s="6" t="s">
        <v>13</v>
      </c>
      <c r="G13" s="6" t="s">
        <v>14</v>
      </c>
      <c r="H13" s="8">
        <v>859223</v>
      </c>
      <c r="I13" s="8">
        <v>68738</v>
      </c>
      <c r="J13" s="8">
        <f t="shared" si="0"/>
        <v>927961</v>
      </c>
    </row>
    <row r="14" spans="1:10" ht="25.5" x14ac:dyDescent="0.25">
      <c r="A14" s="5">
        <v>13</v>
      </c>
      <c r="B14" s="6" t="s">
        <v>38</v>
      </c>
      <c r="C14" s="6" t="s">
        <v>16</v>
      </c>
      <c r="D14" s="7">
        <v>44634</v>
      </c>
      <c r="E14" s="6" t="s">
        <v>12</v>
      </c>
      <c r="F14" s="6" t="s">
        <v>13</v>
      </c>
      <c r="G14" s="6" t="s">
        <v>39</v>
      </c>
      <c r="H14" s="8">
        <v>1306200</v>
      </c>
      <c r="I14" s="8">
        <v>104496</v>
      </c>
      <c r="J14" s="8">
        <f t="shared" si="0"/>
        <v>1410696</v>
      </c>
    </row>
    <row r="15" spans="1:10" ht="25.5" x14ac:dyDescent="0.25">
      <c r="A15" s="5">
        <v>14</v>
      </c>
      <c r="B15" s="6" t="s">
        <v>40</v>
      </c>
      <c r="C15" s="6" t="s">
        <v>16</v>
      </c>
      <c r="D15" s="7">
        <v>44634</v>
      </c>
      <c r="E15" s="6" t="s">
        <v>12</v>
      </c>
      <c r="F15" s="6" t="s">
        <v>13</v>
      </c>
      <c r="G15" s="6" t="s">
        <v>41</v>
      </c>
      <c r="H15" s="8">
        <v>999520</v>
      </c>
      <c r="I15" s="8">
        <v>79962</v>
      </c>
      <c r="J15" s="8">
        <f t="shared" si="0"/>
        <v>1079482</v>
      </c>
    </row>
    <row r="16" spans="1:10" ht="25.5" x14ac:dyDescent="0.25">
      <c r="A16" s="5">
        <v>15</v>
      </c>
      <c r="B16" s="6" t="s">
        <v>42</v>
      </c>
      <c r="C16" s="6" t="s">
        <v>16</v>
      </c>
      <c r="D16" s="7">
        <v>44635</v>
      </c>
      <c r="E16" s="6" t="s">
        <v>12</v>
      </c>
      <c r="F16" s="6" t="s">
        <v>13</v>
      </c>
      <c r="G16" s="6" t="s">
        <v>43</v>
      </c>
      <c r="H16" s="8">
        <v>1241500</v>
      </c>
      <c r="I16" s="8">
        <v>99320</v>
      </c>
      <c r="J16" s="8">
        <f t="shared" si="0"/>
        <v>1340820</v>
      </c>
    </row>
    <row r="17" spans="1:10" ht="25.5" x14ac:dyDescent="0.25">
      <c r="A17" s="5">
        <v>16</v>
      </c>
      <c r="B17" s="6" t="s">
        <v>44</v>
      </c>
      <c r="C17" s="6" t="s">
        <v>16</v>
      </c>
      <c r="D17" s="7">
        <v>44642</v>
      </c>
      <c r="E17" s="6" t="s">
        <v>12</v>
      </c>
      <c r="F17" s="6" t="s">
        <v>13</v>
      </c>
      <c r="G17" s="6" t="s">
        <v>25</v>
      </c>
      <c r="H17" s="8">
        <v>999520</v>
      </c>
      <c r="I17" s="8">
        <v>79962</v>
      </c>
      <c r="J17" s="8">
        <f t="shared" si="0"/>
        <v>1079482</v>
      </c>
    </row>
    <row r="18" spans="1:10" ht="25.5" x14ac:dyDescent="0.25">
      <c r="A18" s="5">
        <v>17</v>
      </c>
      <c r="B18" s="6" t="s">
        <v>45</v>
      </c>
      <c r="C18" s="6" t="s">
        <v>16</v>
      </c>
      <c r="D18" s="7">
        <v>44642</v>
      </c>
      <c r="E18" s="6" t="s">
        <v>12</v>
      </c>
      <c r="F18" s="6" t="s">
        <v>13</v>
      </c>
      <c r="G18" s="6" t="s">
        <v>46</v>
      </c>
      <c r="H18" s="8">
        <v>922204</v>
      </c>
      <c r="I18" s="8">
        <v>73776</v>
      </c>
      <c r="J18" s="8">
        <f t="shared" si="0"/>
        <v>995980</v>
      </c>
    </row>
    <row r="19" spans="1:10" ht="25.5" x14ac:dyDescent="0.25">
      <c r="A19" s="5">
        <v>18</v>
      </c>
      <c r="B19" s="6" t="s">
        <v>47</v>
      </c>
      <c r="C19" s="6" t="s">
        <v>16</v>
      </c>
      <c r="D19" s="7">
        <v>44642</v>
      </c>
      <c r="E19" s="6" t="s">
        <v>12</v>
      </c>
      <c r="F19" s="6" t="s">
        <v>13</v>
      </c>
      <c r="G19" s="6" t="s">
        <v>48</v>
      </c>
      <c r="H19" s="8">
        <v>2345434</v>
      </c>
      <c r="I19" s="8">
        <v>187635</v>
      </c>
      <c r="J19" s="8">
        <f t="shared" si="0"/>
        <v>2533069</v>
      </c>
    </row>
    <row r="20" spans="1:10" ht="25.5" x14ac:dyDescent="0.25">
      <c r="A20" s="5">
        <v>19</v>
      </c>
      <c r="B20" s="6" t="s">
        <v>49</v>
      </c>
      <c r="C20" s="6" t="s">
        <v>16</v>
      </c>
      <c r="D20" s="7">
        <v>44642</v>
      </c>
      <c r="E20" s="6" t="s">
        <v>12</v>
      </c>
      <c r="F20" s="6" t="s">
        <v>13</v>
      </c>
      <c r="G20" s="6" t="s">
        <v>14</v>
      </c>
      <c r="H20" s="8">
        <v>984362</v>
      </c>
      <c r="I20" s="8">
        <v>78749</v>
      </c>
      <c r="J20" s="8">
        <f t="shared" si="0"/>
        <v>1063111</v>
      </c>
    </row>
    <row r="21" spans="1:10" ht="25.5" x14ac:dyDescent="0.25">
      <c r="A21" s="5">
        <v>20</v>
      </c>
      <c r="B21" s="6" t="s">
        <v>50</v>
      </c>
      <c r="C21" s="6" t="s">
        <v>16</v>
      </c>
      <c r="D21" s="7">
        <v>44642</v>
      </c>
      <c r="E21" s="6" t="s">
        <v>12</v>
      </c>
      <c r="F21" s="6" t="s">
        <v>13</v>
      </c>
      <c r="G21" s="6" t="s">
        <v>41</v>
      </c>
      <c r="H21" s="8">
        <v>1678060</v>
      </c>
      <c r="I21" s="8">
        <v>134245</v>
      </c>
      <c r="J21" s="8">
        <f t="shared" si="0"/>
        <v>1812305</v>
      </c>
    </row>
    <row r="22" spans="1:10" ht="38.25" x14ac:dyDescent="0.25">
      <c r="A22" s="5">
        <v>21</v>
      </c>
      <c r="B22" s="6" t="s">
        <v>51</v>
      </c>
      <c r="C22" s="6" t="s">
        <v>16</v>
      </c>
      <c r="D22" s="7">
        <v>44646</v>
      </c>
      <c r="E22" s="6" t="s">
        <v>29</v>
      </c>
      <c r="F22" s="6" t="s">
        <v>30</v>
      </c>
      <c r="G22" s="6" t="s">
        <v>31</v>
      </c>
      <c r="H22" s="8">
        <v>1736592</v>
      </c>
      <c r="I22" s="8">
        <v>138927</v>
      </c>
      <c r="J22" s="8">
        <f t="shared" si="0"/>
        <v>1875519</v>
      </c>
    </row>
    <row r="23" spans="1:10" ht="25.5" x14ac:dyDescent="0.25">
      <c r="A23" s="5">
        <v>22</v>
      </c>
      <c r="B23" s="6" t="s">
        <v>52</v>
      </c>
      <c r="C23" s="6" t="s">
        <v>16</v>
      </c>
      <c r="D23" s="7">
        <v>44648</v>
      </c>
      <c r="E23" s="6" t="s">
        <v>12</v>
      </c>
      <c r="F23" s="6" t="s">
        <v>13</v>
      </c>
      <c r="G23" s="6" t="s">
        <v>14</v>
      </c>
      <c r="H23" s="8">
        <v>996240</v>
      </c>
      <c r="I23" s="8">
        <v>79699</v>
      </c>
      <c r="J23" s="8">
        <f t="shared" si="0"/>
        <v>1075939</v>
      </c>
    </row>
    <row r="24" spans="1:10" ht="25.5" x14ac:dyDescent="0.25">
      <c r="A24" s="5">
        <v>23</v>
      </c>
      <c r="B24" s="6" t="s">
        <v>53</v>
      </c>
      <c r="C24" s="6" t="s">
        <v>16</v>
      </c>
      <c r="D24" s="7">
        <v>44648</v>
      </c>
      <c r="E24" s="6" t="s">
        <v>12</v>
      </c>
      <c r="F24" s="6" t="s">
        <v>13</v>
      </c>
      <c r="G24" s="6" t="s">
        <v>54</v>
      </c>
      <c r="H24" s="8">
        <v>2130465</v>
      </c>
      <c r="I24" s="8">
        <v>170437</v>
      </c>
      <c r="J24" s="8">
        <f t="shared" si="0"/>
        <v>2300902</v>
      </c>
    </row>
    <row r="25" spans="1:10" ht="25.5" x14ac:dyDescent="0.25">
      <c r="A25" s="5">
        <v>24</v>
      </c>
      <c r="B25" s="6" t="s">
        <v>55</v>
      </c>
      <c r="C25" s="6" t="s">
        <v>16</v>
      </c>
      <c r="D25" s="7">
        <v>44649</v>
      </c>
      <c r="E25" s="6" t="s">
        <v>12</v>
      </c>
      <c r="F25" s="6" t="s">
        <v>13</v>
      </c>
      <c r="G25" s="6" t="s">
        <v>56</v>
      </c>
      <c r="H25" s="8">
        <v>1249700</v>
      </c>
      <c r="I25" s="8">
        <v>99976</v>
      </c>
      <c r="J25" s="8">
        <f t="shared" si="0"/>
        <v>1349676</v>
      </c>
    </row>
    <row r="26" spans="1:10" ht="25.5" x14ac:dyDescent="0.25">
      <c r="A26" s="5">
        <v>25</v>
      </c>
      <c r="B26" s="6" t="s">
        <v>57</v>
      </c>
      <c r="C26" s="6" t="s">
        <v>16</v>
      </c>
      <c r="D26" s="7">
        <v>44649</v>
      </c>
      <c r="E26" s="6" t="s">
        <v>12</v>
      </c>
      <c r="F26" s="6" t="s">
        <v>13</v>
      </c>
      <c r="G26" s="6" t="s">
        <v>58</v>
      </c>
      <c r="H26" s="8">
        <v>1291536</v>
      </c>
      <c r="I26" s="8">
        <v>103323</v>
      </c>
      <c r="J26" s="8">
        <f t="shared" si="0"/>
        <v>1394859</v>
      </c>
    </row>
    <row r="27" spans="1:10" ht="25.5" x14ac:dyDescent="0.25">
      <c r="A27" s="5">
        <v>26</v>
      </c>
      <c r="B27" s="6" t="s">
        <v>59</v>
      </c>
      <c r="C27" s="6" t="s">
        <v>16</v>
      </c>
      <c r="D27" s="7">
        <v>44653</v>
      </c>
      <c r="E27" s="6" t="s">
        <v>12</v>
      </c>
      <c r="F27" s="6" t="s">
        <v>13</v>
      </c>
      <c r="G27" s="6" t="s">
        <v>48</v>
      </c>
      <c r="H27" s="8">
        <v>1951520</v>
      </c>
      <c r="I27" s="8">
        <v>156122</v>
      </c>
      <c r="J27" s="8">
        <f t="shared" si="0"/>
        <v>2107642</v>
      </c>
    </row>
    <row r="28" spans="1:10" ht="25.5" x14ac:dyDescent="0.25">
      <c r="A28" s="5">
        <v>27</v>
      </c>
      <c r="B28" s="6" t="s">
        <v>60</v>
      </c>
      <c r="C28" s="6" t="s">
        <v>16</v>
      </c>
      <c r="D28" s="7">
        <v>44655</v>
      </c>
      <c r="E28" s="6" t="s">
        <v>12</v>
      </c>
      <c r="F28" s="6" t="s">
        <v>13</v>
      </c>
      <c r="G28" s="6" t="s">
        <v>39</v>
      </c>
      <c r="H28" s="8">
        <v>1256874</v>
      </c>
      <c r="I28" s="8">
        <v>100550</v>
      </c>
      <c r="J28" s="8">
        <f t="shared" si="0"/>
        <v>1357424</v>
      </c>
    </row>
    <row r="29" spans="1:10" ht="25.5" x14ac:dyDescent="0.25">
      <c r="A29" s="5">
        <v>28</v>
      </c>
      <c r="B29" s="6" t="s">
        <v>61</v>
      </c>
      <c r="C29" s="6" t="s">
        <v>16</v>
      </c>
      <c r="D29" s="7">
        <v>44655</v>
      </c>
      <c r="E29" s="6" t="s">
        <v>12</v>
      </c>
      <c r="F29" s="6" t="s">
        <v>13</v>
      </c>
      <c r="G29" s="6" t="s">
        <v>46</v>
      </c>
      <c r="H29" s="8">
        <v>3290940</v>
      </c>
      <c r="I29" s="8">
        <v>263275</v>
      </c>
      <c r="J29" s="8">
        <f t="shared" si="0"/>
        <v>3554215</v>
      </c>
    </row>
    <row r="30" spans="1:10" ht="25.5" x14ac:dyDescent="0.25">
      <c r="A30" s="5">
        <v>29</v>
      </c>
      <c r="B30" s="6" t="s">
        <v>62</v>
      </c>
      <c r="C30" s="6" t="s">
        <v>16</v>
      </c>
      <c r="D30" s="7">
        <v>44659</v>
      </c>
      <c r="E30" s="6" t="s">
        <v>12</v>
      </c>
      <c r="F30" s="6" t="s">
        <v>13</v>
      </c>
      <c r="G30" s="6" t="s">
        <v>33</v>
      </c>
      <c r="H30" s="8">
        <v>1369458</v>
      </c>
      <c r="I30" s="8">
        <v>109557</v>
      </c>
      <c r="J30" s="8">
        <f t="shared" si="0"/>
        <v>1479015</v>
      </c>
    </row>
    <row r="31" spans="1:10" ht="25.5" x14ac:dyDescent="0.25">
      <c r="A31" s="5">
        <v>30</v>
      </c>
      <c r="B31" s="6" t="s">
        <v>63</v>
      </c>
      <c r="C31" s="6" t="s">
        <v>16</v>
      </c>
      <c r="D31" s="7">
        <v>44663</v>
      </c>
      <c r="E31" s="6" t="s">
        <v>12</v>
      </c>
      <c r="F31" s="6" t="s">
        <v>13</v>
      </c>
      <c r="G31" s="6" t="s">
        <v>14</v>
      </c>
      <c r="H31" s="8">
        <v>1377040</v>
      </c>
      <c r="I31" s="8">
        <v>110163</v>
      </c>
      <c r="J31" s="8">
        <f t="shared" si="0"/>
        <v>1487203</v>
      </c>
    </row>
    <row r="32" spans="1:10" ht="25.5" x14ac:dyDescent="0.25">
      <c r="A32" s="5">
        <v>31</v>
      </c>
      <c r="B32" s="6" t="s">
        <v>64</v>
      </c>
      <c r="C32" s="6" t="s">
        <v>16</v>
      </c>
      <c r="D32" s="7">
        <v>44664</v>
      </c>
      <c r="E32" s="6" t="s">
        <v>12</v>
      </c>
      <c r="F32" s="6" t="s">
        <v>13</v>
      </c>
      <c r="G32" s="6" t="s">
        <v>35</v>
      </c>
      <c r="H32" s="8">
        <v>1206520</v>
      </c>
      <c r="I32" s="8">
        <v>96522</v>
      </c>
      <c r="J32" s="8">
        <f t="shared" si="0"/>
        <v>1303042</v>
      </c>
    </row>
    <row r="33" spans="1:10" s="13" customFormat="1" x14ac:dyDescent="0.25">
      <c r="A33" s="9" t="s">
        <v>65</v>
      </c>
      <c r="B33" s="10"/>
      <c r="C33" s="10"/>
      <c r="D33" s="10"/>
      <c r="E33" s="10"/>
      <c r="F33" s="10"/>
      <c r="G33" s="11"/>
      <c r="H33" s="12">
        <f>SUM(H2:H32)</f>
        <v>46386487</v>
      </c>
      <c r="I33" s="12">
        <f t="shared" ref="I33:J33" si="1">SUM(I2:I32)</f>
        <v>3710919</v>
      </c>
      <c r="J33" s="12">
        <f t="shared" si="1"/>
        <v>50097406</v>
      </c>
    </row>
  </sheetData>
  <mergeCells count="1">
    <mergeCell ref="A33:G33"/>
  </mergeCells>
  <conditionalFormatting sqref="B1:B3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2024-10-02T03:24:39Z</dcterms:modified>
</cp:coreProperties>
</file>